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2022\Чеченэнерго\Обосновывающие материалы\УНЦ\"/>
    </mc:Choice>
  </mc:AlternateContent>
  <bookViews>
    <workbookView xWindow="75" yWindow="0" windowWidth="14205" windowHeight="12795" tabRatio="879" firstSheet="1" activeTab="5"/>
  </bookViews>
  <sheets>
    <sheet name="т1 " sheetId="104" state="hidden" r:id="rId1"/>
    <sheet name="т2" sheetId="96" r:id="rId2"/>
    <sheet name="т3" sheetId="105" state="hidden" r:id="rId3"/>
    <sheet name="т4" sheetId="98" state="hidden" r:id="rId4"/>
    <sheet name="т5" sheetId="101" state="hidden" r:id="rId5"/>
    <sheet name="т6" sheetId="100" r:id="rId6"/>
  </sheets>
  <externalReferences>
    <externalReference r:id="rId7"/>
    <externalReference r:id="rId8"/>
  </externalReferences>
  <definedNames>
    <definedName name="_xlnm.Print_Titles" localSheetId="0">'т1 '!$21:$21</definedName>
    <definedName name="_xlnm.Print_Titles" localSheetId="1">т2!$7:$7</definedName>
    <definedName name="_xlnm.Print_Titles" localSheetId="3">т4!$6:$6</definedName>
    <definedName name="_xlnm.Print_Titles" localSheetId="4">т5!#REF!</definedName>
    <definedName name="_xlnm.Print_Titles" localSheetId="5">т6!$18:$18</definedName>
    <definedName name="_xlnm.Print_Area" localSheetId="0">'т1 '!$A$1:$P$53</definedName>
    <definedName name="_xlnm.Print_Area" localSheetId="1">т2!$A$1:$Q$14</definedName>
    <definedName name="_xlnm.Print_Area" localSheetId="3">т4!$A$1:$P$21</definedName>
    <definedName name="_xlnm.Print_Area" localSheetId="4">т5!$A$1:$P$26</definedName>
    <definedName name="_xlnm.Print_Area" localSheetId="5">т6!$A$1:$M$48</definedName>
  </definedNames>
  <calcPr calcId="162913"/>
</workbook>
</file>

<file path=xl/calcChain.xml><?xml version="1.0" encoding="utf-8"?>
<calcChain xmlns="http://schemas.openxmlformats.org/spreadsheetml/2006/main">
  <c r="D35" i="100" l="1"/>
  <c r="D34" i="100"/>
  <c r="D33" i="100"/>
  <c r="D32" i="100"/>
  <c r="D31" i="100"/>
  <c r="D30" i="100"/>
  <c r="D29" i="100"/>
  <c r="D28" i="100"/>
  <c r="D27" i="100"/>
  <c r="D26" i="100"/>
  <c r="D25" i="100" s="1"/>
  <c r="D22" i="100" l="1"/>
  <c r="D23" i="100"/>
  <c r="Q14" i="96" l="1"/>
  <c r="D19" i="100" s="1"/>
  <c r="C4" i="101" l="1"/>
  <c r="C3" i="98"/>
  <c r="J3" i="98"/>
  <c r="P21" i="98"/>
  <c r="C5" i="105"/>
  <c r="J4" i="101"/>
  <c r="J5" i="105"/>
  <c r="A7" i="100"/>
  <c r="A6" i="100"/>
  <c r="P26" i="101"/>
  <c r="D20" i="100" l="1"/>
  <c r="D21" i="100" s="1"/>
  <c r="D24" i="100" s="1"/>
</calcChain>
</file>

<file path=xl/sharedStrings.xml><?xml version="1.0" encoding="utf-8"?>
<sst xmlns="http://schemas.openxmlformats.org/spreadsheetml/2006/main" count="938" uniqueCount="212">
  <si>
    <t>№ п/п</t>
  </si>
  <si>
    <t>…</t>
  </si>
  <si>
    <t>Наименование</t>
  </si>
  <si>
    <t>Подготовка и благоустройство территории ПС</t>
  </si>
  <si>
    <t>Постоянная часть</t>
  </si>
  <si>
    <t>Проектные работы</t>
  </si>
  <si>
    <t>Технические характеристики</t>
  </si>
  <si>
    <t>Единицы измерения</t>
  </si>
  <si>
    <t>Мвар</t>
  </si>
  <si>
    <t xml:space="preserve">Технические характеристики (параметры) инвестиционного проекта </t>
  </si>
  <si>
    <t>Номер расценки</t>
  </si>
  <si>
    <t>Таблица 4. Строительство (реконструкция) ВЛ 6-750 кВ</t>
  </si>
  <si>
    <t>Таблица 2. Реконструкция ПС (элементов ПС), строительство элементов ПС 35-750 кВ</t>
  </si>
  <si>
    <t>тип ПС</t>
  </si>
  <si>
    <t>единиц</t>
  </si>
  <si>
    <t>общее описание</t>
  </si>
  <si>
    <t xml:space="preserve">Специальные переходы </t>
  </si>
  <si>
    <t>Таблица 5. Строительство (реконструкция) КЛ 6-500 кВ</t>
  </si>
  <si>
    <t>Демонтаж ВЛ</t>
  </si>
  <si>
    <t xml:space="preserve"> тип, наличие встроенных трансформаторов тока, номинальный ток</t>
  </si>
  <si>
    <t>Силовой трансформатор, автотрансформатор
35-750 кВ</t>
  </si>
  <si>
    <t>Напряжение, кВ</t>
  </si>
  <si>
    <r>
      <t>тыс. м</t>
    </r>
    <r>
      <rPr>
        <vertAlign val="superscript"/>
        <sz val="12"/>
        <rFont val="Times New Roman"/>
        <family val="1"/>
        <charset val="204"/>
      </rPr>
      <t>2</t>
    </r>
  </si>
  <si>
    <t xml:space="preserve">тип, номинальная мощность </t>
  </si>
  <si>
    <t>Т-1, Т-2</t>
  </si>
  <si>
    <t>В-1, В-2</t>
  </si>
  <si>
    <t>Р-1</t>
  </si>
  <si>
    <t>Р-2</t>
  </si>
  <si>
    <t>С-1</t>
  </si>
  <si>
    <t>План</t>
  </si>
  <si>
    <t>Предложение по корректировке утвержденного плана</t>
  </si>
  <si>
    <t>к приказу Минэнерго России</t>
  </si>
  <si>
    <t>от «__» _____ 2016 г. №___</t>
  </si>
  <si>
    <t>Приложение  № __</t>
  </si>
  <si>
    <t>Форма 20. Результаты расчетов объемов финансовых потребностей, необходимых для строительства объектов электроэнергетики, выполненных в соответствии с укрупненными нормативами цены типовых технологических решений капитального строительства объектов электроэнергетики</t>
  </si>
  <si>
    <t xml:space="preserve">Укрупненный норматив цены,  тыс рублей (без НДС) </t>
  </si>
  <si>
    <t>Величина затрат, тыс рублей (без НДС)</t>
  </si>
  <si>
    <t>Укрупненный норматив цены, тыс рублей (без НДС)</t>
  </si>
  <si>
    <t xml:space="preserve">Итого объем финансовых потребностей, тыс рублей (без НДС) </t>
  </si>
  <si>
    <t>7.1</t>
  </si>
  <si>
    <t>7.2</t>
  </si>
  <si>
    <t>Наименование показателя</t>
  </si>
  <si>
    <t>Таблица 6. Определение полной стоимости строительства электросетевых объектов с использованием укрупненных нормативов цен (в прогнозных ценах), тыс рублей</t>
  </si>
  <si>
    <t xml:space="preserve">Итого объем финансовых потребностей, определенный в соответствии с таблицами 1 - 5 в ценах, в которых рассчитаны укрупненные нормативы цены (без НДС) </t>
  </si>
  <si>
    <t>7.3</t>
  </si>
  <si>
    <t>шт. ячеек</t>
  </si>
  <si>
    <t>Ячейка трансформатора 1</t>
  </si>
  <si>
    <t>Ячейка трансформатора 2</t>
  </si>
  <si>
    <t>Выключатель (ячейка выключателя), ячейка распределительного устройства 1</t>
  </si>
  <si>
    <t>Выключатель (ячейка выключателя), ячейка распределительного устройства 2</t>
  </si>
  <si>
    <t>КРМ 110-750 кВ 1</t>
  </si>
  <si>
    <t>КРМ 110-750 кВ 2</t>
  </si>
  <si>
    <t>КРМ 6-35 кВ 1</t>
  </si>
  <si>
    <t>КРМ 6-35 кВ 2</t>
  </si>
  <si>
    <t xml:space="preserve">Итого объем финансовых потребностей,                   тыс рублей (без НДС) </t>
  </si>
  <si>
    <t>наименование субъекта Российской Федерации</t>
  </si>
  <si>
    <t>ВЛ 1</t>
  </si>
  <si>
    <t>ВЛ 2</t>
  </si>
  <si>
    <t>Демонтаж ВЛ 1</t>
  </si>
  <si>
    <t>Демонтаж ВЛ 2</t>
  </si>
  <si>
    <t>КЛ 1</t>
  </si>
  <si>
    <t>КЛ 2</t>
  </si>
  <si>
    <t xml:space="preserve">Площадь подготовки и благоустройство территории ПС всего, в том числе: </t>
  </si>
  <si>
    <t>Прочее</t>
  </si>
  <si>
    <t>1.1</t>
  </si>
  <si>
    <t>1.2</t>
  </si>
  <si>
    <t>2.1</t>
  </si>
  <si>
    <t>2.2</t>
  </si>
  <si>
    <t>3.1</t>
  </si>
  <si>
    <t>3.2</t>
  </si>
  <si>
    <t>3.1.1</t>
  </si>
  <si>
    <t>3.1.2</t>
  </si>
  <si>
    <t>3.2.1</t>
  </si>
  <si>
    <t>3.2.2</t>
  </si>
  <si>
    <r>
      <t>п.5/(К</t>
    </r>
    <r>
      <rPr>
        <vertAlign val="subscript"/>
        <sz val="12"/>
        <rFont val="Times New Roman"/>
        <family val="1"/>
        <charset val="204"/>
      </rPr>
      <t>застройки</t>
    </r>
    <r>
      <rPr>
        <sz val="12"/>
        <rFont val="Times New Roman"/>
        <family val="1"/>
        <charset val="204"/>
      </rPr>
      <t>=0,6)</t>
    </r>
  </si>
  <si>
    <t>сумма площадей под элементы ПС</t>
  </si>
  <si>
    <t>5.1</t>
  </si>
  <si>
    <t>5.2</t>
  </si>
  <si>
    <t>5. …</t>
  </si>
  <si>
    <t>описание прочих элементов ПС</t>
  </si>
  <si>
    <t>описание основных зданий (ОПУ, ЗРУ, РЩ) ПС</t>
  </si>
  <si>
    <t>Распределительное устройство подстанции (ПС) 6-750 кВ</t>
  </si>
  <si>
    <t>Основные здания (общеподстанционный пункт управления (ОПУ), закрытое распределительное устройство (ЗРУ), релейный щит (РЩ))</t>
  </si>
  <si>
    <t>Количество</t>
  </si>
  <si>
    <t>3….</t>
  </si>
  <si>
    <t>Большой переход ВЛ 1</t>
  </si>
  <si>
    <t>4.1</t>
  </si>
  <si>
    <t>нд</t>
  </si>
  <si>
    <t>Объем финансовых потребностей на реализацию инвестиционного проекта</t>
  </si>
  <si>
    <t>Итого объем финансовых потребностей, тыс рублей (без НДС)</t>
  </si>
  <si>
    <t>Трасса прокладки КЛ</t>
  </si>
  <si>
    <r>
      <rPr>
        <vertAlign val="superscript"/>
        <sz val="11"/>
        <color indexed="8"/>
        <rFont val="Times New Roman"/>
        <family val="1"/>
        <charset val="204"/>
      </rPr>
      <t>2)</t>
    </r>
    <r>
      <rPr>
        <sz val="11"/>
        <color indexed="8"/>
        <rFont val="Times New Roman"/>
        <family val="1"/>
        <charset val="204"/>
      </rPr>
      <t xml:space="preserve"> Вместо знака  "d" указывается год, в ценах которого рассчитаны укрупненные нормативы цены типовых технологических решений капитального строительства объектов электроэнергетики</t>
    </r>
  </si>
  <si>
    <r>
      <rPr>
        <vertAlign val="superscript"/>
        <sz val="11"/>
        <color indexed="8"/>
        <rFont val="Times New Roman"/>
        <family val="1"/>
        <charset val="204"/>
      </rPr>
      <t>3)</t>
    </r>
    <r>
      <rPr>
        <sz val="11"/>
        <color indexed="8"/>
        <rFont val="Times New Roman"/>
        <family val="1"/>
        <charset val="204"/>
      </rPr>
      <t xml:space="preserve"> Вместо знака "b" указывается последний год периода реализации инвестиционной программы</t>
    </r>
  </si>
  <si>
    <r>
      <rPr>
        <vertAlign val="superscript"/>
        <sz val="11"/>
        <color indexed="8"/>
        <rFont val="Times New Roman"/>
        <family val="1"/>
        <charset val="204"/>
      </rPr>
      <t>4)</t>
    </r>
    <r>
      <rPr>
        <sz val="11"/>
        <color indexed="8"/>
        <rFont val="Times New Roman"/>
        <family val="1"/>
        <charset val="204"/>
      </rPr>
      <t xml:space="preserve"> Выражения вида "(b-d+1)" и "d+1" заменяются числовыми значениями, равными числовому значению соответствующего выражения, получаемого при замене знака "b" числовым значением последнего года периода реализации инвестиционной программы,  знака "d" - числовым значением года, в ценах которого рассчитаны укрупненные нормативы цены типовых технологических решений капитального строительства объектов электроэнергетики</t>
    </r>
  </si>
  <si>
    <r>
      <rPr>
        <vertAlign val="superscript"/>
        <sz val="11"/>
        <color indexed="8"/>
        <rFont val="Times New Roman"/>
        <family val="1"/>
        <charset val="204"/>
      </rPr>
      <t>1)</t>
    </r>
    <r>
      <rPr>
        <sz val="11"/>
        <color indexed="8"/>
        <rFont val="Times New Roman"/>
        <family val="1"/>
        <charset val="204"/>
      </rPr>
      <t xml:space="preserve"> Ячейки, в которых указано слово "нд", заполнению не подлежат</t>
    </r>
  </si>
  <si>
    <t xml:space="preserve">тип, номинальная мощность, количество обмоток </t>
  </si>
  <si>
    <t xml:space="preserve">тип, количество, номинальная мощность </t>
  </si>
  <si>
    <t>Большой переход ВЛ 2</t>
  </si>
  <si>
    <t>Установки компенсации реактивной мощности (КРМ) 110-750 кВ</t>
  </si>
  <si>
    <t>Установки КРМ                         6-35 кВ</t>
  </si>
  <si>
    <t>Кабельные линиии электропередачи (КЛ) 6-500 кВ</t>
  </si>
  <si>
    <t>Воздушные линии электропередачи (ВЛ) 6-750 кВ</t>
  </si>
  <si>
    <t>КЛ 1 цепь №1</t>
  </si>
  <si>
    <t>КЛ 1 цепь №2</t>
  </si>
  <si>
    <t>1.3</t>
  </si>
  <si>
    <t>4.2</t>
  </si>
  <si>
    <t>7</t>
  </si>
  <si>
    <t>4</t>
  </si>
  <si>
    <t>5</t>
  </si>
  <si>
    <t>6</t>
  </si>
  <si>
    <t>Субъекты Российской Федерации, на территории которых реализуется инвестиционный проект: Чеченская Республика</t>
  </si>
  <si>
    <t>1.11</t>
  </si>
  <si>
    <t>В1-02</t>
  </si>
  <si>
    <t>Т1-04-1…6</t>
  </si>
  <si>
    <t>Р1-01-1…3</t>
  </si>
  <si>
    <t>Б1-16</t>
  </si>
  <si>
    <t>З1-02</t>
  </si>
  <si>
    <t>П1-02</t>
  </si>
  <si>
    <t xml:space="preserve">Таблица 1. </t>
  </si>
  <si>
    <t>7.4</t>
  </si>
  <si>
    <t>7.5</t>
  </si>
  <si>
    <t>Принятые индексы дефляторы</t>
  </si>
  <si>
    <t>(подпись)</t>
  </si>
  <si>
    <t>Таблица 3. Строительство КТП, РП 10(6) кВ</t>
  </si>
  <si>
    <t>Комплектные трансформаторные подстанции (КТП) 10(6) кВ</t>
  </si>
  <si>
    <t>КТП 1</t>
  </si>
  <si>
    <t>тип (киосковый, мачтовый, шкафной, столбовой, блочный), количество трансформаторов (1,2), номинальная мощность</t>
  </si>
  <si>
    <t>Т-3, Т-4, Т-5</t>
  </si>
  <si>
    <t>КТП 2</t>
  </si>
  <si>
    <t>Распределительные пункты (РП) 10(6) кВ</t>
  </si>
  <si>
    <t>РП 1</t>
  </si>
  <si>
    <t>количество ячеек</t>
  </si>
  <si>
    <t>Т-6</t>
  </si>
  <si>
    <t>РП 2</t>
  </si>
  <si>
    <t>Итого объем финансовых потребностей,                 тыс рублей (без НДС)</t>
  </si>
  <si>
    <t>Строительство ЛЭП-10 кВ. ВЛ=550м. АС-50.   песчанный карьер ЗАО "Иновационный строительный технопарк "Казбек" с.Дачу-Барзой Грозненский р-н ( договор № 931 от 16.12.2014г.) Технологическое присоединение.</t>
  </si>
  <si>
    <t>Составил: Начальник СДО УКС АО "Чеченэнерго"</t>
  </si>
  <si>
    <t>Басханов Т.Н.</t>
  </si>
  <si>
    <t>Проверил: Начальник УКС АО "Чеченэнерго"</t>
  </si>
  <si>
    <t>Эдиев У.М.</t>
  </si>
  <si>
    <r>
      <t xml:space="preserve">Итого объем финансовых потребностей </t>
    </r>
    <r>
      <rPr>
        <i/>
        <sz val="11"/>
        <color indexed="8"/>
        <rFont val="Times New Roman"/>
        <family val="1"/>
        <charset val="204"/>
      </rPr>
      <t>ОФП</t>
    </r>
    <r>
      <rPr>
        <i/>
        <vertAlign val="superscript"/>
        <sz val="11"/>
        <color indexed="8"/>
        <rFont val="Times New Roman"/>
        <family val="1"/>
        <charset val="204"/>
      </rPr>
      <t>УНЦ</t>
    </r>
    <r>
      <rPr>
        <i/>
        <vertAlign val="subscript"/>
        <sz val="11"/>
        <color indexed="8"/>
        <rFont val="Times New Roman"/>
        <family val="1"/>
        <charset val="204"/>
      </rPr>
      <t>d</t>
    </r>
    <r>
      <rPr>
        <sz val="11"/>
        <color indexed="8"/>
        <rFont val="Times New Roman"/>
        <family val="1"/>
        <charset val="204"/>
      </rPr>
      <t xml:space="preserve">, определенный в текущих ценах в соответствии с таблицами 1 - 5 в ценах, в которых рассчитаны укрупненные нормативы цены  (с НДС) </t>
    </r>
    <r>
      <rPr>
        <vertAlign val="superscript"/>
        <sz val="11"/>
        <color indexed="8"/>
        <rFont val="Times New Roman"/>
        <family val="1"/>
        <charset val="204"/>
      </rPr>
      <t>2)</t>
    </r>
  </si>
  <si>
    <r>
      <rPr>
        <sz val="11"/>
        <color indexed="8"/>
        <rFont val="Times New Roman"/>
        <family val="1"/>
        <charset val="204"/>
      </rPr>
      <t xml:space="preserve">Объем финансовых потребностей </t>
    </r>
    <r>
      <rPr>
        <i/>
        <sz val="11"/>
        <color indexed="8"/>
        <rFont val="Times New Roman"/>
        <family val="1"/>
        <charset val="204"/>
      </rPr>
      <t>ОФП</t>
    </r>
    <r>
      <rPr>
        <i/>
        <vertAlign val="subscript"/>
        <sz val="11"/>
        <color indexed="8"/>
        <rFont val="Times New Roman"/>
        <family val="1"/>
        <charset val="204"/>
      </rPr>
      <t>ПР</t>
    </r>
    <r>
      <rPr>
        <i/>
        <vertAlign val="superscript"/>
        <sz val="11"/>
        <color indexed="8"/>
        <rFont val="Times New Roman"/>
        <family val="1"/>
        <charset val="204"/>
      </rPr>
      <t xml:space="preserve">УНЦ </t>
    </r>
    <r>
      <rPr>
        <sz val="11"/>
        <color indexed="8"/>
        <rFont val="Times New Roman"/>
        <family val="1"/>
        <charset val="204"/>
      </rPr>
      <t>(в прогнозных ценах с НДС)</t>
    </r>
  </si>
  <si>
    <r>
      <t xml:space="preserve">Фактический объем финансирования инвестиций по инвестиционному проекту </t>
    </r>
    <r>
      <rPr>
        <i/>
        <sz val="11"/>
        <color indexed="8"/>
        <rFont val="Times New Roman"/>
        <family val="1"/>
        <charset val="204"/>
      </rPr>
      <t>Ф</t>
    </r>
    <r>
      <rPr>
        <i/>
        <vertAlign val="subscript"/>
        <sz val="11"/>
        <color indexed="8"/>
        <rFont val="Times New Roman"/>
        <family val="1"/>
        <charset val="204"/>
      </rPr>
      <t xml:space="preserve">d </t>
    </r>
    <r>
      <rPr>
        <sz val="11"/>
        <color indexed="8"/>
        <rFont val="Times New Roman"/>
        <family val="1"/>
        <charset val="204"/>
      </rPr>
      <t xml:space="preserve">(с НДС) </t>
    </r>
    <r>
      <rPr>
        <vertAlign val="superscript"/>
        <sz val="11"/>
        <color indexed="8"/>
        <rFont val="Times New Roman"/>
        <family val="1"/>
        <charset val="204"/>
      </rPr>
      <t>2)</t>
    </r>
  </si>
  <si>
    <r>
      <t xml:space="preserve">Объем финансовых потребностей </t>
    </r>
    <r>
      <rPr>
        <i/>
        <sz val="11"/>
        <color indexed="8"/>
        <rFont val="Symbol"/>
        <family val="1"/>
        <charset val="2"/>
      </rPr>
      <t>D</t>
    </r>
    <r>
      <rPr>
        <i/>
        <sz val="11"/>
        <color indexed="8"/>
        <rFont val="Times New Roman"/>
        <family val="1"/>
        <charset val="204"/>
      </rPr>
      <t>ОФП</t>
    </r>
    <r>
      <rPr>
        <i/>
        <vertAlign val="superscript"/>
        <sz val="11"/>
        <color indexed="8"/>
        <rFont val="Times New Roman"/>
        <family val="1"/>
        <charset val="204"/>
      </rPr>
      <t>УНЦ</t>
    </r>
    <r>
      <rPr>
        <i/>
        <vertAlign val="subscript"/>
        <sz val="11"/>
        <color indexed="8"/>
        <rFont val="Times New Roman"/>
        <family val="1"/>
        <charset val="204"/>
      </rPr>
      <t xml:space="preserve">d  </t>
    </r>
    <r>
      <rPr>
        <sz val="11"/>
        <color indexed="8"/>
        <rFont val="Times New Roman"/>
        <family val="1"/>
        <charset val="204"/>
      </rPr>
      <t xml:space="preserve">(с НДС) </t>
    </r>
    <r>
      <rPr>
        <vertAlign val="superscript"/>
        <sz val="11"/>
        <color indexed="8"/>
        <rFont val="Times New Roman"/>
        <family val="1"/>
        <charset val="204"/>
      </rPr>
      <t>2)</t>
    </r>
  </si>
  <si>
    <r>
      <t xml:space="preserve">Объем финансирования инвестиций по инвестиционному проекту </t>
    </r>
    <r>
      <rPr>
        <i/>
        <sz val="11"/>
        <color indexed="8"/>
        <rFont val="Times New Roman"/>
        <family val="1"/>
        <charset val="204"/>
      </rPr>
      <t>ОФ</t>
    </r>
    <r>
      <rPr>
        <i/>
        <vertAlign val="subscript"/>
        <sz val="11"/>
        <color indexed="8"/>
        <rFont val="Times New Roman"/>
        <family val="1"/>
        <charset val="204"/>
      </rPr>
      <t>ПР</t>
    </r>
    <r>
      <rPr>
        <i/>
        <vertAlign val="superscript"/>
        <sz val="11"/>
        <color indexed="8"/>
        <rFont val="Times New Roman"/>
        <family val="1"/>
        <charset val="204"/>
      </rPr>
      <t>всего</t>
    </r>
    <r>
      <rPr>
        <sz val="11"/>
        <color indexed="8"/>
        <rFont val="Times New Roman"/>
        <family val="1"/>
        <charset val="204"/>
      </rPr>
      <t xml:space="preserve"> (в прогнозных ценах с НДС), в том числе:</t>
    </r>
  </si>
  <si>
    <t>Инвестиционная программа АО Чеченэнерго</t>
  </si>
  <si>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</si>
  <si>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</si>
  <si>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 xml:space="preserve">       строительство и (или) реконструкция</t>
  </si>
  <si>
    <t>Год раскрытия информации:  2019</t>
  </si>
  <si>
    <t>Утвержденные плановые значения показателей приведены в соответствии с Приказом Минэнерго России от 11.12.2018 №20@</t>
  </si>
  <si>
    <r>
      <t xml:space="preserve">Тип инвестиционного проекта: </t>
    </r>
    <r>
      <rPr>
        <u/>
        <sz val="12"/>
        <rFont val="Times New Roman"/>
        <family val="1"/>
        <charset val="204"/>
      </rPr>
      <t>Реконструкция</t>
    </r>
  </si>
  <si>
    <t>рег.к.</t>
  </si>
  <si>
    <t>примечание</t>
  </si>
  <si>
    <t xml:space="preserve">Наименование и реквизиты документа, согласно которому сформированы технические характеристики (параметры) инвестиционного проекта </t>
  </si>
  <si>
    <t>НДС 20%</t>
  </si>
  <si>
    <t>Модернизация ПС 110 кВ Ойсунгур (организация ССПИ, основного и резервного каналов связи)</t>
  </si>
  <si>
    <t>Наименование инвестиционного проекта: Модернизация ПС 110 кВ Ойсунгур (организация ССПИ, основного и резервного каналов связи)</t>
  </si>
  <si>
    <t>Наименование и реквизиты документа, согласно которому сформированы технические характеристики (параметры) инвестиционного проекта ОТР 28.06.2019</t>
  </si>
  <si>
    <t xml:space="preserve">Идентификатор инвестиционного проекта: </t>
  </si>
  <si>
    <t>J_Che250</t>
  </si>
  <si>
    <t>Наименование инвестиционного проекта: Разработка проектно-сметной документации по реконструкции ПС 110 кВ Цемзавод</t>
  </si>
  <si>
    <t>K_Che298</t>
  </si>
  <si>
    <t>Наименование и реквизиты документа, согласно которому сформированы технические характеристики (параметры) инвестиционного проекта</t>
  </si>
  <si>
    <t>Технические характеристики (параметры) инвестиционного проекта</t>
  </si>
  <si>
    <t>Укрупненный норматив цены,  тыс рублей (без НДС)</t>
  </si>
  <si>
    <t>УНЦ ячейки трансформатора 110-500 кВ</t>
  </si>
  <si>
    <t>Мощность, МВА: 25
Обозначение трехобмоточного трансформатора, напряжение (кВ): Т 110/35/HH*)</t>
  </si>
  <si>
    <t xml:space="preserve"> 1 ячейка</t>
  </si>
  <si>
    <t>Т1-04-1</t>
  </si>
  <si>
    <t>Мощность, МВА: 25 Обозначение трехобмоточного трансформатора, напряжение (кВ): Т 110/35 / ЧЧ *)</t>
  </si>
  <si>
    <t>УНЦ ячейки трансформатора 35-500 кВ</t>
  </si>
  <si>
    <t>Мощность, МВА: 6.3
Обозначение двухобмоточного трансформатора, напряжение (кВ): Т 35/HH</t>
  </si>
  <si>
    <t>Т4-05-1</t>
  </si>
  <si>
    <t>Мощность, МВА: 6,3 Обозначение двухобмоточного трансформатора, напряжение (кВ): Т 35 / ЧЧ</t>
  </si>
  <si>
    <t>УНЦ РЗА и прочие шкафы (панели)</t>
  </si>
  <si>
    <t>Прочие шкафы (панели)</t>
  </si>
  <si>
    <t xml:space="preserve"> 1 ед.</t>
  </si>
  <si>
    <t>И12-06</t>
  </si>
  <si>
    <t>Наименование: Прочие шкафы (панели)</t>
  </si>
  <si>
    <t>УНЦ подготовки и устройства территории ПС (ЗПС)</t>
  </si>
  <si>
    <t>Регион:  Чеченская Республика</t>
  </si>
  <si>
    <t xml:space="preserve"> 1 м2</t>
  </si>
  <si>
    <t>Затраты на проектно-изыскательские работы для элементов ПС (ЗПС)</t>
  </si>
  <si>
    <t>Ячейка трансформатора мощностью от 2 МВА</t>
  </si>
  <si>
    <t>П2-06</t>
  </si>
  <si>
    <t>Наименование: Ячейка трансформатора мощностью от 2 МВА</t>
  </si>
  <si>
    <t>Ячейка трансформатора, КРМ</t>
  </si>
  <si>
    <t>П2-07</t>
  </si>
  <si>
    <t>Наименование: Ячейка трансформатора, КРМ</t>
  </si>
  <si>
    <t xml:space="preserve">   </t>
  </si>
  <si>
    <t xml:space="preserve">  </t>
  </si>
  <si>
    <t>Тип инвестиционного проекта: Реконструкция</t>
  </si>
  <si>
    <t>Год раскрытия информации:  2022</t>
  </si>
  <si>
    <t>Утвержденные плановые значения показателей приведены в соответствии с Приказом Минэнерго России от 22.12.2021 № 28@</t>
  </si>
  <si>
    <r>
      <t>ОФ</t>
    </r>
    <r>
      <rPr>
        <i/>
        <vertAlign val="subscript"/>
        <sz val="11"/>
        <rFont val="Times New Roman"/>
        <family val="1"/>
        <charset val="204"/>
      </rPr>
      <t>ПР 2018</t>
    </r>
    <r>
      <rPr>
        <sz val="11"/>
        <color indexed="8"/>
        <rFont val="Calibri"/>
        <family val="2"/>
        <charset val="204"/>
      </rPr>
      <t/>
    </r>
  </si>
  <si>
    <r>
      <t>ОФ</t>
    </r>
    <r>
      <rPr>
        <i/>
        <vertAlign val="subscript"/>
        <sz val="11"/>
        <rFont val="Times New Roman"/>
        <family val="1"/>
        <charset val="204"/>
      </rPr>
      <t>ПР 2019</t>
    </r>
    <r>
      <rPr>
        <sz val="11"/>
        <color indexed="8"/>
        <rFont val="Calibri"/>
        <family val="2"/>
        <charset val="204"/>
      </rPr>
      <t/>
    </r>
  </si>
  <si>
    <r>
      <t>ОФ</t>
    </r>
    <r>
      <rPr>
        <i/>
        <vertAlign val="subscript"/>
        <sz val="11"/>
        <rFont val="Times New Roman"/>
        <family val="1"/>
        <charset val="204"/>
      </rPr>
      <t>ПР 2020</t>
    </r>
    <r>
      <rPr>
        <sz val="11"/>
        <color indexed="8"/>
        <rFont val="Calibri"/>
        <family val="2"/>
        <charset val="204"/>
      </rPr>
      <t/>
    </r>
  </si>
  <si>
    <r>
      <t>ОФ</t>
    </r>
    <r>
      <rPr>
        <i/>
        <vertAlign val="subscript"/>
        <sz val="11"/>
        <rFont val="Times New Roman"/>
        <family val="1"/>
        <charset val="204"/>
      </rPr>
      <t>ПР 2021</t>
    </r>
    <r>
      <rPr>
        <sz val="11"/>
        <color indexed="8"/>
        <rFont val="Calibri"/>
        <family val="2"/>
        <charset val="204"/>
      </rPr>
      <t/>
    </r>
  </si>
  <si>
    <r>
      <t>ОФ</t>
    </r>
    <r>
      <rPr>
        <i/>
        <vertAlign val="subscript"/>
        <sz val="11"/>
        <rFont val="Times New Roman"/>
        <family val="1"/>
        <charset val="204"/>
      </rPr>
      <t>ПР 2022</t>
    </r>
    <r>
      <rPr>
        <sz val="11"/>
        <color indexed="8"/>
        <rFont val="Calibri"/>
        <family val="2"/>
        <charset val="204"/>
      </rPr>
      <t/>
    </r>
  </si>
  <si>
    <t>7.6</t>
  </si>
  <si>
    <r>
      <t>ОФ</t>
    </r>
    <r>
      <rPr>
        <i/>
        <vertAlign val="subscript"/>
        <sz val="11"/>
        <rFont val="Times New Roman"/>
        <family val="1"/>
        <charset val="204"/>
      </rPr>
      <t>ПР 2023</t>
    </r>
    <r>
      <rPr>
        <sz val="11"/>
        <color indexed="8"/>
        <rFont val="Calibri"/>
        <family val="2"/>
        <charset val="204"/>
      </rPr>
      <t/>
    </r>
  </si>
  <si>
    <t>7.7</t>
  </si>
  <si>
    <r>
      <t>ОФ</t>
    </r>
    <r>
      <rPr>
        <i/>
        <vertAlign val="subscript"/>
        <sz val="11"/>
        <rFont val="Times New Roman"/>
        <family val="1"/>
        <charset val="204"/>
      </rPr>
      <t>ПР 2024</t>
    </r>
  </si>
  <si>
    <t>7.8</t>
  </si>
  <si>
    <r>
      <t>ОФ</t>
    </r>
    <r>
      <rPr>
        <i/>
        <vertAlign val="subscript"/>
        <sz val="11"/>
        <rFont val="Times New Roman"/>
        <family val="1"/>
        <charset val="204"/>
      </rPr>
      <t>ПР 2025</t>
    </r>
  </si>
  <si>
    <t>7.9</t>
  </si>
  <si>
    <r>
      <t>ОФ</t>
    </r>
    <r>
      <rPr>
        <i/>
        <vertAlign val="subscript"/>
        <sz val="11"/>
        <rFont val="Times New Roman"/>
        <family val="1"/>
        <charset val="204"/>
      </rPr>
      <t>ПР 2026</t>
    </r>
  </si>
  <si>
    <t>7.10</t>
  </si>
  <si>
    <r>
      <t>ОФ</t>
    </r>
    <r>
      <rPr>
        <i/>
        <vertAlign val="subscript"/>
        <sz val="11"/>
        <rFont val="Times New Roman"/>
        <family val="1"/>
        <charset val="204"/>
      </rPr>
      <t>ПР 2027</t>
    </r>
  </si>
  <si>
    <t>7.11</t>
  </si>
  <si>
    <r>
      <t>ОФ</t>
    </r>
    <r>
      <rPr>
        <i/>
        <vertAlign val="subscript"/>
        <sz val="11"/>
        <rFont val="Times New Roman"/>
        <family val="1"/>
        <charset val="204"/>
      </rPr>
      <t>ПР 2028</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</si>
</sst>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_р_._-;\-* #,##0_р_._-;_-* &quot;-&quot;_р_._-;_-@_-"/>
    <numFmt numFmtId="165" formatCode="_-* #,##0.00_р_._-;\-* #,##0.00_р_._-;_-* &quot;-&quot;??_р_._-;_-@_-"/>
    <numFmt numFmtId="166" formatCode="#,##0_ ;\-#,##0\ "/>
    <numFmt numFmtId="167" formatCode="_-* #,##0.00\ _р_._-;\-* #,##0.00\ _р_._-;_-* &quot;-&quot;??\ _р_._-;_-@_-"/>
    <numFmt numFmtId="168" formatCode="0.000"/>
    <numFmt numFmtId="169" formatCode="0_)"/>
    <numFmt numFmtId="170" formatCode="#\ ##0.00"/>
    <numFmt numFmtId="171" formatCode="0.0_)"/>
    <numFmt numFmtId="172" formatCode="0.0"/>
  </numFmts>
  <fonts count="57" x14ac:knownFonts="1">
    <font>
      <sz val="12"/>
      <name val="Times New Roman"/>
      <charset val="204"/>
    </font>
    <font>
      <sz val="11"/>
      <color indexed="8"/>
      <name val="Calibri"/>
      <family val="2"/>
      <charset val="204"/>
    </font>
    <font>
      <sz val="11"/>
      <color indexed="8"/>
      <name val="Calibri"/>
      <family val="2"/>
      <charset val="204"/>
    </font>
    <font>
      <sz val="12"/>
      <name val="Times New Roman"/>
      <family val="1"/>
      <charset val="204"/>
    </font>
    <font>
      <b/>
      <sz val="12"/>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1"/>
      <color indexed="8"/>
      <name val="Times New Roman"/>
      <family val="1"/>
      <charset val="204"/>
    </font>
    <font>
      <sz val="10"/>
      <name val="Arial"/>
      <family val="2"/>
      <charset val="204"/>
    </font>
    <font>
      <sz val="11"/>
      <name val="Times New Roman"/>
      <family val="1"/>
      <charset val="204"/>
    </font>
    <font>
      <vertAlign val="superscript"/>
      <sz val="12"/>
      <name val="Times New Roman"/>
      <family val="1"/>
      <charset val="204"/>
    </font>
    <font>
      <sz val="12"/>
      <name val="Calibri"/>
      <family val="2"/>
      <charset val="204"/>
    </font>
    <font>
      <b/>
      <sz val="14"/>
      <name val="Times New Roman"/>
      <family val="1"/>
      <charset val="204"/>
    </font>
    <font>
      <sz val="14"/>
      <name val="Times New Roman"/>
      <family val="1"/>
      <charset val="204"/>
    </font>
    <font>
      <vertAlign val="superscript"/>
      <sz val="11"/>
      <color indexed="8"/>
      <name val="Times New Roman"/>
      <family val="1"/>
      <charset val="204"/>
    </font>
    <font>
      <i/>
      <sz val="11"/>
      <name val="Times New Roman"/>
      <family val="1"/>
      <charset val="204"/>
    </font>
    <font>
      <vertAlign val="subscript"/>
      <sz val="12"/>
      <name val="Times New Roman"/>
      <family val="1"/>
      <charset val="204"/>
    </font>
    <font>
      <u/>
      <sz val="12"/>
      <name val="Times New Roman"/>
      <family val="1"/>
      <charset val="204"/>
    </font>
    <font>
      <sz val="12"/>
      <name val="Times New Roman"/>
      <family val="1"/>
      <charset val="204"/>
    </font>
    <font>
      <sz val="11"/>
      <color indexed="8"/>
      <name val="Times New Roman"/>
      <family val="1"/>
      <charset val="204"/>
    </font>
    <font>
      <sz val="10"/>
      <color indexed="8"/>
      <name val="Times New Roman"/>
      <family val="1"/>
      <charset val="204"/>
    </font>
    <font>
      <sz val="10"/>
      <name val="Courier"/>
      <family val="1"/>
      <charset val="204"/>
    </font>
    <font>
      <i/>
      <sz val="11"/>
      <color indexed="8"/>
      <name val="Times New Roman"/>
      <family val="1"/>
      <charset val="204"/>
    </font>
    <font>
      <i/>
      <vertAlign val="superscript"/>
      <sz val="11"/>
      <color indexed="8"/>
      <name val="Times New Roman"/>
      <family val="1"/>
      <charset val="204"/>
    </font>
    <font>
      <i/>
      <vertAlign val="subscript"/>
      <sz val="11"/>
      <color indexed="8"/>
      <name val="Times New Roman"/>
      <family val="1"/>
      <charset val="204"/>
    </font>
    <font>
      <i/>
      <sz val="11"/>
      <color indexed="8"/>
      <name val="Symbol"/>
      <family val="1"/>
      <charset val="2"/>
    </font>
    <font>
      <sz val="10"/>
      <name val="Times New Roman"/>
      <family val="1"/>
      <charset val="204"/>
    </font>
    <font>
      <sz val="11"/>
      <name val="Arial"/>
      <family val="1"/>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sz val="14"/>
      <color theme="1"/>
      <name val="Times New Roman"/>
      <family val="1"/>
      <charset val="204"/>
    </font>
    <font>
      <b/>
      <sz val="14"/>
      <color theme="1"/>
      <name val="Times New Roman"/>
      <family val="1"/>
      <charset val="204"/>
    </font>
    <font>
      <sz val="12"/>
      <color theme="1"/>
      <name val="Calibri"/>
      <family val="2"/>
      <charset val="204"/>
    </font>
    <font>
      <i/>
      <sz val="11"/>
      <color theme="1"/>
      <name val="Times New Roman"/>
      <family val="1"/>
      <charset val="204"/>
    </font>
    <font>
      <b/>
      <i/>
      <sz val="12"/>
      <color theme="1"/>
      <name val="Calibri"/>
      <family val="2"/>
      <charset val="204"/>
    </font>
    <font>
      <i/>
      <sz val="12"/>
      <color theme="1"/>
      <name val="Times New Roman"/>
      <family val="1"/>
      <charset val="204"/>
    </font>
    <font>
      <sz val="12"/>
      <color rgb="FF000000"/>
      <name val="Arial"/>
      <family val="2"/>
      <charset val="204"/>
    </font>
    <font>
      <i/>
      <vertAlign val="subscript"/>
      <sz val="11"/>
      <name val="Times New Roman"/>
      <family val="1"/>
      <charset val="204"/>
    </font>
  </fonts>
  <fills count="16">
    <fill>
      <patternFill patternType="none"/>
    </fill>
    <fill>
      <patternFill patternType="gray125"/>
    </fill>
    <fill>
      <patternFill patternType="solid">
        <fgColor indexed="45"/>
      </patternFill>
    </fill>
    <fill>
      <patternFill patternType="solid">
        <fgColor indexed="42"/>
      </patternFill>
    </fill>
    <fill>
      <patternFill patternType="solid">
        <fgColor indexed="4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s>
  <borders count="2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s>
  <cellStyleXfs count="41">
    <xf numFmtId="0" fontId="0" fillId="0" borderId="0"/>
    <xf numFmtId="0" fontId="43" fillId="0" borderId="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10" borderId="0" applyNumberFormat="0" applyBorder="0" applyAlignment="0" applyProtection="0"/>
    <xf numFmtId="0" fontId="7" fillId="4" borderId="1" applyNumberFormat="0" applyAlignment="0" applyProtection="0"/>
    <xf numFmtId="0" fontId="8" fillId="11" borderId="2" applyNumberFormat="0" applyAlignment="0" applyProtection="0"/>
    <xf numFmtId="0" fontId="9" fillId="11" borderId="1" applyNumberFormat="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0" borderId="6" applyNumberFormat="0" applyFill="0" applyAlignment="0" applyProtection="0"/>
    <xf numFmtId="0" fontId="14" fillId="12" borderId="7" applyNumberFormat="0" applyAlignment="0" applyProtection="0"/>
    <xf numFmtId="0" fontId="15" fillId="0" borderId="0" applyNumberFormat="0" applyFill="0" applyBorder="0" applyAlignment="0" applyProtection="0"/>
    <xf numFmtId="0" fontId="16" fillId="13" borderId="0" applyNumberFormat="0" applyBorder="0" applyAlignment="0" applyProtection="0"/>
    <xf numFmtId="0" fontId="44" fillId="0" borderId="0"/>
    <xf numFmtId="0" fontId="24" fillId="0" borderId="0"/>
    <xf numFmtId="0" fontId="22" fillId="0" borderId="0"/>
    <xf numFmtId="0" fontId="3" fillId="0" borderId="0"/>
    <xf numFmtId="0" fontId="24" fillId="0" borderId="0"/>
    <xf numFmtId="169" fontId="37" fillId="0" borderId="0"/>
    <xf numFmtId="0" fontId="45" fillId="0" borderId="0"/>
    <xf numFmtId="0" fontId="45" fillId="0" borderId="0"/>
    <xf numFmtId="0" fontId="44" fillId="0" borderId="0"/>
    <xf numFmtId="0" fontId="44" fillId="0" borderId="0"/>
    <xf numFmtId="0" fontId="44" fillId="0" borderId="0"/>
    <xf numFmtId="0" fontId="46" fillId="0" borderId="0"/>
    <xf numFmtId="0" fontId="17" fillId="2" borderId="0" applyNumberFormat="0" applyBorder="0" applyAlignment="0" applyProtection="0"/>
    <xf numFmtId="0" fontId="18" fillId="0" borderId="0" applyNumberFormat="0" applyFill="0" applyBorder="0" applyAlignment="0" applyProtection="0"/>
    <xf numFmtId="0" fontId="5" fillId="14" borderId="8" applyNumberFormat="0" applyFont="0" applyAlignment="0" applyProtection="0"/>
    <xf numFmtId="9" fontId="34" fillId="0" borderId="0" applyFont="0" applyFill="0" applyBorder="0" applyAlignment="0" applyProtection="0"/>
    <xf numFmtId="0" fontId="19" fillId="0" borderId="9" applyNumberFormat="0" applyFill="0" applyAlignment="0" applyProtection="0"/>
    <xf numFmtId="0" fontId="20" fillId="0" borderId="0" applyNumberFormat="0" applyFill="0" applyBorder="0" applyAlignment="0" applyProtection="0"/>
    <xf numFmtId="165" fontId="2" fillId="0" borderId="0" applyFont="0" applyFill="0" applyBorder="0" applyAlignment="0" applyProtection="0"/>
    <xf numFmtId="166" fontId="24" fillId="0" borderId="0" applyFont="0" applyFill="0" applyBorder="0" applyAlignment="0" applyProtection="0"/>
    <xf numFmtId="167" fontId="2" fillId="0" borderId="0" applyFont="0" applyFill="0" applyBorder="0" applyAlignment="0" applyProtection="0"/>
    <xf numFmtId="0" fontId="21" fillId="3" borderId="0" applyNumberFormat="0" applyBorder="0" applyAlignment="0" applyProtection="0"/>
  </cellStyleXfs>
  <cellXfs count="172">
    <xf numFmtId="0" fontId="0" fillId="0" borderId="0" xfId="0"/>
    <xf numFmtId="0" fontId="3" fillId="0" borderId="10" xfId="0" applyFont="1" applyFill="1" applyBorder="1" applyAlignment="1">
      <alignment horizontal="center" vertical="center"/>
    </xf>
    <xf numFmtId="0" fontId="3" fillId="0" borderId="0" xfId="0" applyFont="1" applyFill="1" applyAlignment="1">
      <alignment wrapText="1"/>
    </xf>
    <xf numFmtId="3" fontId="3" fillId="0" borderId="0" xfId="0" applyNumberFormat="1" applyFont="1" applyFill="1" applyAlignment="1">
      <alignment horizontal="center"/>
    </xf>
    <xf numFmtId="0" fontId="3" fillId="0" borderId="0" xfId="0" applyFont="1" applyFill="1"/>
    <xf numFmtId="0" fontId="3" fillId="0" borderId="0" xfId="0" applyFont="1" applyFill="1" applyAlignment="1">
      <alignment horizontal="center" wrapText="1"/>
    </xf>
    <xf numFmtId="0" fontId="3" fillId="0" borderId="0" xfId="0" applyFont="1" applyFill="1" applyAlignment="1"/>
    <xf numFmtId="0" fontId="4" fillId="0" borderId="0" xfId="0" applyFont="1" applyFill="1" applyAlignment="1">
      <alignment horizontal="center" vertical="center" wrapText="1"/>
    </xf>
    <xf numFmtId="0" fontId="4" fillId="0" borderId="10" xfId="0" applyFont="1" applyFill="1" applyBorder="1" applyAlignment="1">
      <alignment horizontal="center" vertical="center" wrapText="1"/>
    </xf>
    <xf numFmtId="3" fontId="4" fillId="0" borderId="10" xfId="0" applyNumberFormat="1" applyFont="1" applyFill="1" applyBorder="1" applyAlignment="1">
      <alignment horizontal="center" vertical="center" wrapText="1"/>
    </xf>
    <xf numFmtId="0" fontId="3" fillId="0" borderId="0" xfId="0" applyFont="1" applyFill="1" applyAlignment="1">
      <alignment horizontal="center" vertical="center" wrapText="1"/>
    </xf>
    <xf numFmtId="3" fontId="3" fillId="0" borderId="10" xfId="0" applyNumberFormat="1" applyFont="1" applyFill="1" applyBorder="1" applyAlignment="1">
      <alignment horizontal="center" vertical="center" wrapText="1"/>
    </xf>
    <xf numFmtId="0" fontId="3" fillId="0" borderId="10" xfId="0" applyFont="1" applyFill="1" applyBorder="1" applyAlignment="1">
      <alignment horizontal="left" vertical="center" wrapText="1"/>
    </xf>
    <xf numFmtId="0" fontId="3" fillId="0" borderId="10" xfId="0" applyFont="1" applyFill="1" applyBorder="1" applyAlignment="1">
      <alignment vertical="center" wrapText="1"/>
    </xf>
    <xf numFmtId="164" fontId="3" fillId="0" borderId="10" xfId="0" applyNumberFormat="1" applyFont="1" applyFill="1" applyBorder="1" applyAlignment="1">
      <alignment horizontal="center" vertical="center" wrapText="1"/>
    </xf>
    <xf numFmtId="164" fontId="3" fillId="0" borderId="10" xfId="0" applyNumberFormat="1" applyFont="1" applyFill="1" applyBorder="1" applyAlignment="1">
      <alignment horizontal="center" vertical="center"/>
    </xf>
    <xf numFmtId="3" fontId="3" fillId="0" borderId="10" xfId="0" applyNumberFormat="1" applyFont="1" applyFill="1" applyBorder="1" applyAlignment="1">
      <alignment horizontal="center" vertical="center"/>
    </xf>
    <xf numFmtId="0" fontId="3" fillId="0" borderId="0" xfId="0" applyFont="1" applyFill="1" applyAlignment="1">
      <alignment vertical="center"/>
    </xf>
    <xf numFmtId="0" fontId="3" fillId="0" borderId="10" xfId="0" quotePrefix="1" applyFont="1" applyFill="1" applyBorder="1" applyAlignment="1">
      <alignment horizontal="center" vertical="center" wrapText="1"/>
    </xf>
    <xf numFmtId="0" fontId="3" fillId="0" borderId="10" xfId="0" applyFont="1" applyFill="1" applyBorder="1" applyAlignment="1">
      <alignment vertical="center"/>
    </xf>
    <xf numFmtId="4" fontId="3" fillId="0" borderId="10" xfId="0" applyNumberFormat="1" applyFont="1" applyFill="1" applyBorder="1" applyAlignment="1">
      <alignment horizontal="center" vertical="center" wrapText="1"/>
    </xf>
    <xf numFmtId="0" fontId="4" fillId="0" borderId="10" xfId="0" applyFont="1" applyBorder="1" applyAlignment="1">
      <alignment horizontal="center" vertical="center" wrapText="1"/>
    </xf>
    <xf numFmtId="3" fontId="4" fillId="0" borderId="10" xfId="0" applyNumberFormat="1" applyFont="1" applyFill="1" applyBorder="1" applyAlignment="1">
      <alignment horizontal="center" vertical="center"/>
    </xf>
    <xf numFmtId="0" fontId="4" fillId="0" borderId="0"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4" fillId="0" borderId="0" xfId="0" applyFont="1" applyFill="1" applyBorder="1" applyAlignment="1">
      <alignment vertical="center" wrapText="1"/>
    </xf>
    <xf numFmtId="3" fontId="3" fillId="0" borderId="0" xfId="0" applyNumberFormat="1" applyFont="1" applyFill="1" applyBorder="1" applyAlignment="1">
      <alignment horizontal="center"/>
    </xf>
    <xf numFmtId="0" fontId="3" fillId="0" borderId="10" xfId="28" applyFont="1" applyBorder="1" applyAlignment="1">
      <alignment horizontal="center" vertical="center" wrapText="1"/>
    </xf>
    <xf numFmtId="0" fontId="3" fillId="0" borderId="10" xfId="28" applyFont="1" applyFill="1" applyBorder="1" applyAlignment="1">
      <alignment horizontal="center" vertical="center"/>
    </xf>
    <xf numFmtId="0" fontId="3" fillId="0" borderId="10" xfId="28" applyFont="1" applyBorder="1" applyAlignment="1">
      <alignment vertical="center" wrapText="1"/>
    </xf>
    <xf numFmtId="0" fontId="3" fillId="0" borderId="10" xfId="28" applyFont="1" applyBorder="1" applyAlignment="1">
      <alignment horizontal="left" vertical="center" wrapText="1"/>
    </xf>
    <xf numFmtId="0" fontId="29" fillId="0" borderId="0" xfId="0" applyFont="1" applyFill="1"/>
    <xf numFmtId="0" fontId="3" fillId="0" borderId="0" xfId="0" applyFont="1" applyFill="1" applyBorder="1" applyAlignment="1"/>
    <xf numFmtId="0" fontId="29" fillId="0" borderId="0" xfId="22" applyFont="1" applyAlignment="1">
      <alignment horizontal="right" vertical="center"/>
    </xf>
    <xf numFmtId="0" fontId="29" fillId="0" borderId="0" xfId="22" applyFont="1" applyAlignment="1">
      <alignment horizontal="right"/>
    </xf>
    <xf numFmtId="0" fontId="28" fillId="0" borderId="0" xfId="0" applyFont="1" applyFill="1" applyAlignment="1">
      <alignment vertical="center"/>
    </xf>
    <xf numFmtId="0" fontId="28" fillId="0" borderId="0" xfId="0" applyFont="1" applyFill="1" applyAlignment="1"/>
    <xf numFmtId="0" fontId="28" fillId="0" borderId="0" xfId="0" applyFont="1" applyFill="1" applyAlignment="1">
      <alignment vertical="center" wrapText="1"/>
    </xf>
    <xf numFmtId="0" fontId="3" fillId="0" borderId="10" xfId="0" applyFont="1" applyBorder="1" applyAlignment="1">
      <alignment vertical="center" wrapText="1"/>
    </xf>
    <xf numFmtId="0" fontId="3" fillId="0" borderId="0" xfId="0" applyFont="1" applyFill="1" applyBorder="1"/>
    <xf numFmtId="0" fontId="3" fillId="0" borderId="0" xfId="0" applyFont="1" applyFill="1" applyAlignment="1">
      <alignment horizontal="center"/>
    </xf>
    <xf numFmtId="0" fontId="3" fillId="0" borderId="0" xfId="0" applyFont="1" applyFill="1" applyBorder="1" applyAlignment="1">
      <alignment horizontal="center" wrapText="1"/>
    </xf>
    <xf numFmtId="0" fontId="3" fillId="0" borderId="0" xfId="0" applyFont="1" applyFill="1" applyBorder="1" applyAlignment="1">
      <alignment horizontal="center"/>
    </xf>
    <xf numFmtId="49" fontId="3" fillId="0" borderId="0" xfId="0" applyNumberFormat="1" applyFont="1" applyFill="1" applyAlignment="1">
      <alignment horizontal="center"/>
    </xf>
    <xf numFmtId="49" fontId="3" fillId="0" borderId="11" xfId="0" applyNumberFormat="1" applyFont="1" applyFill="1" applyBorder="1" applyAlignment="1">
      <alignment horizontal="center" vertical="center" wrapText="1"/>
    </xf>
    <xf numFmtId="49" fontId="4" fillId="0" borderId="10" xfId="0" applyNumberFormat="1" applyFont="1" applyFill="1" applyBorder="1" applyAlignment="1">
      <alignment horizontal="center" vertical="center" wrapText="1"/>
    </xf>
    <xf numFmtId="49" fontId="3" fillId="0" borderId="10" xfId="0" applyNumberFormat="1" applyFont="1" applyFill="1" applyBorder="1" applyAlignment="1">
      <alignment horizontal="center" vertical="center"/>
    </xf>
    <xf numFmtId="49" fontId="3" fillId="0" borderId="0" xfId="0" applyNumberFormat="1" applyFont="1" applyFill="1" applyBorder="1" applyAlignment="1">
      <alignment horizontal="center"/>
    </xf>
    <xf numFmtId="49" fontId="23" fillId="0" borderId="0" xfId="0" applyNumberFormat="1" applyFont="1" applyFill="1" applyBorder="1" applyAlignment="1">
      <alignment horizontal="center" vertical="center"/>
    </xf>
    <xf numFmtId="49" fontId="3" fillId="0" borderId="10" xfId="0" applyNumberFormat="1"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0" xfId="0" applyFont="1" applyBorder="1" applyAlignment="1">
      <alignment horizontal="center" vertical="center" wrapText="1"/>
    </xf>
    <xf numFmtId="0" fontId="3" fillId="0" borderId="10" xfId="28" applyFont="1" applyFill="1" applyBorder="1" applyAlignment="1">
      <alignment horizontal="center" vertical="center" wrapText="1"/>
    </xf>
    <xf numFmtId="0" fontId="3" fillId="0" borderId="0" xfId="0" applyFont="1"/>
    <xf numFmtId="2" fontId="3" fillId="0" borderId="10" xfId="0" applyNumberFormat="1" applyFont="1" applyFill="1" applyBorder="1" applyAlignment="1">
      <alignment horizontal="center" vertical="center" wrapText="1"/>
    </xf>
    <xf numFmtId="2" fontId="3" fillId="0" borderId="10" xfId="0" applyNumberFormat="1" applyFont="1" applyFill="1" applyBorder="1" applyAlignment="1">
      <alignment horizontal="center" vertical="center"/>
    </xf>
    <xf numFmtId="4" fontId="3" fillId="0" borderId="10" xfId="0" applyNumberFormat="1" applyFont="1" applyFill="1" applyBorder="1" applyAlignment="1">
      <alignment horizontal="center" vertical="center"/>
    </xf>
    <xf numFmtId="4" fontId="3" fillId="0" borderId="10" xfId="0" applyNumberFormat="1" applyFont="1" applyBorder="1" applyAlignment="1">
      <alignment horizontal="center" vertical="center" wrapText="1"/>
    </xf>
    <xf numFmtId="2" fontId="35" fillId="15" borderId="10" xfId="0" applyNumberFormat="1" applyFont="1" applyFill="1" applyBorder="1" applyAlignment="1">
      <alignment horizontal="center" vertical="center" wrapText="1"/>
    </xf>
    <xf numFmtId="0" fontId="3" fillId="0" borderId="10" xfId="29" applyFont="1" applyFill="1" applyBorder="1" applyAlignment="1">
      <alignment horizontal="center" vertical="center" wrapText="1"/>
    </xf>
    <xf numFmtId="2" fontId="0" fillId="0" borderId="10" xfId="34" applyNumberFormat="1" applyFont="1" applyBorder="1" applyAlignment="1">
      <alignment horizontal="center" vertical="center"/>
    </xf>
    <xf numFmtId="168" fontId="0" fillId="0" borderId="10" xfId="34" applyNumberFormat="1" applyFont="1" applyBorder="1" applyAlignment="1">
      <alignment horizontal="center" vertical="center"/>
    </xf>
    <xf numFmtId="2" fontId="0" fillId="0" borderId="10" xfId="0" applyNumberFormat="1" applyBorder="1" applyAlignment="1">
      <alignment horizontal="center" vertical="center"/>
    </xf>
    <xf numFmtId="2" fontId="36" fillId="15" borderId="10" xfId="0" applyNumberFormat="1" applyFont="1" applyFill="1" applyBorder="1" applyAlignment="1">
      <alignment horizontal="center" vertical="center" wrapText="1"/>
    </xf>
    <xf numFmtId="0" fontId="0" fillId="0" borderId="10" xfId="0" applyBorder="1" applyAlignment="1">
      <alignment horizontal="center" vertical="center"/>
    </xf>
    <xf numFmtId="168" fontId="3" fillId="0" borderId="10" xfId="0" applyNumberFormat="1" applyFont="1" applyBorder="1" applyAlignment="1">
      <alignment horizontal="center" vertical="center" wrapText="1"/>
    </xf>
    <xf numFmtId="0" fontId="3" fillId="0" borderId="10" xfId="0" applyFont="1" applyFill="1" applyBorder="1" applyAlignment="1">
      <alignment horizontal="center"/>
    </xf>
    <xf numFmtId="49" fontId="47" fillId="0" borderId="10" xfId="28" applyNumberFormat="1" applyFont="1" applyFill="1" applyBorder="1" applyAlignment="1">
      <alignment horizontal="center" vertical="center" wrapText="1"/>
    </xf>
    <xf numFmtId="49" fontId="47" fillId="0" borderId="10" xfId="0" applyNumberFormat="1" applyFont="1" applyBorder="1" applyAlignment="1">
      <alignment horizontal="center" vertical="center"/>
    </xf>
    <xf numFmtId="49" fontId="47" fillId="0" borderId="10" xfId="0" applyNumberFormat="1" applyFont="1" applyFill="1" applyBorder="1" applyAlignment="1">
      <alignment horizontal="center" vertical="center"/>
    </xf>
    <xf numFmtId="49" fontId="47" fillId="0" borderId="0" xfId="0" applyNumberFormat="1" applyFont="1" applyFill="1" applyBorder="1" applyAlignment="1">
      <alignment horizontal="center" vertical="center"/>
    </xf>
    <xf numFmtId="0" fontId="3" fillId="0" borderId="10" xfId="0" applyFont="1" applyFill="1" applyBorder="1" applyAlignment="1">
      <alignment horizontal="center" wrapText="1"/>
    </xf>
    <xf numFmtId="3" fontId="3" fillId="0" borderId="10" xfId="0" applyNumberFormat="1" applyFont="1" applyFill="1" applyBorder="1" applyAlignment="1">
      <alignment horizontal="center"/>
    </xf>
    <xf numFmtId="0" fontId="48" fillId="0" borderId="0" xfId="0" applyFont="1" applyAlignment="1">
      <alignment horizontal="left"/>
    </xf>
    <xf numFmtId="49" fontId="48" fillId="0" borderId="0" xfId="0" applyNumberFormat="1" applyFont="1" applyFill="1" applyBorder="1" applyAlignment="1">
      <alignment horizontal="center" vertical="center"/>
    </xf>
    <xf numFmtId="0" fontId="47" fillId="0" borderId="10" xfId="0" applyFont="1" applyFill="1" applyBorder="1" applyAlignment="1">
      <alignment horizontal="center" vertical="center" wrapText="1"/>
    </xf>
    <xf numFmtId="0" fontId="47" fillId="0" borderId="10" xfId="0" applyFont="1" applyFill="1" applyBorder="1" applyAlignment="1">
      <alignment vertical="center" wrapText="1"/>
    </xf>
    <xf numFmtId="4" fontId="47" fillId="0" borderId="10" xfId="0" applyNumberFormat="1" applyFont="1" applyFill="1" applyBorder="1" applyAlignment="1">
      <alignment horizontal="center" vertical="center" wrapText="1"/>
    </xf>
    <xf numFmtId="4" fontId="47" fillId="0" borderId="10" xfId="0" applyNumberFormat="1" applyFont="1" applyFill="1" applyBorder="1" applyAlignment="1">
      <alignment horizontal="center" vertical="center"/>
    </xf>
    <xf numFmtId="3" fontId="47" fillId="0" borderId="0" xfId="0" applyNumberFormat="1" applyFont="1" applyFill="1" applyBorder="1" applyAlignment="1">
      <alignment horizontal="center" vertical="center" wrapText="1"/>
    </xf>
    <xf numFmtId="4" fontId="47" fillId="0" borderId="0" xfId="0" applyNumberFormat="1" applyFont="1" applyFill="1" applyBorder="1" applyAlignment="1">
      <alignment vertical="center" wrapText="1"/>
    </xf>
    <xf numFmtId="0" fontId="48" fillId="0" borderId="0" xfId="0" applyFont="1" applyFill="1" applyAlignment="1">
      <alignment horizontal="center"/>
    </xf>
    <xf numFmtId="0" fontId="48" fillId="0" borderId="0" xfId="0" applyFont="1" applyFill="1" applyAlignment="1">
      <alignment wrapText="1"/>
    </xf>
    <xf numFmtId="0" fontId="48" fillId="0" borderId="0" xfId="0" applyFont="1" applyFill="1" applyAlignment="1">
      <alignment horizontal="center" wrapText="1"/>
    </xf>
    <xf numFmtId="3" fontId="48" fillId="0" borderId="0" xfId="0" applyNumberFormat="1" applyFont="1" applyFill="1" applyAlignment="1">
      <alignment horizontal="center"/>
    </xf>
    <xf numFmtId="0" fontId="48" fillId="0" borderId="0" xfId="0" applyFont="1" applyFill="1"/>
    <xf numFmtId="0" fontId="49" fillId="0" borderId="0" xfId="22" applyFont="1" applyFill="1" applyAlignment="1">
      <alignment horizontal="right" vertical="center"/>
    </xf>
    <xf numFmtId="0" fontId="49" fillId="0" borderId="0" xfId="22" applyFont="1" applyFill="1" applyAlignment="1">
      <alignment horizontal="right"/>
    </xf>
    <xf numFmtId="0" fontId="50" fillId="0" borderId="0" xfId="0" applyFont="1" applyFill="1" applyAlignment="1">
      <alignment vertical="center" wrapText="1"/>
    </xf>
    <xf numFmtId="0" fontId="48" fillId="0" borderId="0" xfId="0" applyFont="1" applyFill="1" applyBorder="1" applyAlignment="1">
      <alignment horizontal="center"/>
    </xf>
    <xf numFmtId="3" fontId="48" fillId="0" borderId="0" xfId="0" applyNumberFormat="1" applyFont="1" applyFill="1" applyBorder="1" applyAlignment="1">
      <alignment horizontal="center"/>
    </xf>
    <xf numFmtId="0" fontId="51" fillId="0" borderId="0" xfId="0" applyFont="1" applyFill="1" applyBorder="1" applyAlignment="1">
      <alignment horizontal="center" vertical="center" wrapText="1"/>
    </xf>
    <xf numFmtId="0" fontId="48" fillId="0" borderId="0" xfId="0" applyFont="1" applyFill="1" applyBorder="1" applyAlignment="1">
      <alignment horizontal="center" vertical="center"/>
    </xf>
    <xf numFmtId="0" fontId="48" fillId="0" borderId="10" xfId="28" applyFont="1" applyFill="1" applyBorder="1" applyAlignment="1">
      <alignment horizontal="center" vertical="center" wrapText="1"/>
    </xf>
    <xf numFmtId="0" fontId="48" fillId="0" borderId="10" xfId="0" applyFont="1" applyFill="1" applyBorder="1" applyAlignment="1">
      <alignment horizontal="center" vertical="center" wrapText="1"/>
    </xf>
    <xf numFmtId="0" fontId="48" fillId="0" borderId="0" xfId="0" applyFont="1" applyFill="1" applyBorder="1"/>
    <xf numFmtId="0" fontId="48" fillId="0" borderId="0" xfId="0" applyFont="1" applyFill="1" applyBorder="1" applyAlignment="1">
      <alignment horizontal="center" wrapText="1"/>
    </xf>
    <xf numFmtId="0" fontId="52" fillId="0" borderId="10" xfId="0" applyFont="1" applyFill="1" applyBorder="1" applyAlignment="1">
      <alignment horizontal="left" vertical="center" wrapText="1"/>
    </xf>
    <xf numFmtId="4" fontId="48" fillId="0" borderId="0" xfId="0" applyNumberFormat="1" applyFont="1" applyFill="1" applyAlignment="1">
      <alignment horizontal="center"/>
    </xf>
    <xf numFmtId="0" fontId="47" fillId="0" borderId="10" xfId="0" applyFont="1" applyFill="1" applyBorder="1" applyAlignment="1">
      <alignment horizontal="left" vertical="center" wrapText="1"/>
    </xf>
    <xf numFmtId="0" fontId="53" fillId="0" borderId="0" xfId="0" applyFont="1" applyFill="1" applyBorder="1" applyAlignment="1">
      <alignment horizontal="center" vertical="center" wrapText="1"/>
    </xf>
    <xf numFmtId="0" fontId="52" fillId="0" borderId="0" xfId="0" applyFont="1" applyFill="1" applyBorder="1" applyAlignment="1">
      <alignment horizontal="left" vertical="center"/>
    </xf>
    <xf numFmtId="0" fontId="48" fillId="0" borderId="0" xfId="0" applyFont="1" applyFill="1" applyAlignment="1">
      <alignment horizontal="center" vertical="center" wrapText="1"/>
    </xf>
    <xf numFmtId="0" fontId="47" fillId="0" borderId="0" xfId="0" applyFont="1" applyFill="1" applyBorder="1" applyAlignment="1">
      <alignment horizontal="left" vertical="center" wrapText="1"/>
    </xf>
    <xf numFmtId="0" fontId="48" fillId="0" borderId="0" xfId="0" applyFont="1" applyFill="1" applyBorder="1" applyAlignment="1">
      <alignment vertical="center" wrapText="1"/>
    </xf>
    <xf numFmtId="0" fontId="48" fillId="0" borderId="0" xfId="0" applyFont="1" applyFill="1" applyBorder="1" applyAlignment="1">
      <alignment vertical="center"/>
    </xf>
    <xf numFmtId="0" fontId="54" fillId="0" borderId="0" xfId="0" applyFont="1" applyFill="1" applyBorder="1" applyAlignment="1">
      <alignment vertical="center" wrapText="1"/>
    </xf>
    <xf numFmtId="0" fontId="48" fillId="0" borderId="0" xfId="0" applyFont="1" applyFill="1" applyBorder="1" applyAlignment="1">
      <alignment horizontal="center" wrapText="1"/>
    </xf>
    <xf numFmtId="0" fontId="3" fillId="0" borderId="0" xfId="29" applyFont="1" applyFill="1" applyAlignment="1"/>
    <xf numFmtId="0" fontId="3" fillId="0" borderId="0" xfId="30" applyFont="1" applyAlignment="1">
      <alignment vertical="center"/>
    </xf>
    <xf numFmtId="3" fontId="47" fillId="0" borderId="10" xfId="0" applyNumberFormat="1" applyFont="1" applyBorder="1" applyAlignment="1">
      <alignment horizontal="center" vertical="center" wrapText="1"/>
    </xf>
    <xf numFmtId="4" fontId="47" fillId="0" borderId="10" xfId="0" applyNumberFormat="1" applyFont="1" applyBorder="1" applyAlignment="1">
      <alignment horizontal="center" vertical="center" wrapText="1"/>
    </xf>
    <xf numFmtId="0" fontId="0" fillId="0" borderId="0" xfId="0" applyFill="1"/>
    <xf numFmtId="0" fontId="55" fillId="0" borderId="19" xfId="0" applyFont="1" applyFill="1" applyBorder="1" applyAlignment="1">
      <alignment horizontal="center" vertical="center" wrapText="1"/>
    </xf>
    <xf numFmtId="1" fontId="55" fillId="0" borderId="19" xfId="0" applyNumberFormat="1" applyFont="1" applyFill="1" applyBorder="1" applyAlignment="1">
      <alignment horizontal="center" vertical="center" wrapText="1"/>
    </xf>
    <xf numFmtId="49" fontId="55" fillId="0" borderId="19" xfId="0" applyNumberFormat="1" applyFont="1" applyFill="1" applyBorder="1" applyAlignment="1">
      <alignment horizontal="center" vertical="center" wrapText="1"/>
    </xf>
    <xf numFmtId="2" fontId="55" fillId="0" borderId="19" xfId="0" applyNumberFormat="1" applyFont="1" applyFill="1" applyBorder="1" applyAlignment="1">
      <alignment horizontal="center" vertical="center"/>
    </xf>
    <xf numFmtId="170" fontId="55" fillId="0" borderId="19" xfId="0" applyNumberFormat="1" applyFont="1" applyFill="1" applyBorder="1" applyAlignment="1">
      <alignment horizontal="right" vertical="center"/>
    </xf>
    <xf numFmtId="172" fontId="25" fillId="0" borderId="10" xfId="22" applyNumberFormat="1" applyFont="1" applyFill="1" applyBorder="1" applyAlignment="1">
      <alignment horizontal="center" vertical="center"/>
    </xf>
    <xf numFmtId="0" fontId="47" fillId="0" borderId="10" xfId="22" applyFont="1" applyBorder="1" applyAlignment="1">
      <alignment horizontal="center" vertical="center"/>
    </xf>
    <xf numFmtId="171" fontId="47" fillId="0" borderId="10" xfId="22" applyNumberFormat="1" applyFont="1" applyFill="1" applyBorder="1" applyAlignment="1">
      <alignment horizontal="center" vertical="center"/>
    </xf>
    <xf numFmtId="0" fontId="47" fillId="0" borderId="10" xfId="22" applyFont="1" applyFill="1" applyBorder="1" applyAlignment="1">
      <alignment horizontal="center" vertical="center"/>
    </xf>
    <xf numFmtId="0" fontId="31" fillId="0" borderId="10" xfId="0" applyFont="1" applyFill="1" applyBorder="1" applyAlignment="1">
      <alignment horizontal="left" vertical="center"/>
    </xf>
    <xf numFmtId="172" fontId="47" fillId="0" borderId="10" xfId="22" applyNumberFormat="1" applyFont="1" applyFill="1" applyBorder="1" applyAlignment="1">
      <alignment horizontal="center" vertical="center"/>
    </xf>
    <xf numFmtId="0" fontId="3" fillId="0" borderId="0" xfId="29" applyFont="1" applyFill="1" applyAlignment="1">
      <alignment horizontal="left"/>
    </xf>
    <xf numFmtId="0" fontId="25" fillId="0" borderId="0" xfId="0" applyFont="1" applyFill="1" applyAlignment="1">
      <alignment horizontal="left" vertical="top"/>
    </xf>
    <xf numFmtId="0" fontId="28" fillId="0" borderId="0" xfId="0" applyFont="1" applyFill="1" applyAlignment="1">
      <alignment horizontal="center" vertical="center" wrapText="1"/>
    </xf>
    <xf numFmtId="0" fontId="28" fillId="0" borderId="0" xfId="0" applyFont="1" applyFill="1" applyAlignment="1">
      <alignment horizontal="center"/>
    </xf>
    <xf numFmtId="0" fontId="3" fillId="0" borderId="0" xfId="30" applyFont="1" applyAlignment="1">
      <alignment horizontal="center" vertical="center"/>
    </xf>
    <xf numFmtId="0" fontId="25" fillId="0" borderId="0" xfId="30" applyFont="1" applyAlignment="1">
      <alignment horizontal="center" vertical="top"/>
    </xf>
    <xf numFmtId="0" fontId="3" fillId="0" borderId="0" xfId="0" applyFont="1" applyFill="1" applyAlignment="1">
      <alignment horizontal="center" vertical="center"/>
    </xf>
    <xf numFmtId="0" fontId="3" fillId="0" borderId="0" xfId="29" applyFont="1" applyFill="1" applyAlignment="1">
      <alignment wrapText="1"/>
    </xf>
    <xf numFmtId="0" fontId="3" fillId="0" borderId="0" xfId="0" applyFont="1" applyFill="1" applyAlignment="1">
      <alignment horizontal="left" vertical="center"/>
    </xf>
    <xf numFmtId="0" fontId="42" fillId="0" borderId="0" xfId="0" applyFont="1" applyFill="1" applyAlignment="1">
      <alignment horizontal="left" vertical="top"/>
    </xf>
    <xf numFmtId="0" fontId="3" fillId="0" borderId="12" xfId="0" applyFont="1" applyFill="1" applyBorder="1" applyAlignment="1">
      <alignment horizontal="left" vertical="center" wrapText="1"/>
    </xf>
    <xf numFmtId="49" fontId="3" fillId="0" borderId="10" xfId="0" applyNumberFormat="1"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0" xfId="0" applyFont="1" applyFill="1" applyBorder="1" applyAlignment="1">
      <alignment horizontal="center"/>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1" fillId="0" borderId="16" xfId="0" applyFont="1" applyBorder="1" applyAlignment="1">
      <alignment horizontal="left" vertical="center" wrapText="1"/>
    </xf>
    <xf numFmtId="0" fontId="31" fillId="0" borderId="0" xfId="0" applyFont="1" applyBorder="1" applyAlignment="1">
      <alignment horizontal="left" vertical="center" wrapText="1"/>
    </xf>
    <xf numFmtId="0" fontId="3" fillId="0" borderId="0" xfId="0" applyFont="1" applyFill="1" applyAlignment="1">
      <alignment horizontal="center"/>
    </xf>
    <xf numFmtId="0" fontId="25" fillId="0" borderId="0" xfId="0" applyFont="1" applyBorder="1" applyAlignment="1">
      <alignment horizontal="left" vertical="center"/>
    </xf>
    <xf numFmtId="0" fontId="31" fillId="0" borderId="0" xfId="0" applyFont="1" applyBorder="1" applyAlignment="1">
      <alignment horizontal="left" vertical="center"/>
    </xf>
    <xf numFmtId="0" fontId="3" fillId="0" borderId="10" xfId="0" applyFont="1" applyBorder="1" applyAlignment="1">
      <alignment horizontal="center" vertical="center" wrapText="1"/>
    </xf>
    <xf numFmtId="0" fontId="25" fillId="0" borderId="0" xfId="0" applyFont="1" applyBorder="1" applyAlignment="1">
      <alignment horizontal="left" vertical="center" wrapText="1"/>
    </xf>
    <xf numFmtId="0" fontId="55" fillId="0" borderId="19" xfId="0" applyFont="1" applyFill="1" applyBorder="1" applyAlignment="1">
      <alignment horizontal="center" vertical="center" wrapText="1"/>
    </xf>
    <xf numFmtId="0" fontId="3" fillId="0" borderId="12" xfId="0" applyFont="1" applyFill="1" applyBorder="1" applyAlignment="1">
      <alignment horizontal="center" vertical="center"/>
    </xf>
    <xf numFmtId="0" fontId="3" fillId="0" borderId="13" xfId="0" applyFont="1" applyFill="1" applyBorder="1" applyAlignment="1">
      <alignment horizontal="center"/>
    </xf>
    <xf numFmtId="0" fontId="3" fillId="0" borderId="14" xfId="0" applyFont="1" applyFill="1" applyBorder="1" applyAlignment="1">
      <alignment horizontal="center"/>
    </xf>
    <xf numFmtId="0" fontId="3" fillId="0" borderId="15" xfId="0" applyFont="1" applyFill="1" applyBorder="1" applyAlignment="1">
      <alignment horizontal="center"/>
    </xf>
    <xf numFmtId="49" fontId="3" fillId="0" borderId="17" xfId="0" applyNumberFormat="1" applyFont="1" applyFill="1" applyBorder="1" applyAlignment="1">
      <alignment horizontal="center" vertical="center" wrapText="1"/>
    </xf>
    <xf numFmtId="49" fontId="3" fillId="0" borderId="18" xfId="0" applyNumberFormat="1" applyFont="1" applyFill="1" applyBorder="1" applyAlignment="1">
      <alignment horizontal="center" vertical="center" wrapText="1"/>
    </xf>
    <xf numFmtId="49" fontId="3" fillId="0" borderId="11" xfId="0" applyNumberFormat="1" applyFont="1" applyFill="1" applyBorder="1" applyAlignment="1">
      <alignment horizontal="center" vertical="center" wrapText="1"/>
    </xf>
    <xf numFmtId="0" fontId="3" fillId="0" borderId="12" xfId="0" applyFont="1" applyFill="1" applyBorder="1" applyAlignment="1">
      <alignment horizontal="left" vertical="center"/>
    </xf>
    <xf numFmtId="0" fontId="3" fillId="0" borderId="17"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48" fillId="0" borderId="0" xfId="0" applyFont="1" applyAlignment="1">
      <alignment horizontal="left"/>
    </xf>
    <xf numFmtId="0" fontId="48" fillId="0" borderId="0" xfId="0" applyFont="1" applyFill="1" applyBorder="1" applyAlignment="1">
      <alignment horizontal="center"/>
    </xf>
    <xf numFmtId="49" fontId="23" fillId="0" borderId="0" xfId="0" applyNumberFormat="1" applyFont="1" applyFill="1" applyBorder="1" applyAlignment="1">
      <alignment horizontal="left" vertical="center"/>
    </xf>
    <xf numFmtId="0" fontId="23" fillId="0" borderId="0" xfId="0" applyFont="1" applyFill="1" applyBorder="1" applyAlignment="1">
      <alignment horizontal="left" vertical="center" wrapText="1"/>
    </xf>
    <xf numFmtId="0" fontId="50" fillId="0" borderId="0" xfId="0" applyFont="1" applyFill="1" applyAlignment="1">
      <alignment horizontal="center" vertical="center" wrapText="1"/>
    </xf>
    <xf numFmtId="0" fontId="3" fillId="0" borderId="0" xfId="30" applyFont="1" applyAlignment="1">
      <alignment horizontal="left" vertical="center"/>
    </xf>
    <xf numFmtId="0" fontId="3" fillId="0" borderId="13" xfId="28" applyFont="1" applyFill="1" applyBorder="1" applyAlignment="1">
      <alignment horizontal="center" vertical="center" wrapText="1"/>
    </xf>
    <xf numFmtId="0" fontId="3" fillId="0" borderId="14" xfId="28" applyFont="1" applyFill="1" applyBorder="1" applyAlignment="1">
      <alignment horizontal="center" vertical="center" wrapText="1"/>
    </xf>
    <xf numFmtId="0" fontId="3" fillId="0" borderId="15" xfId="28" applyFont="1" applyFill="1" applyBorder="1" applyAlignment="1">
      <alignment horizontal="center" vertical="center" wrapText="1"/>
    </xf>
    <xf numFmtId="4" fontId="47" fillId="0" borderId="13" xfId="0" applyNumberFormat="1" applyFont="1" applyBorder="1" applyAlignment="1">
      <alignment horizontal="center" vertical="center" wrapText="1"/>
    </xf>
    <xf numFmtId="4" fontId="47" fillId="0" borderId="14" xfId="0" applyNumberFormat="1" applyFont="1" applyBorder="1" applyAlignment="1">
      <alignment horizontal="center" vertical="center" wrapText="1"/>
    </xf>
    <xf numFmtId="4" fontId="47" fillId="0" borderId="15" xfId="0" applyNumberFormat="1" applyFont="1" applyBorder="1" applyAlignment="1">
      <alignment horizontal="center" vertical="center" wrapText="1"/>
    </xf>
  </cellXfs>
  <cellStyles count="41">
    <cellStyle name="Normal" xfId="1"/>
    <cellStyle name="Акцент1" xfId="2" builtinId="29" customBuiltin="1"/>
    <cellStyle name="Акцент2" xfId="3" builtinId="33" customBuiltin="1"/>
    <cellStyle name="Акцент3" xfId="4" builtinId="37" customBuiltin="1"/>
    <cellStyle name="Акцент4" xfId="5" builtinId="41" customBuiltin="1"/>
    <cellStyle name="Акцент5" xfId="6" builtinId="45" customBuiltin="1"/>
    <cellStyle name="Акцент6" xfId="7" builtinId="49" customBuiltin="1"/>
    <cellStyle name="Ввод " xfId="8" builtinId="20" customBuiltin="1"/>
    <cellStyle name="Вывод" xfId="9" builtinId="21" customBuiltin="1"/>
    <cellStyle name="Вычисление" xfId="10" builtinId="22" customBuiltin="1"/>
    <cellStyle name="Заголовок 1" xfId="11" builtinId="16" customBuiltin="1"/>
    <cellStyle name="Заголовок 2" xfId="12" builtinId="17" customBuiltin="1"/>
    <cellStyle name="Заголовок 3" xfId="13" builtinId="18" customBuiltin="1"/>
    <cellStyle name="Заголовок 4" xfId="14" builtinId="19" customBuiltin="1"/>
    <cellStyle name="Итог" xfId="15" builtinId="25" customBuiltin="1"/>
    <cellStyle name="Контрольная ячейка" xfId="16" builtinId="23" customBuiltin="1"/>
    <cellStyle name="Название" xfId="17" builtinId="15" customBuiltin="1"/>
    <cellStyle name="Нейтральный" xfId="18" builtinId="28" customBuiltin="1"/>
    <cellStyle name="Обычный" xfId="0" builtinId="0"/>
    <cellStyle name="Обычный 12" xfId="19"/>
    <cellStyle name="Обычный 12 2" xfId="20"/>
    <cellStyle name="Обычный 2" xfId="21"/>
    <cellStyle name="Обычный 3" xfId="22"/>
    <cellStyle name="Обычный 3 2 2 2" xfId="23"/>
    <cellStyle name="Обычный 31" xfId="24"/>
    <cellStyle name="Обычный 4" xfId="25"/>
    <cellStyle name="Обычный 5" xfId="26"/>
    <cellStyle name="Обычный 6" xfId="27"/>
    <cellStyle name="Обычный 6 2" xfId="28"/>
    <cellStyle name="Обычный 6 2 2" xfId="29"/>
    <cellStyle name="Обычный 7" xfId="30"/>
    <cellStyle name="Плохой" xfId="31" builtinId="27" customBuiltin="1"/>
    <cellStyle name="Пояснение" xfId="32" builtinId="53" customBuiltin="1"/>
    <cellStyle name="Примечание" xfId="33" builtinId="10" customBuiltin="1"/>
    <cellStyle name="Процентный" xfId="34" builtinId="5"/>
    <cellStyle name="Связанная ячейка" xfId="35" builtinId="24" customBuiltin="1"/>
    <cellStyle name="Текст предупреждения" xfId="36" builtinId="11" customBuiltin="1"/>
    <cellStyle name="Финансовый 2" xfId="37"/>
    <cellStyle name="Финансовый 2 2 2 2 2" xfId="38"/>
    <cellStyle name="Финансовый 3" xfId="39"/>
    <cellStyle name="Хороший" xfId="40"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1/&#1063;&#1077;&#1095;&#1077;&#1085;&#1101;&#1085;&#1077;&#1088;&#1075;&#1086;/&#1048;&#1055;&#1056;%202016-2022%20&#1063;&#106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022/&#1063;&#1077;&#1095;&#1077;&#1085;&#1101;&#1085;&#1077;&#1088;&#1075;&#1086;/&#1048;&#1055;&#1056;%202022-2027%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т ИПР"/>
      <sheetName val="Финансирование по источникам"/>
      <sheetName val="Формат ИПР для Россетей"/>
      <sheetName val="Квартал 2019"/>
      <sheetName val="Квартал 2021"/>
      <sheetName val="Квартал 2022"/>
      <sheetName val="Форма 1 Свод"/>
      <sheetName val="Квартал"/>
      <sheetName val="Форма 2"/>
      <sheetName val="Форма 3"/>
      <sheetName val="Форма 4"/>
      <sheetName val="Форма 6"/>
      <sheetName val="Форма 7"/>
      <sheetName val="Форма 8"/>
      <sheetName val="Форма 9"/>
      <sheetName val="Форма 10"/>
      <sheetName val="Форма 11.1"/>
      <sheetName val="Форма 11.2"/>
      <sheetName val="Форма 11.3"/>
      <sheetName val="Форма 12"/>
      <sheetName val="Форма 13"/>
      <sheetName val="Форма 14"/>
      <sheetName val="Форма 15"/>
      <sheetName val="Форма 16"/>
      <sheetName val="Форма 17"/>
      <sheetName val="Форма 18"/>
      <sheetName val="Форма 19"/>
      <sheetName val="Версия ИП"/>
      <sheetName val="Перечень проектов"/>
      <sheetName val="Округ-Субъект-МО"/>
      <sheetName val="Суммы финансирования"/>
      <sheetName val="Индексы дефляторы"/>
      <sheetName val="Приложение 2"/>
      <sheetName val="ОФП УНЦ"/>
      <sheetName val="Слайд 2"/>
      <sheetName val="Слайд 3"/>
      <sheetName val="Слайд 4"/>
      <sheetName val="Слайд 5"/>
      <sheetName val="Слайд 6"/>
      <sheetName val="Слайд 7"/>
      <sheetName val="Слайд 8"/>
      <sheetName val="Слайд 10"/>
      <sheetName val="Слайд 11"/>
      <sheetName val="Слайд 11 приоритетные"/>
      <sheetName val="Слайд 12"/>
      <sheetName val="прочее"/>
      <sheetName val="Льготное ТП"/>
      <sheetName val="ПСП"/>
      <sheetName val="Лист2"/>
    </sheetNames>
    <sheetDataSet>
      <sheetData sheetId="0">
        <row r="3">
          <cell r="AE3">
            <v>123.84016928596</v>
          </cell>
          <cell r="AI3">
            <v>414.72366102000001</v>
          </cell>
          <cell r="AJ3">
            <v>0.10349800399995956</v>
          </cell>
          <cell r="AK3"/>
          <cell r="AP3"/>
          <cell r="AT3"/>
          <cell r="AV3">
            <v>509.934611996</v>
          </cell>
          <cell r="AX3">
            <v>8208.243936051369</v>
          </cell>
          <cell r="AY3">
            <v>2289.1606267561651</v>
          </cell>
          <cell r="AZ3">
            <v>17.370590004449991</v>
          </cell>
          <cell r="BB3">
            <v>6743.0820476942536</v>
          </cell>
          <cell r="BD3">
            <v>1947.5120026613758</v>
          </cell>
          <cell r="BR3">
            <v>140.70413201999995</v>
          </cell>
          <cell r="BS3">
            <v>346.75532351924397</v>
          </cell>
          <cell r="BT3">
            <v>104.026597055773</v>
          </cell>
          <cell r="BU3">
            <v>80.291034539908026</v>
          </cell>
          <cell r="BW3">
            <v>136.237767346759</v>
          </cell>
          <cell r="BX3">
            <v>255.45135190312979</v>
          </cell>
          <cell r="BY3">
            <v>4.9408804948022897</v>
          </cell>
          <cell r="BZ3">
            <v>0</v>
          </cell>
          <cell r="CI3"/>
          <cell r="CL3">
            <v>4.2640534079999997</v>
          </cell>
          <cell r="CM3">
            <v>2.0508627480000001</v>
          </cell>
          <cell r="CN3">
            <v>262.30234198736662</v>
          </cell>
          <cell r="CO3">
            <v>262.30234583333322</v>
          </cell>
          <cell r="CP3">
            <v>-3.845966602966655E-6</v>
          </cell>
          <cell r="CQ3">
            <v>163.80603605687276</v>
          </cell>
        </row>
        <row r="4">
          <cell r="D4" t="e">
            <v>#REF!</v>
          </cell>
          <cell r="F4" t="e">
            <v>#VALUE!</v>
          </cell>
          <cell r="H4">
            <v>0</v>
          </cell>
          <cell r="I4">
            <v>0</v>
          </cell>
          <cell r="J4">
            <v>0</v>
          </cell>
          <cell r="K4">
            <v>0</v>
          </cell>
          <cell r="L4">
            <v>0</v>
          </cell>
          <cell r="M4">
            <v>0</v>
          </cell>
          <cell r="N4">
            <v>0</v>
          </cell>
          <cell r="O4">
            <v>0</v>
          </cell>
          <cell r="P4" t="e">
            <v>#VALUE!</v>
          </cell>
          <cell r="Q4" t="e">
            <v>#VALUE!</v>
          </cell>
          <cell r="R4" t="e">
            <v>#VALUE!</v>
          </cell>
          <cell r="S4" t="e">
            <v>#VALUE!</v>
          </cell>
          <cell r="T4" t="e">
            <v>#VALUE!</v>
          </cell>
          <cell r="U4" t="e">
            <v>#VALUE!</v>
          </cell>
          <cell r="V4" t="e">
            <v>#VALUE!</v>
          </cell>
          <cell r="W4">
            <v>0</v>
          </cell>
          <cell r="X4">
            <v>0</v>
          </cell>
          <cell r="Y4" t="e">
            <v>#VALUE!</v>
          </cell>
          <cell r="Z4">
            <v>0</v>
          </cell>
          <cell r="AA4">
            <v>0</v>
          </cell>
          <cell r="AB4" t="e">
            <v>#VALUE!</v>
          </cell>
          <cell r="AC4">
            <v>0</v>
          </cell>
          <cell r="AD4">
            <v>0</v>
          </cell>
          <cell r="AE4">
            <v>0</v>
          </cell>
          <cell r="AF4">
            <v>0</v>
          </cell>
          <cell r="AG4">
            <v>0</v>
          </cell>
          <cell r="AH4">
            <v>0</v>
          </cell>
          <cell r="AI4">
            <v>0</v>
          </cell>
          <cell r="AJ4">
            <v>0</v>
          </cell>
          <cell r="AK4">
            <v>0</v>
          </cell>
          <cell r="AL4">
            <v>0</v>
          </cell>
          <cell r="AM4">
            <v>0</v>
          </cell>
          <cell r="AN4">
            <v>0</v>
          </cell>
          <cell r="AO4">
            <v>0</v>
          </cell>
          <cell r="AP4">
            <v>0</v>
          </cell>
          <cell r="AQ4">
            <v>0</v>
          </cell>
          <cell r="AR4">
            <v>0</v>
          </cell>
          <cell r="AS4">
            <v>0</v>
          </cell>
          <cell r="AT4">
            <v>0</v>
          </cell>
          <cell r="AU4">
            <v>0</v>
          </cell>
          <cell r="AV4">
            <v>0</v>
          </cell>
          <cell r="AW4">
            <v>0</v>
          </cell>
          <cell r="AX4">
            <v>0</v>
          </cell>
          <cell r="AY4">
            <v>0</v>
          </cell>
          <cell r="AZ4">
            <v>0</v>
          </cell>
          <cell r="BA4" t="e">
            <v>#VALUE!</v>
          </cell>
          <cell r="BB4">
            <v>0</v>
          </cell>
          <cell r="BC4" t="e">
            <v>#VALUE!</v>
          </cell>
          <cell r="BD4">
            <v>0</v>
          </cell>
          <cell r="BE4" t="e">
            <v>#VALUE!</v>
          </cell>
          <cell r="BF4">
            <v>0</v>
          </cell>
          <cell r="BG4">
            <v>0</v>
          </cell>
          <cell r="BH4">
            <v>0</v>
          </cell>
          <cell r="BI4">
            <v>0</v>
          </cell>
          <cell r="BJ4">
            <v>0</v>
          </cell>
          <cell r="BK4">
            <v>0</v>
          </cell>
          <cell r="BL4">
            <v>0</v>
          </cell>
          <cell r="BM4">
            <v>0</v>
          </cell>
          <cell r="BN4">
            <v>0</v>
          </cell>
          <cell r="BO4">
            <v>0</v>
          </cell>
          <cell r="BP4">
            <v>0</v>
          </cell>
          <cell r="BQ4">
            <v>0</v>
          </cell>
          <cell r="BR4">
            <v>0</v>
          </cell>
          <cell r="BS4">
            <v>0</v>
          </cell>
          <cell r="BT4">
            <v>0</v>
          </cell>
          <cell r="BU4">
            <v>0</v>
          </cell>
          <cell r="BV4">
            <v>0</v>
          </cell>
          <cell r="BW4">
            <v>0</v>
          </cell>
          <cell r="BX4">
            <v>0</v>
          </cell>
          <cell r="BY4">
            <v>0</v>
          </cell>
          <cell r="BZ4">
            <v>79.765321136000011</v>
          </cell>
          <cell r="CA4">
            <v>0</v>
          </cell>
          <cell r="CB4">
            <v>0</v>
          </cell>
          <cell r="CC4">
            <v>0</v>
          </cell>
          <cell r="CD4">
            <v>0</v>
          </cell>
          <cell r="CE4">
            <v>0</v>
          </cell>
          <cell r="CF4">
            <v>0</v>
          </cell>
          <cell r="CG4">
            <v>0</v>
          </cell>
          <cell r="CH4">
            <v>0</v>
          </cell>
          <cell r="CI4">
            <v>0</v>
          </cell>
          <cell r="CJ4">
            <v>0</v>
          </cell>
          <cell r="CK4">
            <v>0</v>
          </cell>
          <cell r="CL4">
            <v>0</v>
          </cell>
          <cell r="CM4">
            <v>0</v>
          </cell>
          <cell r="CN4">
            <v>0</v>
          </cell>
          <cell r="CO4">
            <v>0</v>
          </cell>
          <cell r="CP4">
            <v>0</v>
          </cell>
          <cell r="CQ4">
            <v>0</v>
          </cell>
          <cell r="CR4">
            <v>0</v>
          </cell>
          <cell r="CS4">
            <v>0</v>
          </cell>
          <cell r="CT4">
            <v>34.342532268000006</v>
          </cell>
          <cell r="CU4">
            <v>0</v>
          </cell>
          <cell r="CV4">
            <v>0</v>
          </cell>
          <cell r="CW4">
            <v>0</v>
          </cell>
          <cell r="CX4"/>
          <cell r="CY4">
            <v>0</v>
          </cell>
          <cell r="CZ4">
            <v>0</v>
          </cell>
          <cell r="DA4">
            <v>0</v>
          </cell>
          <cell r="DB4">
            <v>0</v>
          </cell>
          <cell r="DC4"/>
          <cell r="DD4">
            <v>0</v>
          </cell>
          <cell r="DE4">
            <v>0</v>
          </cell>
          <cell r="DF4">
            <v>0</v>
          </cell>
          <cell r="DG4">
            <v>0</v>
          </cell>
          <cell r="DH4"/>
          <cell r="DI4">
            <v>0</v>
          </cell>
        </row>
        <row r="5">
          <cell r="D5" t="e">
            <v>#REF!</v>
          </cell>
          <cell r="F5" t="e">
            <v>#VALUE!</v>
          </cell>
          <cell r="H5">
            <v>15.68100000000004</v>
          </cell>
          <cell r="I5">
            <v>0</v>
          </cell>
          <cell r="J5">
            <v>-8382</v>
          </cell>
          <cell r="K5">
            <v>0</v>
          </cell>
          <cell r="L5">
            <v>-1725.0160000000005</v>
          </cell>
          <cell r="M5">
            <v>-19.008999999999958</v>
          </cell>
          <cell r="N5">
            <v>-57371</v>
          </cell>
          <cell r="O5">
            <v>0</v>
          </cell>
          <cell r="P5"/>
          <cell r="Q5"/>
          <cell r="R5"/>
          <cell r="S5"/>
          <cell r="T5"/>
          <cell r="U5"/>
          <cell r="V5"/>
          <cell r="W5">
            <v>-263.26326699999993</v>
          </cell>
          <cell r="X5">
            <v>-2045.1621809999997</v>
          </cell>
          <cell r="Y5"/>
          <cell r="Z5">
            <v>-609.41656000000012</v>
          </cell>
          <cell r="AA5">
            <v>-5165.4746310000019</v>
          </cell>
          <cell r="AB5" t="e">
            <v>#VALUE!</v>
          </cell>
          <cell r="AC5">
            <v>-223.09441327683612</v>
          </cell>
          <cell r="AD5">
            <v>-508.48782980225985</v>
          </cell>
          <cell r="AE5">
            <v>-1922.2242404934013</v>
          </cell>
          <cell r="AF5">
            <v>-2538.5015688092535</v>
          </cell>
          <cell r="AG5">
            <v>-14416.937899999999</v>
          </cell>
          <cell r="AH5">
            <v>-18421.870584993198</v>
          </cell>
          <cell r="AI5">
            <v>-2343.2181483840113</v>
          </cell>
          <cell r="AJ5">
            <v>-4034.1359709913322</v>
          </cell>
          <cell r="AK5">
            <v>-2028.9080616220144</v>
          </cell>
          <cell r="AL5">
            <v>-839.53651607834195</v>
          </cell>
          <cell r="AM5">
            <v>-149.19580716560904</v>
          </cell>
          <cell r="AN5">
            <v>-1020.817882972764</v>
          </cell>
          <cell r="AO5">
            <v>-19.357855405297414</v>
          </cell>
          <cell r="AP5">
            <v>-3395.1318831461031</v>
          </cell>
          <cell r="AQ5">
            <v>6.5375928623482196</v>
          </cell>
          <cell r="AR5">
            <v>-1961.5528295881072</v>
          </cell>
          <cell r="AS5">
            <v>-1135.8011987972282</v>
          </cell>
          <cell r="AT5">
            <v>-304.31544762311967</v>
          </cell>
          <cell r="AU5">
            <v>0</v>
          </cell>
          <cell r="AV5">
            <v>0</v>
          </cell>
          <cell r="AW5">
            <v>0</v>
          </cell>
          <cell r="AX5">
            <v>-2413.7478093840136</v>
          </cell>
          <cell r="AY5">
            <v>-1220.8896298404145</v>
          </cell>
          <cell r="AZ5">
            <v>-3002.9036855719323</v>
          </cell>
          <cell r="BA5"/>
          <cell r="BB5">
            <v>-2028.9080616220117</v>
          </cell>
          <cell r="BC5" t="e">
            <v>#VALUE!</v>
          </cell>
          <cell r="BD5">
            <v>-1160.6877657791388</v>
          </cell>
          <cell r="BE5" t="e">
            <v>#VALUE!</v>
          </cell>
          <cell r="BF5">
            <v>-1944.7018753298398</v>
          </cell>
          <cell r="BG5">
            <v>0</v>
          </cell>
          <cell r="BH5">
            <v>0</v>
          </cell>
          <cell r="BI5">
            <v>0</v>
          </cell>
          <cell r="BJ5">
            <v>0</v>
          </cell>
          <cell r="BK5">
            <v>0</v>
          </cell>
          <cell r="BL5">
            <v>0</v>
          </cell>
          <cell r="BM5">
            <v>0</v>
          </cell>
          <cell r="BN5">
            <v>0</v>
          </cell>
          <cell r="BO5">
            <v>0</v>
          </cell>
          <cell r="BP5">
            <v>0</v>
          </cell>
          <cell r="BQ5">
            <v>7.9999153967946768E-9</v>
          </cell>
          <cell r="BR5">
            <v>-797.08445964727412</v>
          </cell>
          <cell r="BS5">
            <v>628.88065571416541</v>
          </cell>
          <cell r="BT5">
            <v>-1414.0623217693835</v>
          </cell>
          <cell r="BU5">
            <v>7840.0759095982421</v>
          </cell>
          <cell r="BV5">
            <v>-210.75570737674812</v>
          </cell>
          <cell r="BW5">
            <v>2423.5724526510389</v>
          </cell>
          <cell r="BX5">
            <v>-1795.3754180605665</v>
          </cell>
          <cell r="BY5">
            <v>-4047.2724181385474</v>
          </cell>
          <cell r="BZ5">
            <v>105.16951936065212</v>
          </cell>
          <cell r="CA5">
            <v>0</v>
          </cell>
          <cell r="CB5">
            <v>0</v>
          </cell>
          <cell r="CC5">
            <v>0</v>
          </cell>
          <cell r="CD5">
            <v>0</v>
          </cell>
          <cell r="CE5">
            <v>0</v>
          </cell>
          <cell r="CF5">
            <v>0</v>
          </cell>
          <cell r="CG5">
            <v>0</v>
          </cell>
          <cell r="CH5">
            <v>0</v>
          </cell>
          <cell r="CI5">
            <v>0</v>
          </cell>
          <cell r="CJ5">
            <v>0</v>
          </cell>
          <cell r="CK5">
            <v>0</v>
          </cell>
          <cell r="CL5">
            <v>-206.989723585212</v>
          </cell>
          <cell r="CM5">
            <v>-117.47558133209964</v>
          </cell>
          <cell r="CN5">
            <v>-1305.6031708910809</v>
          </cell>
          <cell r="CO5">
            <v>-665.77171992439389</v>
          </cell>
          <cell r="CP5">
            <v>-71.355633044678967</v>
          </cell>
          <cell r="CQ5">
            <v>-2625.4395415300601</v>
          </cell>
          <cell r="CR5">
            <v>-1367.0523194668867</v>
          </cell>
          <cell r="CS5">
            <v>-3408.6868427865538</v>
          </cell>
          <cell r="CT5" t="e">
            <v>#VALUE!</v>
          </cell>
          <cell r="CU5">
            <v>0</v>
          </cell>
          <cell r="CV5">
            <v>0</v>
          </cell>
          <cell r="CW5"/>
          <cell r="CX5"/>
          <cell r="CY5">
            <v>0</v>
          </cell>
          <cell r="CZ5">
            <v>0</v>
          </cell>
          <cell r="DA5">
            <v>0</v>
          </cell>
          <cell r="DB5"/>
          <cell r="DC5"/>
          <cell r="DD5">
            <v>0</v>
          </cell>
          <cell r="DE5">
            <v>0</v>
          </cell>
          <cell r="DF5">
            <v>0</v>
          </cell>
          <cell r="DG5"/>
          <cell r="DH5"/>
          <cell r="DI5">
            <v>0</v>
          </cell>
        </row>
        <row r="6">
          <cell r="D6" t="str">
            <v>Г</v>
          </cell>
          <cell r="E6" t="str">
            <v>АО "Чеченэнерго"</v>
          </cell>
          <cell r="F6" t="str">
            <v>Чеченская Республика</v>
          </cell>
          <cell r="G6" t="str">
            <v>нд</v>
          </cell>
          <cell r="H6">
            <v>839.56100000000015</v>
          </cell>
          <cell r="I6">
            <v>337.08000000000004</v>
          </cell>
          <cell r="J6">
            <v>194</v>
          </cell>
          <cell r="K6">
            <v>0</v>
          </cell>
          <cell r="L6">
            <v>823.88000000000011</v>
          </cell>
          <cell r="M6">
            <v>337.08000000000004</v>
          </cell>
          <cell r="N6">
            <v>8576</v>
          </cell>
          <cell r="O6">
            <v>0</v>
          </cell>
          <cell r="P6" t="str">
            <v>нд</v>
          </cell>
          <cell r="Q6" t="str">
            <v>нд</v>
          </cell>
          <cell r="R6" t="str">
            <v>нд</v>
          </cell>
          <cell r="S6" t="str">
            <v>нд</v>
          </cell>
          <cell r="T6" t="str">
            <v>нд</v>
          </cell>
          <cell r="U6" t="str">
            <v>нд</v>
          </cell>
          <cell r="V6" t="str">
            <v>нд</v>
          </cell>
          <cell r="W6">
            <v>722.25910502759996</v>
          </cell>
          <cell r="X6">
            <v>4832.7279211699997</v>
          </cell>
          <cell r="Y6" t="str">
            <v>нд</v>
          </cell>
          <cell r="Z6">
            <v>985.52237202759989</v>
          </cell>
          <cell r="AA6">
            <v>6877.8901021699994</v>
          </cell>
          <cell r="AB6" t="str">
            <v>нд</v>
          </cell>
          <cell r="AC6">
            <v>612.08398731152545</v>
          </cell>
          <cell r="AD6">
            <v>835.17840058836157</v>
          </cell>
          <cell r="AE6">
            <v>7741.2706542546011</v>
          </cell>
          <cell r="AF6">
            <v>8282.4302993769161</v>
          </cell>
          <cell r="AG6">
            <v>9663.4948947480025</v>
          </cell>
          <cell r="AH6">
            <v>10820.93186818617</v>
          </cell>
          <cell r="AI6">
            <v>6293.9146260794687</v>
          </cell>
          <cell r="AJ6">
            <v>8637.13277446348</v>
          </cell>
          <cell r="AK6">
            <v>5315.5643609196995</v>
          </cell>
          <cell r="AL6">
            <v>591.8868993244173</v>
          </cell>
          <cell r="AM6">
            <v>2416.5253319311755</v>
          </cell>
          <cell r="AN6">
            <v>1647.7554313027804</v>
          </cell>
          <cell r="AO6">
            <v>659.39669836132646</v>
          </cell>
          <cell r="AP6">
            <v>7344.472422541714</v>
          </cell>
          <cell r="AQ6">
            <v>1431.4234154027592</v>
          </cell>
          <cell r="AR6">
            <v>2565.7211390967846</v>
          </cell>
          <cell r="AS6">
            <v>2668.5733142755444</v>
          </cell>
          <cell r="AT6">
            <v>678.75455376662387</v>
          </cell>
          <cell r="AU6">
            <v>304.85384042999993</v>
          </cell>
          <cell r="AV6">
            <v>0</v>
          </cell>
          <cell r="AW6">
            <v>1183.2545629000001</v>
          </cell>
          <cell r="AX6">
            <v>5794.4961266673572</v>
          </cell>
          <cell r="AY6">
            <v>1068.2709969157502</v>
          </cell>
          <cell r="AZ6">
            <v>3949.2735678977306</v>
          </cell>
          <cell r="BA6" t="str">
            <v>нд</v>
          </cell>
          <cell r="BB6">
            <v>4714.1739860722428</v>
          </cell>
          <cell r="BC6" t="str">
            <v>нд</v>
          </cell>
          <cell r="BD6">
            <v>786.82423688223764</v>
          </cell>
          <cell r="BE6" t="str">
            <v>нд</v>
          </cell>
          <cell r="BF6">
            <v>2853.9645102026097</v>
          </cell>
          <cell r="BG6">
            <v>428.88883841211009</v>
          </cell>
          <cell r="BH6">
            <v>145.00148404680002</v>
          </cell>
          <cell r="BI6">
            <v>134.40217912349999</v>
          </cell>
          <cell r="BJ6">
            <v>71.317722959999998</v>
          </cell>
          <cell r="BK6">
            <v>161.54494232054</v>
          </cell>
          <cell r="BL6">
            <v>1671.4756311643901</v>
          </cell>
          <cell r="BM6">
            <v>1301.1691173699994</v>
          </cell>
          <cell r="BN6">
            <v>1904.3048220444871</v>
          </cell>
          <cell r="BO6">
            <v>835.90942114840004</v>
          </cell>
          <cell r="BP6">
            <v>2293.1994697891673</v>
          </cell>
          <cell r="BQ6">
            <v>1825.9447081912001</v>
          </cell>
          <cell r="BR6">
            <v>863.02848149429133</v>
          </cell>
          <cell r="BS6">
            <v>1660.1129411415654</v>
          </cell>
          <cell r="BT6">
            <v>103.96497194854361</v>
          </cell>
          <cell r="BU6">
            <v>4845.8469113172578</v>
          </cell>
          <cell r="BV6">
            <v>0.86877156291525481</v>
          </cell>
          <cell r="BW6">
            <v>211.62447893966336</v>
          </cell>
          <cell r="BX6">
            <v>5559.6851756338574</v>
          </cell>
          <cell r="BY6">
            <v>7514.3329028292956</v>
          </cell>
          <cell r="BZ6">
            <v>129.11800414999999</v>
          </cell>
          <cell r="CA6">
            <v>601.39037484745757</v>
          </cell>
          <cell r="CB6">
            <v>118.41976649152542</v>
          </cell>
          <cell r="CC6">
            <v>143.62717050152543</v>
          </cell>
          <cell r="CD6">
            <v>61.601174424186439</v>
          </cell>
          <cell r="CE6">
            <v>193.63164249299999</v>
          </cell>
          <cell r="CF6">
            <v>1621.3473454916405</v>
          </cell>
          <cell r="CG6">
            <v>1337.6614041600001</v>
          </cell>
          <cell r="CH6">
            <v>1215.1482634865226</v>
          </cell>
          <cell r="CI6">
            <v>581.52098286711862</v>
          </cell>
          <cell r="CJ6">
            <v>1670.9085491683609</v>
          </cell>
          <cell r="CK6">
            <v>1632.6763374699999</v>
          </cell>
          <cell r="CL6">
            <v>699.46278395602178</v>
          </cell>
          <cell r="CM6">
            <v>906.45250754123379</v>
          </cell>
          <cell r="CN6">
            <v>86.637476623786341</v>
          </cell>
          <cell r="CO6">
            <v>1392.2406475148673</v>
          </cell>
          <cell r="CP6">
            <v>0.72397630242937905</v>
          </cell>
          <cell r="CQ6">
            <v>72.079609347108345</v>
          </cell>
          <cell r="CR6">
            <v>4570.5468155707167</v>
          </cell>
          <cell r="CS6">
            <v>6116.2631313933289</v>
          </cell>
          <cell r="CT6">
            <v>5.5000000000000009</v>
          </cell>
          <cell r="CU6">
            <v>11.142000000000001</v>
          </cell>
          <cell r="CV6">
            <v>0.26</v>
          </cell>
          <cell r="CW6">
            <v>0</v>
          </cell>
          <cell r="CX6">
            <v>0</v>
          </cell>
          <cell r="CY6">
            <v>65.550454999999999</v>
          </cell>
          <cell r="CZ6">
            <v>30.336999999999996</v>
          </cell>
          <cell r="DA6">
            <v>2.5500000000000003</v>
          </cell>
          <cell r="DB6">
            <v>4</v>
          </cell>
          <cell r="DC6">
            <v>0</v>
          </cell>
          <cell r="DD6">
            <v>82.226210328983029</v>
          </cell>
          <cell r="DE6">
            <v>1.3620000000000001</v>
          </cell>
          <cell r="DF6">
            <v>0</v>
          </cell>
          <cell r="DG6">
            <v>0</v>
          </cell>
          <cell r="DH6">
            <v>0</v>
          </cell>
          <cell r="DI6">
            <v>2.9124711530000003</v>
          </cell>
        </row>
        <row r="7">
          <cell r="D7" t="str">
            <v>Идентификатор инвестиционного проекта</v>
          </cell>
          <cell r="E7" t="str">
            <v>МЭС (для ФСК ЕЭС), филиалы (для РСК)</v>
          </cell>
          <cell r="F7" t="str">
            <v>Субъект РФ, на территории которого планируется реализация инвестиционного проекта</v>
          </cell>
          <cell r="G7" t="str">
            <v>Стадия реализации проекта С/П</v>
          </cell>
          <cell r="H7" t="str">
            <v>Проектная мощность/
протяженность сетей/
количество</v>
          </cell>
          <cell r="I7"/>
          <cell r="J7"/>
          <cell r="K7"/>
          <cell r="L7"/>
          <cell r="M7"/>
          <cell r="N7"/>
          <cell r="O7"/>
          <cell r="P7" t="str">
            <v xml:space="preserve">Года начала реализации проекта </v>
          </cell>
          <cell r="Q7" t="str">
            <v>Год окончания рeализации проекта (год ввода объекта в эксплуатацию)</v>
          </cell>
          <cell r="R7" t="str">
            <v xml:space="preserve">Год окончания финасирования </v>
          </cell>
          <cell r="S7" t="str">
            <v>Год окончания реализации инвестиционного проекта (утвержденный план)</v>
          </cell>
          <cell r="T7" t="str">
            <v>Год окончания реализации инвестиционного проекта (скорректированный план)</v>
          </cell>
          <cell r="U7" t="str">
            <v>Срок ввода объекта в эксплуатацию, предусмотренный схемой и программой развития электроэнергетики субъекта Российской Федерации/ЕЭС России</v>
          </cell>
          <cell r="V7" t="str">
            <v>Срок ввода объекта в эксплуатацию, предусмотренный заключенным договором на ТП</v>
          </cell>
          <cell r="W7" t="str">
            <v>Полная сметная стоимость инвестиционного проекта в соответствии с утвержденной проектной документацией, млн. руб. (утвержденный план)</v>
          </cell>
          <cell r="X7"/>
          <cell r="Y7"/>
          <cell r="Z7" t="str">
            <v>Полная сметная стоимость инвестиционного проекта в соответствии с утвержденной проектной документацией, млн. руб. (скорректированный план)</v>
          </cell>
          <cell r="AA7"/>
          <cell r="AB7"/>
          <cell r="AC7" t="str">
            <v>Полная сметная стоимость инвестиционного проекта в соответствии с утвержденной проектной документацией в базисном уровне цен, млн рублей (без НДС)</v>
          </cell>
          <cell r="AD7"/>
          <cell r="AE7" t="str">
            <v>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млн. руб.</v>
          </cell>
          <cell r="AF7"/>
          <cell r="AG7"/>
          <cell r="AH7"/>
          <cell r="AI7"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cell r="AJ7"/>
          <cell r="AK7"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(без НДС) </v>
          </cell>
          <cell r="AL7"/>
          <cell r="AM7"/>
          <cell r="AN7"/>
          <cell r="AO7"/>
          <cell r="AP7"/>
          <cell r="AQ7"/>
          <cell r="AR7"/>
          <cell r="AS7"/>
          <cell r="AT7"/>
          <cell r="AU7" t="str">
            <v>Кредиторская задолженность на начало планируемого периода, с НДС</v>
          </cell>
          <cell r="AV7" t="str">
            <v>Дебиторская задолженность на начало планируемого периода, с НДС</v>
          </cell>
          <cell r="AW7" t="str">
            <v>Незавершенное строительство на начало планируемого периода, млн. руб.</v>
          </cell>
          <cell r="AX7" t="str">
            <v xml:space="preserve">Остаток финансирования капитальных вложений в прогнозных ценах соответствующих лет,  млн рублей 
(с НДС) </v>
          </cell>
          <cell r="AY7"/>
          <cell r="AZ7"/>
          <cell r="BA7" t="str">
            <v xml:space="preserve">Остаток освоения капитальных вложений в прогнозных ценах соответствующих лет,  млн рублей 
(без НДС) </v>
          </cell>
          <cell r="BB7"/>
          <cell r="BC7"/>
          <cell r="BD7"/>
          <cell r="BE7"/>
          <cell r="BF7"/>
          <cell r="BG7" t="str">
            <v xml:space="preserve">Фактический объем финансирования на 01.01.2015 года, млн рублей 
(с НДС) </v>
          </cell>
          <cell r="BH7" t="str">
            <v>Финансирование капитальных вложений, млн рублей (с НДС)</v>
          </cell>
          <cell r="BI7"/>
          <cell r="BJ7"/>
          <cell r="BK7"/>
          <cell r="BL7"/>
          <cell r="BM7"/>
          <cell r="BN7"/>
          <cell r="BO7"/>
          <cell r="BP7"/>
          <cell r="BQ7"/>
          <cell r="BR7"/>
          <cell r="BS7"/>
          <cell r="BT7"/>
          <cell r="BU7"/>
          <cell r="BV7"/>
          <cell r="BW7"/>
          <cell r="BX7"/>
          <cell r="BY7"/>
          <cell r="BZ7" t="str">
            <v>Краткое обоснование  корректировки утвержденного плана (по финансированию)</v>
          </cell>
          <cell r="CA7" t="str">
            <v xml:space="preserve">Фактический объем освоения капитальных вложений на 01.01.2015 года, млн рублей 
(без НДС) </v>
          </cell>
          <cell r="CB7" t="str">
            <v>Освоение капитальных вложений, млн рублей (без НДС)</v>
          </cell>
          <cell r="CC7"/>
          <cell r="CD7"/>
          <cell r="CE7"/>
          <cell r="CF7"/>
          <cell r="CG7"/>
          <cell r="CH7"/>
          <cell r="CI7"/>
          <cell r="CJ7"/>
          <cell r="CK7"/>
          <cell r="CL7"/>
          <cell r="CM7"/>
          <cell r="CN7"/>
          <cell r="CO7"/>
          <cell r="CP7"/>
          <cell r="CQ7"/>
          <cell r="CR7"/>
          <cell r="CS7"/>
          <cell r="CT7" t="str">
            <v>Краткое обоснование  корректировки утвержденного плана (по освоению)</v>
          </cell>
          <cell r="CU7" t="str">
            <v>Постановка под напряжение</v>
          </cell>
          <cell r="CV7"/>
          <cell r="CW7"/>
          <cell r="CX7"/>
          <cell r="CY7"/>
          <cell r="CZ7"/>
          <cell r="DA7"/>
          <cell r="DB7"/>
          <cell r="DC7"/>
          <cell r="DD7"/>
          <cell r="DE7"/>
          <cell r="DF7"/>
          <cell r="DG7"/>
          <cell r="DH7"/>
          <cell r="DI7"/>
        </row>
        <row r="8">
          <cell r="D8"/>
          <cell r="E8"/>
          <cell r="F8"/>
          <cell r="G8"/>
          <cell r="H8"/>
          <cell r="I8"/>
          <cell r="J8"/>
          <cell r="K8"/>
          <cell r="L8"/>
          <cell r="M8"/>
          <cell r="N8"/>
          <cell r="O8"/>
          <cell r="P8"/>
          <cell r="Q8"/>
          <cell r="R8"/>
          <cell r="S8"/>
          <cell r="T8"/>
          <cell r="U8"/>
          <cell r="V8"/>
          <cell r="W8" t="str">
            <v>в базисном уровне цен, млн рублей 
(с НДС)</v>
          </cell>
          <cell r="X8" t="str">
            <v>в ценах, сложившихся ко времени составления сметной документации, млн рублей (с НДС)</v>
          </cell>
          <cell r="Y8" t="str">
            <v>месяц и год составления сметной документации</v>
          </cell>
          <cell r="Z8" t="str">
            <v>в базисном уровне цен, млн рублей 
(с НДС)</v>
          </cell>
          <cell r="AA8" t="str">
            <v>в ценах, сложившихся ко времени составления сметной документации, млн рублей (с НДС)</v>
          </cell>
          <cell r="AB8" t="str">
            <v>месяц и год составления сметной документации</v>
          </cell>
          <cell r="AC8" t="str">
            <v>Утвержденный план</v>
          </cell>
          <cell r="AD8" t="str">
            <v>Скорректированный план</v>
          </cell>
          <cell r="AE8" t="str">
            <v>Утвержденный план</v>
          </cell>
          <cell r="AF8"/>
          <cell r="AG8" t="str">
            <v>Предложение по корректировке утвержденного плана</v>
          </cell>
          <cell r="AH8"/>
          <cell r="AI8" t="str">
            <v>Утвержденный план</v>
          </cell>
          <cell r="AJ8" t="str">
            <v>Скорректированный план</v>
          </cell>
          <cell r="AK8" t="str">
            <v>Утвержденный план</v>
          </cell>
          <cell r="AL8"/>
          <cell r="AM8"/>
          <cell r="AN8"/>
          <cell r="AO8"/>
          <cell r="AP8" t="str">
            <v>Скорректированный план</v>
          </cell>
          <cell r="AQ8"/>
          <cell r="AR8"/>
          <cell r="AS8"/>
          <cell r="AT8"/>
          <cell r="AU8"/>
          <cell r="AV8"/>
          <cell r="AW8"/>
          <cell r="AX8" t="str">
            <v>План 
на 01.01.2015 года</v>
          </cell>
          <cell r="AY8" t="str">
            <v xml:space="preserve">План 
на 01.01.2021 года </v>
          </cell>
          <cell r="AZ8" t="str">
            <v xml:space="preserve">Предложение по корректировке утвержденного плана на 01.01.2021 года </v>
          </cell>
          <cell r="BA8" t="str">
            <v xml:space="preserve">План на 01.01.2015 года </v>
          </cell>
          <cell r="BB8"/>
          <cell r="BC8" t="str">
            <v xml:space="preserve">План 
на 01.01.2021 года </v>
          </cell>
          <cell r="BD8"/>
          <cell r="BE8" t="str">
            <v xml:space="preserve">Предложение по корректировке утвержденного плана 
на 01.01.2021 года </v>
          </cell>
          <cell r="BF8"/>
          <cell r="BG8"/>
          <cell r="BH8"/>
          <cell r="BI8"/>
          <cell r="BJ8"/>
          <cell r="BK8"/>
          <cell r="BL8"/>
          <cell r="BM8"/>
          <cell r="BN8"/>
          <cell r="BO8"/>
          <cell r="BP8"/>
          <cell r="BQ8"/>
          <cell r="BR8"/>
          <cell r="BS8"/>
          <cell r="BT8"/>
          <cell r="BU8"/>
          <cell r="BV8"/>
          <cell r="BW8"/>
          <cell r="BX8"/>
          <cell r="BY8"/>
          <cell r="BZ8"/>
          <cell r="CA8"/>
          <cell r="CB8"/>
          <cell r="CC8"/>
          <cell r="CD8"/>
          <cell r="CE8"/>
          <cell r="CF8"/>
          <cell r="CG8"/>
          <cell r="CH8"/>
          <cell r="CI8"/>
          <cell r="CJ8"/>
          <cell r="CK8"/>
          <cell r="CL8"/>
          <cell r="CM8"/>
          <cell r="CN8"/>
          <cell r="CO8"/>
          <cell r="CP8"/>
          <cell r="CQ8"/>
          <cell r="CR8"/>
          <cell r="CS8"/>
          <cell r="CT8"/>
          <cell r="CU8">
            <v>2015</v>
          </cell>
          <cell r="CV8"/>
          <cell r="CW8"/>
          <cell r="CX8"/>
          <cell r="CY8"/>
          <cell r="CZ8"/>
          <cell r="DA8"/>
          <cell r="DB8"/>
          <cell r="DC8"/>
          <cell r="DD8"/>
          <cell r="DE8">
            <v>2016</v>
          </cell>
          <cell r="DF8"/>
          <cell r="DG8"/>
          <cell r="DH8"/>
          <cell r="DI8"/>
        </row>
        <row r="9">
          <cell r="D9"/>
          <cell r="E9"/>
          <cell r="F9"/>
          <cell r="G9"/>
          <cell r="H9" t="str">
            <v>Утвержденный план</v>
          </cell>
          <cell r="I9"/>
          <cell r="J9"/>
          <cell r="K9"/>
          <cell r="L9" t="str">
            <v>Скорректированный план</v>
          </cell>
          <cell r="M9"/>
          <cell r="N9"/>
          <cell r="O9"/>
          <cell r="P9"/>
          <cell r="Q9"/>
          <cell r="R9"/>
          <cell r="S9"/>
          <cell r="T9"/>
          <cell r="U9"/>
          <cell r="V9"/>
          <cell r="W9"/>
          <cell r="X9"/>
          <cell r="Y9"/>
          <cell r="Z9"/>
          <cell r="AA9"/>
          <cell r="AB9"/>
          <cell r="AC9"/>
          <cell r="AD9"/>
          <cell r="AE9" t="str">
            <v xml:space="preserve">в текущих ценах, млн рублей (с НДС) </v>
          </cell>
          <cell r="AF9" t="str">
            <v xml:space="preserve">в прогнозных ценах соответствующих лет, млн рублей 
(с НДС) </v>
          </cell>
          <cell r="AG9" t="str">
            <v xml:space="preserve">в текущих ценах, млн рублей (с НДС) </v>
          </cell>
          <cell r="AH9" t="str">
            <v xml:space="preserve">в прогнозных ценах соответствующих лет, млн рублей 
(с НДС) </v>
          </cell>
          <cell r="AI9"/>
          <cell r="AJ9"/>
          <cell r="AK9" t="str">
            <v>Всего, в т.ч.:</v>
          </cell>
          <cell r="AL9" t="str">
            <v>проектно-изыскательские работы</v>
          </cell>
          <cell r="AM9" t="str">
            <v>строительные работы, реконструкция, монтаж оборудования</v>
          </cell>
          <cell r="AN9" t="str">
            <v>оборудование</v>
          </cell>
          <cell r="AO9" t="str">
            <v>прочие затраты</v>
          </cell>
          <cell r="AP9" t="str">
            <v>Всего, в т.ч.:</v>
          </cell>
          <cell r="AQ9" t="str">
            <v>проектно-изыскательские работы</v>
          </cell>
          <cell r="AR9" t="str">
            <v>строительные работы, реконструкция, монтаж оборудования</v>
          </cell>
          <cell r="AS9" t="str">
            <v>оборудование</v>
          </cell>
          <cell r="AT9" t="str">
            <v>прочие затраты</v>
          </cell>
          <cell r="AU9"/>
          <cell r="AV9"/>
          <cell r="AW9"/>
          <cell r="AX9"/>
          <cell r="AY9"/>
          <cell r="AZ9"/>
          <cell r="BA9" t="str">
            <v>в базисном уровне цен</v>
          </cell>
          <cell r="BB9" t="str">
            <v>в прогнозных ценах соответствующих лет</v>
          </cell>
          <cell r="BC9" t="str">
            <v>в базисном уровне цен</v>
          </cell>
          <cell r="BD9" t="str">
            <v>в прогнозных ценах соответствующих лет</v>
          </cell>
          <cell r="BE9" t="str">
            <v>в базисном уровне цен</v>
          </cell>
          <cell r="BF9" t="str">
            <v>в прогнозных ценах соответствующих лет</v>
          </cell>
          <cell r="BG9"/>
          <cell r="BH9">
            <v>2015</v>
          </cell>
          <cell r="BI9"/>
          <cell r="BJ9">
            <v>2016</v>
          </cell>
          <cell r="BK9"/>
          <cell r="BL9">
            <v>2017</v>
          </cell>
          <cell r="BM9"/>
          <cell r="BN9">
            <v>2018</v>
          </cell>
          <cell r="BO9"/>
          <cell r="BP9">
            <v>2019</v>
          </cell>
          <cell r="BQ9"/>
          <cell r="BR9">
            <v>2020</v>
          </cell>
          <cell r="BS9"/>
          <cell r="BT9">
            <v>2021</v>
          </cell>
          <cell r="BU9"/>
          <cell r="BV9">
            <v>2022</v>
          </cell>
          <cell r="BW9"/>
          <cell r="BX9" t="str">
            <v>Итого 2016-2022</v>
          </cell>
          <cell r="BY9"/>
          <cell r="BZ9"/>
          <cell r="CA9"/>
          <cell r="CB9">
            <v>2015</v>
          </cell>
          <cell r="CC9"/>
          <cell r="CD9">
            <v>2016</v>
          </cell>
          <cell r="CE9"/>
          <cell r="CF9">
            <v>2017</v>
          </cell>
          <cell r="CG9"/>
          <cell r="CH9">
            <v>2018</v>
          </cell>
          <cell r="CI9"/>
          <cell r="CJ9">
            <v>2019</v>
          </cell>
          <cell r="CK9"/>
          <cell r="CL9">
            <v>2020</v>
          </cell>
          <cell r="CM9"/>
          <cell r="CN9">
            <v>2021</v>
          </cell>
          <cell r="CO9"/>
          <cell r="CP9">
            <v>2022</v>
          </cell>
          <cell r="CQ9"/>
          <cell r="CR9" t="str">
            <v>Итого 2016-2022</v>
          </cell>
          <cell r="CS9"/>
          <cell r="CT9"/>
          <cell r="CU9" t="str">
            <v>утв. план</v>
          </cell>
          <cell r="CV9"/>
          <cell r="CW9"/>
          <cell r="CX9"/>
          <cell r="CY9"/>
          <cell r="CZ9" t="str">
            <v>факт</v>
          </cell>
          <cell r="DA9"/>
          <cell r="DB9"/>
          <cell r="DC9"/>
          <cell r="DD9"/>
          <cell r="DE9" t="str">
            <v>утв. план</v>
          </cell>
          <cell r="DF9"/>
          <cell r="DG9"/>
          <cell r="DH9"/>
          <cell r="DI9"/>
        </row>
        <row r="10">
          <cell r="D10"/>
          <cell r="E10"/>
          <cell r="F10"/>
          <cell r="G10"/>
          <cell r="H10" t="str">
            <v>км</v>
          </cell>
          <cell r="I10" t="str">
            <v>МВА</v>
          </cell>
          <cell r="J10" t="str">
            <v>шт</v>
          </cell>
          <cell r="K10" t="str">
            <v>Га</v>
          </cell>
          <cell r="L10" t="str">
            <v>км</v>
          </cell>
          <cell r="M10" t="str">
            <v>МВА</v>
          </cell>
          <cell r="N10" t="str">
            <v>шт</v>
          </cell>
          <cell r="O10" t="str">
            <v>Га</v>
          </cell>
          <cell r="P10"/>
          <cell r="Q10"/>
          <cell r="R10"/>
          <cell r="S10"/>
          <cell r="T10"/>
          <cell r="U10"/>
          <cell r="V10"/>
          <cell r="W10"/>
          <cell r="X10"/>
          <cell r="Y10"/>
          <cell r="Z10"/>
          <cell r="AA10"/>
          <cell r="AB10"/>
          <cell r="AC10"/>
          <cell r="AD10"/>
          <cell r="AE10"/>
          <cell r="AF10"/>
          <cell r="AG10"/>
          <cell r="AH10"/>
          <cell r="AI10"/>
          <cell r="AJ10"/>
          <cell r="AK10"/>
          <cell r="AL10"/>
          <cell r="AM10"/>
          <cell r="AN10"/>
          <cell r="AO10"/>
          <cell r="AP10"/>
          <cell r="AQ10"/>
          <cell r="AR10"/>
          <cell r="AS10"/>
          <cell r="AT10"/>
          <cell r="AU10"/>
          <cell r="AV10"/>
          <cell r="AW10"/>
          <cell r="AX10"/>
          <cell r="AY10"/>
          <cell r="AZ10"/>
          <cell r="BA10"/>
          <cell r="BB10"/>
          <cell r="BC10"/>
          <cell r="BD10"/>
          <cell r="BE10"/>
          <cell r="BF10"/>
          <cell r="BG10"/>
          <cell r="BH10" t="str">
            <v xml:space="preserve">утв.план </v>
          </cell>
          <cell r="BI10" t="str">
            <v xml:space="preserve">факт </v>
          </cell>
          <cell r="BJ10" t="str">
            <v>утв.план</v>
          </cell>
          <cell r="BK10" t="str">
            <v xml:space="preserve">факт </v>
          </cell>
          <cell r="BL10" t="str">
            <v>утв.план</v>
          </cell>
          <cell r="BM10" t="str">
            <v xml:space="preserve">факт </v>
          </cell>
          <cell r="BN10" t="str">
            <v>утв.план</v>
          </cell>
          <cell r="BO10" t="str">
            <v>факт</v>
          </cell>
          <cell r="BP10" t="str">
            <v>утв.план</v>
          </cell>
          <cell r="BQ10" t="str">
            <v>факт</v>
          </cell>
          <cell r="BR10" t="str">
            <v>утв.план</v>
          </cell>
          <cell r="BS10" t="str">
            <v>факт</v>
          </cell>
          <cell r="BT10" t="str">
            <v>утв.план</v>
          </cell>
          <cell r="BU10" t="str">
            <v>скорр. план</v>
          </cell>
          <cell r="BV10" t="str">
            <v>утв.план</v>
          </cell>
          <cell r="BW10" t="str">
            <v>скорр. план</v>
          </cell>
          <cell r="BX10" t="str">
            <v>утв.план</v>
          </cell>
          <cell r="BY10" t="str">
            <v>скорр. план</v>
          </cell>
          <cell r="BZ10"/>
          <cell r="CA10"/>
          <cell r="CB10" t="str">
            <v xml:space="preserve">утв. план </v>
          </cell>
          <cell r="CC10" t="str">
            <v xml:space="preserve">факт </v>
          </cell>
          <cell r="CD10" t="str">
            <v>утв. план</v>
          </cell>
          <cell r="CE10" t="str">
            <v xml:space="preserve">факт </v>
          </cell>
          <cell r="CF10" t="str">
            <v>утв. план</v>
          </cell>
          <cell r="CG10" t="str">
            <v xml:space="preserve">факт </v>
          </cell>
          <cell r="CH10" t="str">
            <v>утв. план</v>
          </cell>
          <cell r="CI10" t="str">
            <v xml:space="preserve">факт </v>
          </cell>
          <cell r="CJ10" t="str">
            <v>утв. план</v>
          </cell>
          <cell r="CK10" t="str">
            <v xml:space="preserve">факт </v>
          </cell>
          <cell r="CL10" t="str">
            <v>утв. план</v>
          </cell>
          <cell r="CM10" t="str">
            <v>опер.факт</v>
          </cell>
          <cell r="CN10" t="str">
            <v>утв. план</v>
          </cell>
          <cell r="CO10" t="str">
            <v>скорр. план</v>
          </cell>
          <cell r="CP10" t="str">
            <v>утв. план</v>
          </cell>
          <cell r="CQ10" t="str">
            <v>скорр. план</v>
          </cell>
          <cell r="CR10" t="str">
            <v>утв. план</v>
          </cell>
          <cell r="CS10" t="str">
            <v>скорр. план</v>
          </cell>
          <cell r="CT10"/>
          <cell r="CU10" t="str">
            <v>км</v>
          </cell>
          <cell r="CV10" t="str">
            <v>МВА</v>
          </cell>
          <cell r="CW10" t="str">
            <v>шт</v>
          </cell>
          <cell r="CX10" t="str">
            <v>Га</v>
          </cell>
          <cell r="CY10" t="str">
            <v>млн. руб.</v>
          </cell>
          <cell r="CZ10" t="str">
            <v>км</v>
          </cell>
          <cell r="DA10" t="str">
            <v>МВА</v>
          </cell>
          <cell r="DB10" t="str">
            <v>шт</v>
          </cell>
          <cell r="DC10" t="str">
            <v>Га</v>
          </cell>
          <cell r="DD10" t="str">
            <v>млн. руб.</v>
          </cell>
          <cell r="DE10" t="str">
            <v>км</v>
          </cell>
          <cell r="DF10" t="str">
            <v>МВА</v>
          </cell>
          <cell r="DG10" t="str">
            <v>шт</v>
          </cell>
          <cell r="DH10" t="str">
            <v>Га</v>
          </cell>
          <cell r="DI10" t="str">
            <v>млн. руб.</v>
          </cell>
        </row>
        <row r="11">
          <cell r="D11">
            <v>4</v>
          </cell>
          <cell r="E11">
            <v>5</v>
          </cell>
          <cell r="F11">
            <v>6</v>
          </cell>
          <cell r="G11">
            <v>7</v>
          </cell>
          <cell r="H11">
            <v>8</v>
          </cell>
          <cell r="I11">
            <v>9</v>
          </cell>
          <cell r="J11">
            <v>10</v>
          </cell>
          <cell r="K11">
            <v>11</v>
          </cell>
          <cell r="L11">
            <v>12</v>
          </cell>
          <cell r="M11">
            <v>13</v>
          </cell>
          <cell r="N11">
            <v>14</v>
          </cell>
          <cell r="O11">
            <v>15</v>
          </cell>
          <cell r="P11">
            <v>16</v>
          </cell>
          <cell r="Q11">
            <v>17</v>
          </cell>
          <cell r="R11">
            <v>18</v>
          </cell>
          <cell r="S11">
            <v>19</v>
          </cell>
          <cell r="T11">
            <v>20</v>
          </cell>
          <cell r="U11">
            <v>21</v>
          </cell>
          <cell r="V11">
            <v>22</v>
          </cell>
          <cell r="W11">
            <v>23</v>
          </cell>
          <cell r="X11">
            <v>24</v>
          </cell>
          <cell r="Y11">
            <v>25</v>
          </cell>
          <cell r="Z11">
            <v>26</v>
          </cell>
          <cell r="AA11">
            <v>27</v>
          </cell>
          <cell r="AB11">
            <v>28</v>
          </cell>
          <cell r="AC11">
            <v>29</v>
          </cell>
          <cell r="AD11">
            <v>30</v>
          </cell>
          <cell r="AE11">
            <v>31</v>
          </cell>
          <cell r="AF11">
            <v>32</v>
          </cell>
          <cell r="AG11">
            <v>33</v>
          </cell>
          <cell r="AH11">
            <v>34</v>
          </cell>
          <cell r="AI11">
            <v>35</v>
          </cell>
          <cell r="AJ11">
            <v>36</v>
          </cell>
          <cell r="AK11">
            <v>37</v>
          </cell>
          <cell r="AL11">
            <v>38</v>
          </cell>
          <cell r="AM11">
            <v>39</v>
          </cell>
          <cell r="AN11">
            <v>40</v>
          </cell>
          <cell r="AO11">
            <v>41</v>
          </cell>
          <cell r="AP11">
            <v>42</v>
          </cell>
          <cell r="AQ11">
            <v>43</v>
          </cell>
          <cell r="AR11">
            <v>44</v>
          </cell>
          <cell r="AS11">
            <v>45</v>
          </cell>
          <cell r="AT11">
            <v>46</v>
          </cell>
          <cell r="AU11">
            <v>47</v>
          </cell>
          <cell r="AV11">
            <v>48</v>
          </cell>
          <cell r="AW11">
            <v>49</v>
          </cell>
          <cell r="AX11">
            <v>50</v>
          </cell>
          <cell r="AY11">
            <v>51</v>
          </cell>
          <cell r="AZ11">
            <v>52</v>
          </cell>
          <cell r="BA11">
            <v>53</v>
          </cell>
          <cell r="BB11">
            <v>54</v>
          </cell>
          <cell r="BC11">
            <v>55</v>
          </cell>
          <cell r="BD11">
            <v>56</v>
          </cell>
          <cell r="BE11">
            <v>57</v>
          </cell>
          <cell r="BF11">
            <v>58</v>
          </cell>
          <cell r="BG11">
            <v>59</v>
          </cell>
          <cell r="BH11">
            <v>60</v>
          </cell>
          <cell r="BI11">
            <v>61</v>
          </cell>
          <cell r="BJ11">
            <v>62</v>
          </cell>
          <cell r="BK11">
            <v>63</v>
          </cell>
          <cell r="BL11">
            <v>64</v>
          </cell>
          <cell r="BM11">
            <v>65</v>
          </cell>
          <cell r="BN11">
            <v>66</v>
          </cell>
          <cell r="BO11">
            <v>67</v>
          </cell>
          <cell r="BP11">
            <v>68</v>
          </cell>
          <cell r="BQ11">
            <v>69</v>
          </cell>
          <cell r="BR11">
            <v>70</v>
          </cell>
          <cell r="BS11">
            <v>71</v>
          </cell>
          <cell r="BT11">
            <v>72</v>
          </cell>
          <cell r="BU11">
            <v>73</v>
          </cell>
          <cell r="BV11">
            <v>74</v>
          </cell>
          <cell r="BW11">
            <v>75</v>
          </cell>
          <cell r="BX11">
            <v>76</v>
          </cell>
          <cell r="BY11">
            <v>77</v>
          </cell>
          <cell r="BZ11">
            <v>78</v>
          </cell>
          <cell r="CA11">
            <v>79</v>
          </cell>
          <cell r="CB11">
            <v>80</v>
          </cell>
          <cell r="CC11">
            <v>81</v>
          </cell>
          <cell r="CD11">
            <v>82</v>
          </cell>
          <cell r="CE11">
            <v>83</v>
          </cell>
          <cell r="CF11">
            <v>84</v>
          </cell>
          <cell r="CG11">
            <v>85</v>
          </cell>
          <cell r="CH11">
            <v>86</v>
          </cell>
          <cell r="CI11">
            <v>87</v>
          </cell>
          <cell r="CJ11">
            <v>88</v>
          </cell>
          <cell r="CK11">
            <v>89</v>
          </cell>
          <cell r="CL11">
            <v>90</v>
          </cell>
          <cell r="CM11">
            <v>91</v>
          </cell>
          <cell r="CN11">
            <v>92</v>
          </cell>
          <cell r="CO11">
            <v>93</v>
          </cell>
          <cell r="CP11">
            <v>94</v>
          </cell>
          <cell r="CQ11">
            <v>95</v>
          </cell>
          <cell r="CR11">
            <v>96</v>
          </cell>
          <cell r="CS11">
            <v>97</v>
          </cell>
          <cell r="CT11">
            <v>98</v>
          </cell>
          <cell r="CU11">
            <v>99</v>
          </cell>
          <cell r="CV11">
            <v>100</v>
          </cell>
          <cell r="CW11">
            <v>101</v>
          </cell>
          <cell r="CX11">
            <v>102</v>
          </cell>
          <cell r="CY11">
            <v>103</v>
          </cell>
          <cell r="CZ11">
            <v>104</v>
          </cell>
          <cell r="DA11">
            <v>105</v>
          </cell>
          <cell r="DB11">
            <v>106</v>
          </cell>
          <cell r="DC11">
            <v>107</v>
          </cell>
          <cell r="DD11">
            <v>108</v>
          </cell>
          <cell r="DE11">
            <v>109</v>
          </cell>
          <cell r="DF11">
            <v>110</v>
          </cell>
          <cell r="DG11">
            <v>111</v>
          </cell>
          <cell r="DH11">
            <v>112</v>
          </cell>
          <cell r="DI11">
            <v>113</v>
          </cell>
        </row>
        <row r="12">
          <cell r="D12" t="str">
            <v>Г</v>
          </cell>
          <cell r="E12" t="str">
            <v>АО "Чеченэнерго"</v>
          </cell>
          <cell r="F12" t="str">
            <v>Чеченская Республика</v>
          </cell>
          <cell r="G12" t="str">
            <v>нд</v>
          </cell>
          <cell r="H12">
            <v>823.88000000000011</v>
          </cell>
          <cell r="I12">
            <v>337.08000000000004</v>
          </cell>
          <cell r="J12">
            <v>8576</v>
          </cell>
          <cell r="K12">
            <v>0</v>
          </cell>
          <cell r="L12">
            <v>2548.8960000000006</v>
          </cell>
          <cell r="M12">
            <v>356.089</v>
          </cell>
          <cell r="N12">
            <v>65947</v>
          </cell>
          <cell r="O12">
            <v>0</v>
          </cell>
          <cell r="P12" t="str">
            <v>нд</v>
          </cell>
          <cell r="Q12" t="str">
            <v>нд</v>
          </cell>
          <cell r="R12" t="str">
            <v>нд</v>
          </cell>
          <cell r="S12" t="str">
            <v>нд</v>
          </cell>
          <cell r="T12" t="str">
            <v>нд</v>
          </cell>
          <cell r="U12" t="str">
            <v>нд</v>
          </cell>
          <cell r="V12" t="str">
            <v>нд</v>
          </cell>
          <cell r="W12">
            <v>985.52237202759989</v>
          </cell>
          <cell r="X12">
            <v>6877.8901021699994</v>
          </cell>
          <cell r="Y12" t="str">
            <v>нд</v>
          </cell>
          <cell r="Z12">
            <v>1594.9389320276</v>
          </cell>
          <cell r="AA12">
            <v>12043.364733170001</v>
          </cell>
          <cell r="AB12" t="str">
            <v>нд</v>
          </cell>
          <cell r="AC12">
            <v>835.17840058836157</v>
          </cell>
          <cell r="AD12">
            <v>1343.6662303906214</v>
          </cell>
          <cell r="AE12">
            <v>9663.4948947480025</v>
          </cell>
          <cell r="AF12">
            <v>10820.93186818617</v>
          </cell>
          <cell r="AG12">
            <v>24080.432794748001</v>
          </cell>
          <cell r="AH12">
            <v>29242.802453179367</v>
          </cell>
          <cell r="AI12">
            <v>8637.13277446348</v>
          </cell>
          <cell r="AJ12">
            <v>12671.268745454812</v>
          </cell>
          <cell r="AK12">
            <v>7344.472422541714</v>
          </cell>
          <cell r="AL12">
            <v>1431.4234154027592</v>
          </cell>
          <cell r="AM12">
            <v>2565.7211390967846</v>
          </cell>
          <cell r="AN12">
            <v>2668.5733142755444</v>
          </cell>
          <cell r="AO12">
            <v>678.75455376662387</v>
          </cell>
          <cell r="AP12">
            <v>10739.604305687817</v>
          </cell>
          <cell r="AQ12">
            <v>1424.885822540411</v>
          </cell>
          <cell r="AR12">
            <v>4527.2739686848918</v>
          </cell>
          <cell r="AS12">
            <v>3804.3745130727725</v>
          </cell>
          <cell r="AT12">
            <v>983.07000138974354</v>
          </cell>
          <cell r="AU12">
            <v>304.85384042999993</v>
          </cell>
          <cell r="AV12">
            <v>0</v>
          </cell>
          <cell r="AW12">
            <v>1183.2545629000001</v>
          </cell>
          <cell r="AX12">
            <v>8208.2439360513708</v>
          </cell>
          <cell r="AY12">
            <v>2289.1606267561647</v>
          </cell>
          <cell r="AZ12">
            <v>6952.1772534696629</v>
          </cell>
          <cell r="BA12">
            <v>0</v>
          </cell>
          <cell r="BB12">
            <v>6743.0820476942545</v>
          </cell>
          <cell r="BC12">
            <v>0</v>
          </cell>
          <cell r="BD12">
            <v>1947.5120026613765</v>
          </cell>
          <cell r="BE12">
            <v>0</v>
          </cell>
          <cell r="BF12">
            <v>4798.6663855324496</v>
          </cell>
          <cell r="BG12">
            <v>428.88883841211009</v>
          </cell>
          <cell r="BH12">
            <v>145.00148404680002</v>
          </cell>
          <cell r="BI12">
            <v>134.40217912349999</v>
          </cell>
          <cell r="BJ12">
            <v>71.317722959999998</v>
          </cell>
          <cell r="BK12">
            <v>161.54494232054</v>
          </cell>
          <cell r="BL12">
            <v>1671.4756311643901</v>
          </cell>
          <cell r="BM12">
            <v>1301.1691173699994</v>
          </cell>
          <cell r="BN12">
            <v>1904.3048220444871</v>
          </cell>
          <cell r="BO12">
            <v>835.90942114840004</v>
          </cell>
          <cell r="BP12">
            <v>2293.1994697891673</v>
          </cell>
          <cell r="BQ12">
            <v>1825.9447081832002</v>
          </cell>
          <cell r="BR12">
            <v>1660.1129411415654</v>
          </cell>
          <cell r="BS12">
            <v>1031.2322854274</v>
          </cell>
          <cell r="BT12">
            <v>1518.027293717927</v>
          </cell>
          <cell r="BU12">
            <v>2994.2289982809848</v>
          </cell>
          <cell r="BV12">
            <v>211.62447893966336</v>
          </cell>
          <cell r="BW12">
            <v>3411.5758482373203</v>
          </cell>
          <cell r="BX12">
            <v>7355.0605936944239</v>
          </cell>
          <cell r="BY12">
            <v>11561.605320967843</v>
          </cell>
          <cell r="BZ12" t="str">
            <v>нд</v>
          </cell>
          <cell r="CA12">
            <v>601.39037484745757</v>
          </cell>
          <cell r="CB12">
            <v>118.41976649152542</v>
          </cell>
          <cell r="CC12">
            <v>143.62717050152543</v>
          </cell>
          <cell r="CD12">
            <v>61.601174424186439</v>
          </cell>
          <cell r="CE12">
            <v>193.63164249299999</v>
          </cell>
          <cell r="CF12">
            <v>1621.3473454916405</v>
          </cell>
          <cell r="CG12">
            <v>1337.6614041600001</v>
          </cell>
          <cell r="CH12">
            <v>1215.1482634865226</v>
          </cell>
          <cell r="CI12">
            <v>581.52098286711862</v>
          </cell>
          <cell r="CJ12">
            <v>1670.9085491683609</v>
          </cell>
          <cell r="CK12">
            <v>1632.6763374699999</v>
          </cell>
          <cell r="CL12">
            <v>906.45250754123379</v>
          </cell>
          <cell r="CM12">
            <v>1023.9280888733334</v>
          </cell>
          <cell r="CN12">
            <v>1392.2406475148673</v>
          </cell>
          <cell r="CO12">
            <v>2058.0123674392612</v>
          </cell>
          <cell r="CP12">
            <v>72.079609347108345</v>
          </cell>
          <cell r="CQ12">
            <v>2697.5191508771686</v>
          </cell>
          <cell r="CR12">
            <v>5937.5991350376034</v>
          </cell>
          <cell r="CS12">
            <v>9524.9499741798827</v>
          </cell>
          <cell r="CT12" t="str">
            <v>нд</v>
          </cell>
          <cell r="CU12">
            <v>11.142000000000001</v>
          </cell>
          <cell r="CV12">
            <v>0.26</v>
          </cell>
          <cell r="CW12">
            <v>0</v>
          </cell>
          <cell r="CX12">
            <v>0</v>
          </cell>
          <cell r="CY12">
            <v>65.550454999999999</v>
          </cell>
          <cell r="CZ12">
            <v>30.336999999999996</v>
          </cell>
          <cell r="DA12">
            <v>2.5500000000000003</v>
          </cell>
          <cell r="DB12">
            <v>4</v>
          </cell>
          <cell r="DC12">
            <v>0</v>
          </cell>
          <cell r="DD12">
            <v>82.226210328983029</v>
          </cell>
          <cell r="DE12">
            <v>1.3620000000000001</v>
          </cell>
          <cell r="DF12">
            <v>0</v>
          </cell>
          <cell r="DG12">
            <v>0</v>
          </cell>
          <cell r="DH12">
            <v>0</v>
          </cell>
          <cell r="DI12">
            <v>2.9124711530000003</v>
          </cell>
        </row>
        <row r="13">
          <cell r="D13" t="str">
            <v>Г</v>
          </cell>
          <cell r="E13" t="str">
            <v>АО "Чеченэнерго"</v>
          </cell>
          <cell r="F13" t="str">
            <v>Чеченская Республика</v>
          </cell>
          <cell r="G13" t="str">
            <v>нд</v>
          </cell>
          <cell r="H13">
            <v>823.88000000000011</v>
          </cell>
          <cell r="I13">
            <v>337.08000000000004</v>
          </cell>
          <cell r="J13">
            <v>3533</v>
          </cell>
          <cell r="K13">
            <v>0</v>
          </cell>
          <cell r="L13">
            <v>2548.8960000000006</v>
          </cell>
          <cell r="M13">
            <v>356.089</v>
          </cell>
          <cell r="N13">
            <v>60903</v>
          </cell>
          <cell r="O13">
            <v>0</v>
          </cell>
          <cell r="P13" t="str">
            <v>нд</v>
          </cell>
          <cell r="Q13" t="str">
            <v>нд</v>
          </cell>
          <cell r="R13" t="str">
            <v>нд</v>
          </cell>
          <cell r="S13" t="str">
            <v>нд</v>
          </cell>
          <cell r="T13" t="str">
            <v>нд</v>
          </cell>
          <cell r="U13" t="str">
            <v>нд</v>
          </cell>
          <cell r="V13" t="str">
            <v>нд</v>
          </cell>
          <cell r="W13">
            <v>985.52237202759989</v>
          </cell>
          <cell r="X13">
            <v>6877.8901021699994</v>
          </cell>
          <cell r="Y13" t="str">
            <v>нд</v>
          </cell>
          <cell r="Z13">
            <v>1594.9389320276</v>
          </cell>
          <cell r="AA13">
            <v>12043.364733170001</v>
          </cell>
          <cell r="AB13" t="str">
            <v>нд</v>
          </cell>
          <cell r="AC13">
            <v>835.17840058836157</v>
          </cell>
          <cell r="AD13">
            <v>1343.6662303906214</v>
          </cell>
          <cell r="AE13">
            <v>9558.4972947480019</v>
          </cell>
          <cell r="AF13">
            <v>10692.845538211481</v>
          </cell>
          <cell r="AG13">
            <v>23975.435194748003</v>
          </cell>
          <cell r="AH13">
            <v>29106.329560344788</v>
          </cell>
          <cell r="AI13">
            <v>8562.2536902128813</v>
          </cell>
          <cell r="AJ13">
            <v>12597.529188107999</v>
          </cell>
          <cell r="AK13">
            <v>7282.0731856662151</v>
          </cell>
          <cell r="AL13">
            <v>1427.6178450860989</v>
          </cell>
          <cell r="AM13">
            <v>2564.4383313059534</v>
          </cell>
          <cell r="AN13">
            <v>2621.4799075770084</v>
          </cell>
          <cell r="AO13">
            <v>668.53710169715225</v>
          </cell>
          <cell r="AP13">
            <v>10678.154674565474</v>
          </cell>
          <cell r="AQ13">
            <v>1421.0802522237507</v>
          </cell>
          <cell r="AR13">
            <v>4525.9911608940602</v>
          </cell>
          <cell r="AS13">
            <v>3755.9473949909034</v>
          </cell>
          <cell r="AT13">
            <v>975.1358664567606</v>
          </cell>
          <cell r="AU13">
            <v>304.85384042999993</v>
          </cell>
          <cell r="AV13">
            <v>0</v>
          </cell>
          <cell r="AW13">
            <v>1183.2545629000001</v>
          </cell>
          <cell r="AX13">
            <v>8133.3648518007722</v>
          </cell>
          <cell r="AY13">
            <v>2214.281542505566</v>
          </cell>
          <cell r="AZ13">
            <v>6878.4376961228509</v>
          </cell>
          <cell r="BA13">
            <v>0</v>
          </cell>
          <cell r="BB13">
            <v>6680.6828108187556</v>
          </cell>
          <cell r="BC13">
            <v>0</v>
          </cell>
          <cell r="BD13">
            <v>1885.1127657858774</v>
          </cell>
          <cell r="BE13">
            <v>0</v>
          </cell>
          <cell r="BF13">
            <v>4737.2167544101058</v>
          </cell>
          <cell r="BG13">
            <v>428.88883841211009</v>
          </cell>
          <cell r="BH13">
            <v>145.00148404680002</v>
          </cell>
          <cell r="BI13">
            <v>134.40217912349999</v>
          </cell>
          <cell r="BJ13">
            <v>71.317722959999998</v>
          </cell>
          <cell r="BK13">
            <v>161.54494232054</v>
          </cell>
          <cell r="BL13">
            <v>1671.4756311643901</v>
          </cell>
          <cell r="BM13">
            <v>1301.1691173699994</v>
          </cell>
          <cell r="BN13">
            <v>1904.3048220444871</v>
          </cell>
          <cell r="BO13">
            <v>835.90942114840004</v>
          </cell>
          <cell r="BP13">
            <v>2293.1994697891673</v>
          </cell>
          <cell r="BQ13">
            <v>1825.9447081832002</v>
          </cell>
          <cell r="BR13">
            <v>1660.1129411415654</v>
          </cell>
          <cell r="BS13">
            <v>1031.2322854274</v>
          </cell>
          <cell r="BT13">
            <v>1488.2287798949649</v>
          </cell>
          <cell r="BU13">
            <v>2992.6285446209849</v>
          </cell>
          <cell r="BV13">
            <v>166.54390851202669</v>
          </cell>
          <cell r="BW13">
            <v>3356.4882461551738</v>
          </cell>
          <cell r="BX13">
            <v>7280.1815094438252</v>
          </cell>
          <cell r="BY13">
            <v>11504.917265225697</v>
          </cell>
          <cell r="BZ13" t="str">
            <v>нд</v>
          </cell>
          <cell r="CA13">
            <v>601.39037484745757</v>
          </cell>
          <cell r="CB13">
            <v>118.41976649152542</v>
          </cell>
          <cell r="CC13">
            <v>143.62717050152543</v>
          </cell>
          <cell r="CD13">
            <v>61.601174424186439</v>
          </cell>
          <cell r="CE13">
            <v>193.63164249299999</v>
          </cell>
          <cell r="CF13">
            <v>1621.3473454916405</v>
          </cell>
          <cell r="CG13">
            <v>1337.6614041600001</v>
          </cell>
          <cell r="CH13">
            <v>1215.1482634865226</v>
          </cell>
          <cell r="CI13">
            <v>581.52098286711862</v>
          </cell>
          <cell r="CJ13">
            <v>1670.9085491683609</v>
          </cell>
          <cell r="CK13">
            <v>1632.6763374699999</v>
          </cell>
          <cell r="CL13">
            <v>906.45250754123379</v>
          </cell>
          <cell r="CM13">
            <v>1023.9280888733334</v>
          </cell>
          <cell r="CN13">
            <v>1367.4085526623987</v>
          </cell>
          <cell r="CO13">
            <v>2056.6786560559281</v>
          </cell>
          <cell r="CP13">
            <v>34.512467324077782</v>
          </cell>
          <cell r="CQ13">
            <v>2651.6128158087131</v>
          </cell>
          <cell r="CR13">
            <v>5875.1998981621045</v>
          </cell>
          <cell r="CS13">
            <v>9477.709927728094</v>
          </cell>
          <cell r="CT13" t="str">
            <v>нд</v>
          </cell>
          <cell r="CU13">
            <v>11.142000000000001</v>
          </cell>
          <cell r="CV13">
            <v>0.26</v>
          </cell>
          <cell r="CW13">
            <v>0</v>
          </cell>
          <cell r="CX13">
            <v>0</v>
          </cell>
          <cell r="CY13">
            <v>65.550454999999999</v>
          </cell>
          <cell r="CZ13">
            <v>30.336999999999996</v>
          </cell>
          <cell r="DA13">
            <v>2.5500000000000003</v>
          </cell>
          <cell r="DB13">
            <v>4</v>
          </cell>
          <cell r="DC13">
            <v>0</v>
          </cell>
          <cell r="DD13">
            <v>82.226210328983029</v>
          </cell>
          <cell r="DE13">
            <v>1.3620000000000001</v>
          </cell>
          <cell r="DF13">
            <v>0</v>
          </cell>
          <cell r="DG13">
            <v>0</v>
          </cell>
          <cell r="DH13">
            <v>0</v>
          </cell>
          <cell r="DI13">
            <v>2.9124711530000003</v>
          </cell>
        </row>
        <row r="14">
          <cell r="D14" t="str">
            <v>Г</v>
          </cell>
          <cell r="E14" t="str">
            <v>АО "Чеченэнерго"</v>
          </cell>
          <cell r="F14" t="str">
            <v>Чеченская Республика</v>
          </cell>
          <cell r="G14" t="str">
            <v>нд</v>
          </cell>
          <cell r="H14">
            <v>202.625</v>
          </cell>
          <cell r="I14">
            <v>243.5</v>
          </cell>
          <cell r="J14">
            <v>3182</v>
          </cell>
          <cell r="K14">
            <v>0</v>
          </cell>
          <cell r="L14">
            <v>181.2</v>
          </cell>
          <cell r="M14">
            <v>163.5</v>
          </cell>
          <cell r="N14">
            <v>3183</v>
          </cell>
          <cell r="O14">
            <v>0</v>
          </cell>
          <cell r="P14" t="str">
            <v>нд</v>
          </cell>
          <cell r="Q14" t="str">
            <v>нд</v>
          </cell>
          <cell r="R14" t="str">
            <v>нд</v>
          </cell>
          <cell r="S14" t="str">
            <v>нд</v>
          </cell>
          <cell r="T14" t="str">
            <v>нд</v>
          </cell>
          <cell r="U14" t="str">
            <v>нд</v>
          </cell>
          <cell r="V14" t="str">
            <v>нд</v>
          </cell>
          <cell r="W14">
            <v>524.62647972999991</v>
          </cell>
          <cell r="X14">
            <v>3628.7160590299995</v>
          </cell>
          <cell r="Y14" t="str">
            <v>нд</v>
          </cell>
          <cell r="Z14">
            <v>580.31338972999993</v>
          </cell>
          <cell r="AA14">
            <v>4061.5056400299995</v>
          </cell>
          <cell r="AB14" t="str">
            <v>нд</v>
          </cell>
          <cell r="AC14">
            <v>444.5886613531074</v>
          </cell>
          <cell r="AD14">
            <v>491.63511615536726</v>
          </cell>
          <cell r="AE14">
            <v>4511.7312298373336</v>
          </cell>
          <cell r="AF14">
            <v>5009.2384703391035</v>
          </cell>
          <cell r="AG14">
            <v>4379.9784234373328</v>
          </cell>
          <cell r="AH14">
            <v>4910.4541573031302</v>
          </cell>
          <cell r="AI14">
            <v>3683.2050610537308</v>
          </cell>
          <cell r="AJ14">
            <v>3518.5416416139924</v>
          </cell>
          <cell r="AK14">
            <v>3124.9262068397693</v>
          </cell>
          <cell r="AL14">
            <v>146.42289462410059</v>
          </cell>
          <cell r="AM14">
            <v>1313.5855639526176</v>
          </cell>
          <cell r="AN14">
            <v>1228.6704030670946</v>
          </cell>
          <cell r="AO14">
            <v>436.24734519595626</v>
          </cell>
          <cell r="AP14">
            <v>2999.6347381481164</v>
          </cell>
          <cell r="AQ14">
            <v>132.31211716305805</v>
          </cell>
          <cell r="AR14">
            <v>1287.0190353073901</v>
          </cell>
          <cell r="AS14">
            <v>1174.4601812854339</v>
          </cell>
          <cell r="AT14">
            <v>405.84340439223428</v>
          </cell>
          <cell r="AU14">
            <v>251.64047165999997</v>
          </cell>
          <cell r="AV14">
            <v>0</v>
          </cell>
          <cell r="AW14">
            <v>434.83960329999996</v>
          </cell>
          <cell r="AX14">
            <v>3484.1508312081205</v>
          </cell>
          <cell r="AY14">
            <v>548.41669803113302</v>
          </cell>
          <cell r="AZ14">
            <v>607.00849521718351</v>
          </cell>
          <cell r="BA14" t="str">
            <v>нд</v>
          </cell>
          <cell r="BB14">
            <v>2792.8294718397697</v>
          </cell>
          <cell r="BC14" t="str">
            <v>нд</v>
          </cell>
          <cell r="BD14">
            <v>476.18243443827942</v>
          </cell>
          <cell r="BE14" t="str">
            <v>нд</v>
          </cell>
          <cell r="BF14">
            <v>114.65401848741415</v>
          </cell>
          <cell r="BG14">
            <v>199.05422984561005</v>
          </cell>
          <cell r="BH14">
            <v>127.53012655319996</v>
          </cell>
          <cell r="BI14">
            <v>121.60788463</v>
          </cell>
          <cell r="BJ14">
            <v>27.717722419999998</v>
          </cell>
          <cell r="BK14">
            <v>125.54854403</v>
          </cell>
          <cell r="BL14">
            <v>404.25627220438997</v>
          </cell>
          <cell r="BM14">
            <v>309.22300924999939</v>
          </cell>
          <cell r="BN14">
            <v>918.98332635768725</v>
          </cell>
          <cell r="BO14">
            <v>394.55230488199999</v>
          </cell>
          <cell r="BP14">
            <v>1634.707541303525</v>
          </cell>
          <cell r="BQ14">
            <v>1469.6402657832</v>
          </cell>
          <cell r="BR14">
            <v>515.16212458378834</v>
          </cell>
          <cell r="BS14">
            <v>291.90690797599996</v>
          </cell>
          <cell r="BT14">
            <v>139.41788014593772</v>
          </cell>
          <cell r="BU14">
            <v>219.70891468584574</v>
          </cell>
          <cell r="BV14">
            <v>42.913515677297731</v>
          </cell>
          <cell r="BW14">
            <v>42.913515677297731</v>
          </cell>
          <cell r="BX14">
            <v>2996.4576443522228</v>
          </cell>
          <cell r="BY14">
            <v>2853.4934622843425</v>
          </cell>
          <cell r="BZ14" t="str">
            <v>нд</v>
          </cell>
          <cell r="CA14">
            <v>332.09673499999997</v>
          </cell>
          <cell r="CB14">
            <v>92.222883999999993</v>
          </cell>
          <cell r="CC14">
            <v>102.20380402000001</v>
          </cell>
          <cell r="CD14">
            <v>23.489595271186438</v>
          </cell>
          <cell r="CE14">
            <v>155.52006333999998</v>
          </cell>
          <cell r="CF14">
            <v>137.5165204831668</v>
          </cell>
          <cell r="CG14">
            <v>130.56916576</v>
          </cell>
          <cell r="CH14">
            <v>710.78317491686164</v>
          </cell>
          <cell r="CI14">
            <v>423.09797093999998</v>
          </cell>
          <cell r="CJ14">
            <v>1225.5198258231585</v>
          </cell>
          <cell r="CK14">
            <v>1269.92295797</v>
          </cell>
          <cell r="CL14">
            <v>235.33307537148983</v>
          </cell>
          <cell r="CM14">
            <v>206.25439693000001</v>
          </cell>
          <cell r="CN14">
            <v>119.66451455703181</v>
          </cell>
          <cell r="CO14">
            <v>51.216268617871464</v>
          </cell>
          <cell r="CP14">
            <v>34.512467324077782</v>
          </cell>
          <cell r="CQ14">
            <v>34.512467324077782</v>
          </cell>
          <cell r="CR14">
            <v>2368.6202152625997</v>
          </cell>
          <cell r="CS14">
            <v>2271.0932908819495</v>
          </cell>
          <cell r="CT14" t="str">
            <v>нд</v>
          </cell>
          <cell r="CU14">
            <v>0</v>
          </cell>
          <cell r="CV14">
            <v>0</v>
          </cell>
          <cell r="CW14">
            <v>0</v>
          </cell>
          <cell r="CX14">
            <v>0</v>
          </cell>
          <cell r="CY14">
            <v>0</v>
          </cell>
          <cell r="CZ14">
            <v>0</v>
          </cell>
          <cell r="DA14">
            <v>0</v>
          </cell>
          <cell r="DB14">
            <v>0</v>
          </cell>
          <cell r="DC14">
            <v>0</v>
          </cell>
          <cell r="DD14">
            <v>0</v>
          </cell>
          <cell r="DE14">
            <v>1.3620000000000001</v>
          </cell>
          <cell r="DF14">
            <v>0</v>
          </cell>
          <cell r="DG14">
            <v>0</v>
          </cell>
          <cell r="DH14">
            <v>0</v>
          </cell>
          <cell r="DI14">
            <v>1.7500449999999999</v>
          </cell>
        </row>
        <row r="15">
          <cell r="D15" t="str">
            <v>Г</v>
          </cell>
          <cell r="E15" t="str">
            <v>АО "Чеченэнерго"</v>
          </cell>
          <cell r="F15" t="str">
            <v>Чеченская Республика</v>
          </cell>
          <cell r="G15" t="str">
            <v>нд</v>
          </cell>
          <cell r="H15">
            <v>380.76400000000007</v>
          </cell>
          <cell r="I15">
            <v>22.780000000000005</v>
          </cell>
          <cell r="J15">
            <v>17</v>
          </cell>
          <cell r="K15">
            <v>0</v>
          </cell>
          <cell r="L15">
            <v>380.76400000000007</v>
          </cell>
          <cell r="M15">
            <v>22.780000000000005</v>
          </cell>
          <cell r="N15">
            <v>57296</v>
          </cell>
          <cell r="O15">
            <v>0</v>
          </cell>
          <cell r="P15" t="str">
            <v>нд</v>
          </cell>
          <cell r="Q15" t="str">
            <v>нд</v>
          </cell>
          <cell r="R15" t="str">
            <v>нд</v>
          </cell>
          <cell r="S15" t="str">
            <v>нд</v>
          </cell>
          <cell r="T15" t="str">
            <v>нд</v>
          </cell>
          <cell r="U15" t="str">
            <v>нд</v>
          </cell>
          <cell r="V15" t="str">
            <v>нд</v>
          </cell>
          <cell r="W15">
            <v>158.8372482732</v>
          </cell>
          <cell r="X15">
            <v>1299.5218890000001</v>
          </cell>
          <cell r="Y15" t="str">
            <v>нд</v>
          </cell>
          <cell r="Z15">
            <v>377.4834482732</v>
          </cell>
          <cell r="AA15">
            <v>2814.3158289999997</v>
          </cell>
          <cell r="AB15" t="str">
            <v>нд</v>
          </cell>
          <cell r="AC15">
            <v>134.60783751966102</v>
          </cell>
          <cell r="AD15">
            <v>316.8130041863277</v>
          </cell>
          <cell r="AE15">
            <v>1017.0918531906672</v>
          </cell>
          <cell r="AF15">
            <v>1216.5501095130048</v>
          </cell>
          <cell r="AG15">
            <v>2758.1060835906665</v>
          </cell>
          <cell r="AH15">
            <v>3469.0411266020401</v>
          </cell>
          <cell r="AI15">
            <v>1037.8525121923794</v>
          </cell>
          <cell r="AJ15">
            <v>2546.2750807270068</v>
          </cell>
          <cell r="AK15">
            <v>866.92376722664972</v>
          </cell>
          <cell r="AL15">
            <v>34.072608914639467</v>
          </cell>
          <cell r="AM15">
            <v>608.19288132705287</v>
          </cell>
          <cell r="AN15">
            <v>85.262301392385524</v>
          </cell>
          <cell r="AO15">
            <v>139.39597559257177</v>
          </cell>
          <cell r="AP15">
            <v>2125.1935002871724</v>
          </cell>
          <cell r="AQ15">
            <v>92.787020520364607</v>
          </cell>
          <cell r="AR15">
            <v>849.70773966038621</v>
          </cell>
          <cell r="AS15">
            <v>876.76789305905208</v>
          </cell>
          <cell r="AT15">
            <v>305.93084704736935</v>
          </cell>
          <cell r="AU15">
            <v>15.581846329600001</v>
          </cell>
          <cell r="AV15">
            <v>0</v>
          </cell>
          <cell r="AW15">
            <v>16.866797000000002</v>
          </cell>
          <cell r="AX15">
            <v>982.15165984587952</v>
          </cell>
          <cell r="AY15">
            <v>700.37049484328679</v>
          </cell>
          <cell r="AZ15">
            <v>2233.8283316537368</v>
          </cell>
          <cell r="BA15" t="str">
            <v>нд</v>
          </cell>
          <cell r="BB15">
            <v>810.47022922664962</v>
          </cell>
          <cell r="BC15" t="str">
            <v>нд</v>
          </cell>
          <cell r="BD15">
            <v>583.63874571023905</v>
          </cell>
          <cell r="BE15" t="str">
            <v>нд</v>
          </cell>
          <cell r="BF15">
            <v>1641.9435128092164</v>
          </cell>
          <cell r="BG15">
            <v>55.7008523465</v>
          </cell>
          <cell r="BH15">
            <v>13.076000000000001</v>
          </cell>
          <cell r="BI15">
            <v>7.5010302839000005</v>
          </cell>
          <cell r="BJ15">
            <v>0</v>
          </cell>
          <cell r="BK15">
            <v>6.3579154196000003</v>
          </cell>
          <cell r="BL15">
            <v>0</v>
          </cell>
          <cell r="BM15">
            <v>5.1432704200000003</v>
          </cell>
          <cell r="BN15">
            <v>67.859900235399991</v>
          </cell>
          <cell r="BO15">
            <v>70.201431886400002</v>
          </cell>
          <cell r="BP15">
            <v>92.524286994242601</v>
          </cell>
          <cell r="BQ15">
            <v>70.457293926870221</v>
          </cell>
          <cell r="BR15">
            <v>192.57751699269261</v>
          </cell>
          <cell r="BS15">
            <v>97.084954789999983</v>
          </cell>
          <cell r="BT15">
            <v>383.31655011788075</v>
          </cell>
          <cell r="BU15">
            <v>441.51436034593848</v>
          </cell>
          <cell r="BV15">
            <v>123.63039283472895</v>
          </cell>
          <cell r="BW15">
            <v>1607.3791308111461</v>
          </cell>
          <cell r="BX15">
            <v>781.22707767130237</v>
          </cell>
          <cell r="BY15">
            <v>2298.1383575999544</v>
          </cell>
          <cell r="BZ15" t="str">
            <v>нд</v>
          </cell>
          <cell r="CA15">
            <v>56.453538000000002</v>
          </cell>
          <cell r="CB15">
            <v>10.568</v>
          </cell>
          <cell r="CC15">
            <v>10.312334</v>
          </cell>
          <cell r="CD15">
            <v>0</v>
          </cell>
          <cell r="CE15">
            <v>0</v>
          </cell>
          <cell r="CF15">
            <v>58.195774999999998</v>
          </cell>
          <cell r="CG15">
            <v>56.03455203</v>
          </cell>
          <cell r="CH15">
            <v>0</v>
          </cell>
          <cell r="CI15">
            <v>0</v>
          </cell>
          <cell r="CJ15">
            <v>88.82757249520219</v>
          </cell>
          <cell r="CK15">
            <v>75.864740255725152</v>
          </cell>
          <cell r="CL15">
            <v>143.3342688364105</v>
          </cell>
          <cell r="CM15">
            <v>123.39852995000003</v>
          </cell>
          <cell r="CN15">
            <v>422.45245246800812</v>
          </cell>
          <cell r="CO15">
            <v>413.59825776144754</v>
          </cell>
          <cell r="CP15">
            <v>0</v>
          </cell>
          <cell r="CQ15">
            <v>1228.3452550477691</v>
          </cell>
          <cell r="CR15">
            <v>638.97160198441861</v>
          </cell>
          <cell r="CS15">
            <v>1897.2413350449417</v>
          </cell>
          <cell r="CT15" t="str">
            <v>нд</v>
          </cell>
          <cell r="CU15">
            <v>0</v>
          </cell>
          <cell r="CV15">
            <v>0</v>
          </cell>
          <cell r="CW15">
            <v>0</v>
          </cell>
          <cell r="CX15">
            <v>0</v>
          </cell>
          <cell r="CY15">
            <v>56.481741999999997</v>
          </cell>
          <cell r="CZ15">
            <v>3.5659999999999998</v>
          </cell>
          <cell r="DA15">
            <v>0</v>
          </cell>
          <cell r="DB15">
            <v>4</v>
          </cell>
          <cell r="DC15">
            <v>0</v>
          </cell>
          <cell r="DD15">
            <v>49.899074999999996</v>
          </cell>
          <cell r="DE15">
            <v>0</v>
          </cell>
          <cell r="DF15">
            <v>0</v>
          </cell>
          <cell r="DG15">
            <v>0</v>
          </cell>
          <cell r="DH15">
            <v>0</v>
          </cell>
          <cell r="DI15">
            <v>0</v>
          </cell>
        </row>
        <row r="16">
          <cell r="D16" t="str">
            <v>Г</v>
          </cell>
          <cell r="E16" t="str">
            <v>АО "Чеченэнерго"</v>
          </cell>
          <cell r="F16" t="str">
            <v>Чеченская Республика</v>
          </cell>
          <cell r="G16" t="str">
            <v>нд</v>
          </cell>
          <cell r="H16">
            <v>95.46</v>
          </cell>
          <cell r="I16">
            <v>50</v>
          </cell>
          <cell r="J16">
            <v>0</v>
          </cell>
          <cell r="K16">
            <v>0</v>
          </cell>
          <cell r="L16">
            <v>95.46</v>
          </cell>
          <cell r="M16">
            <v>50</v>
          </cell>
          <cell r="N16">
            <v>0</v>
          </cell>
          <cell r="O16">
            <v>0</v>
          </cell>
          <cell r="P16" t="str">
            <v>нд</v>
          </cell>
          <cell r="Q16" t="str">
            <v>нд</v>
          </cell>
          <cell r="R16" t="str">
            <v>нд</v>
          </cell>
          <cell r="S16" t="str">
            <v>нд</v>
          </cell>
          <cell r="T16" t="str">
            <v>нд</v>
          </cell>
          <cell r="U16" t="str">
            <v>нд</v>
          </cell>
          <cell r="V16" t="str">
            <v>нд</v>
          </cell>
          <cell r="W16">
            <v>214.28201999999999</v>
          </cell>
          <cell r="X16">
            <v>1369.42209</v>
          </cell>
          <cell r="Y16" t="str">
            <v>нд</v>
          </cell>
          <cell r="Z16">
            <v>214.28201999999999</v>
          </cell>
          <cell r="AA16">
            <v>1369.42209</v>
          </cell>
          <cell r="AB16" t="str">
            <v>нд</v>
          </cell>
          <cell r="AC16">
            <v>181.59493220338982</v>
          </cell>
          <cell r="AD16">
            <v>181.59493220338982</v>
          </cell>
          <cell r="AE16">
            <v>1716.7488656</v>
          </cell>
          <cell r="AF16">
            <v>1795.07851943019</v>
          </cell>
          <cell r="AG16">
            <v>1716.7488655999998</v>
          </cell>
          <cell r="AH16">
            <v>1798.9378129113525</v>
          </cell>
          <cell r="AI16">
            <v>1191.7232212114</v>
          </cell>
          <cell r="AJ16">
            <v>1191.7232212114</v>
          </cell>
          <cell r="AK16">
            <v>1011.3674521600001</v>
          </cell>
          <cell r="AL16">
            <v>36.949153000000003</v>
          </cell>
          <cell r="AM16">
            <v>407.44575077628298</v>
          </cell>
          <cell r="AN16">
            <v>503.78466582661849</v>
          </cell>
          <cell r="AO16">
            <v>63.187882557098646</v>
          </cell>
          <cell r="AP16">
            <v>1011.3674521600001</v>
          </cell>
          <cell r="AQ16">
            <v>36.949153000000003</v>
          </cell>
          <cell r="AR16">
            <v>407.44575077628298</v>
          </cell>
          <cell r="AS16">
            <v>503.78466582661849</v>
          </cell>
          <cell r="AT16">
            <v>63.187882557098646</v>
          </cell>
          <cell r="AU16">
            <v>0</v>
          </cell>
          <cell r="AV16">
            <v>0</v>
          </cell>
          <cell r="AW16">
            <v>0</v>
          </cell>
          <cell r="AX16">
            <v>1191.7232212114</v>
          </cell>
          <cell r="AY16">
            <v>0</v>
          </cell>
          <cell r="AZ16">
            <v>0</v>
          </cell>
          <cell r="BA16" t="str">
            <v>нд</v>
          </cell>
          <cell r="BB16">
            <v>1011.3674521600001</v>
          </cell>
          <cell r="BC16" t="str">
            <v>нд</v>
          </cell>
          <cell r="BD16">
            <v>0</v>
          </cell>
          <cell r="BE16" t="str">
            <v>нд</v>
          </cell>
          <cell r="BF16">
            <v>0</v>
          </cell>
          <cell r="BG16">
            <v>0</v>
          </cell>
          <cell r="BH16">
            <v>0</v>
          </cell>
          <cell r="BI16">
            <v>0</v>
          </cell>
          <cell r="BJ16">
            <v>43.600000540000003</v>
          </cell>
          <cell r="BK16">
            <v>0</v>
          </cell>
          <cell r="BL16">
            <v>1039.3638995000001</v>
          </cell>
          <cell r="BM16">
            <v>980.21997694000004</v>
          </cell>
          <cell r="BN16">
            <v>211.50324427139998</v>
          </cell>
          <cell r="BO16">
            <v>76.155684379999997</v>
          </cell>
          <cell r="BP16">
            <v>135.34755989139998</v>
          </cell>
          <cell r="BQ16">
            <v>0</v>
          </cell>
          <cell r="BR16">
            <v>135.34755989139998</v>
          </cell>
          <cell r="BS16">
            <v>135.34755989139998</v>
          </cell>
          <cell r="BT16">
            <v>0</v>
          </cell>
          <cell r="BU16">
            <v>0</v>
          </cell>
          <cell r="BV16">
            <v>0</v>
          </cell>
          <cell r="BW16">
            <v>0</v>
          </cell>
          <cell r="BX16">
            <v>1191.7232212114</v>
          </cell>
          <cell r="BY16">
            <v>1191.7232212114</v>
          </cell>
          <cell r="BZ16" t="str">
            <v>нд</v>
          </cell>
          <cell r="CA16">
            <v>0</v>
          </cell>
          <cell r="CB16">
            <v>0</v>
          </cell>
          <cell r="CC16">
            <v>0</v>
          </cell>
          <cell r="CD16">
            <v>36.949153000000003</v>
          </cell>
          <cell r="CE16">
            <v>36.949153000000003</v>
          </cell>
          <cell r="CF16">
            <v>982.53720300847397</v>
          </cell>
          <cell r="CG16">
            <v>974.41829916000006</v>
          </cell>
          <cell r="CH16">
            <v>0</v>
          </cell>
          <cell r="CI16">
            <v>0</v>
          </cell>
          <cell r="CJ16">
            <v>0</v>
          </cell>
          <cell r="CK16">
            <v>0</v>
          </cell>
          <cell r="CL16">
            <v>0</v>
          </cell>
          <cell r="CM16">
            <v>0</v>
          </cell>
          <cell r="CN16">
            <v>0</v>
          </cell>
          <cell r="CO16">
            <v>0</v>
          </cell>
          <cell r="CP16">
            <v>0</v>
          </cell>
          <cell r="CQ16">
            <v>0</v>
          </cell>
          <cell r="CR16">
            <v>1011.3674521600001</v>
          </cell>
          <cell r="CS16">
            <v>1011.3674521600001</v>
          </cell>
          <cell r="CT16" t="str">
            <v>нд</v>
          </cell>
          <cell r="CU16">
            <v>0</v>
          </cell>
          <cell r="CV16">
            <v>0</v>
          </cell>
          <cell r="CW16">
            <v>0</v>
          </cell>
          <cell r="CX16">
            <v>0</v>
          </cell>
          <cell r="CY16">
            <v>0</v>
          </cell>
          <cell r="CZ16">
            <v>0</v>
          </cell>
          <cell r="DA16">
            <v>0</v>
          </cell>
          <cell r="DB16">
            <v>0</v>
          </cell>
          <cell r="DC16">
            <v>0</v>
          </cell>
          <cell r="DD16">
            <v>0</v>
          </cell>
          <cell r="DE16">
            <v>0</v>
          </cell>
          <cell r="DF16">
            <v>0</v>
          </cell>
          <cell r="DG16">
            <v>0</v>
          </cell>
          <cell r="DH16">
            <v>0</v>
          </cell>
          <cell r="DI16">
            <v>0</v>
          </cell>
        </row>
        <row r="17">
          <cell r="D17" t="str">
            <v>Г</v>
          </cell>
          <cell r="E17" t="str">
            <v>АО "Чеченэнерго"</v>
          </cell>
          <cell r="F17" t="str">
            <v>Чеченская Республика</v>
          </cell>
          <cell r="G17" t="str">
            <v>нд</v>
          </cell>
          <cell r="H17">
            <v>145.03100000000001</v>
          </cell>
          <cell r="I17">
            <v>20.8</v>
          </cell>
          <cell r="J17">
            <v>0</v>
          </cell>
          <cell r="K17">
            <v>0</v>
          </cell>
          <cell r="L17">
            <v>1891.4720000000004</v>
          </cell>
          <cell r="M17">
            <v>119.80899999999998</v>
          </cell>
          <cell r="N17">
            <v>0</v>
          </cell>
          <cell r="O17">
            <v>0</v>
          </cell>
          <cell r="P17" t="str">
            <v>нд</v>
          </cell>
          <cell r="Q17" t="str">
            <v>нд</v>
          </cell>
          <cell r="R17" t="str">
            <v>нд</v>
          </cell>
          <cell r="S17" t="str">
            <v>нд</v>
          </cell>
          <cell r="T17" t="str">
            <v>нд</v>
          </cell>
          <cell r="U17" t="str">
            <v>нд</v>
          </cell>
          <cell r="V17" t="str">
            <v>нд</v>
          </cell>
          <cell r="W17">
            <v>3.8393640243999996</v>
          </cell>
          <cell r="X17">
            <v>34.839834140000001</v>
          </cell>
          <cell r="Y17" t="str">
            <v>нд</v>
          </cell>
          <cell r="Z17">
            <v>338.92281402440011</v>
          </cell>
          <cell r="AA17">
            <v>3252.7309441400002</v>
          </cell>
          <cell r="AB17" t="str">
            <v>нд</v>
          </cell>
          <cell r="AC17">
            <v>3.2536983257627119</v>
          </cell>
          <cell r="AD17">
            <v>282.48990665909599</v>
          </cell>
          <cell r="AE17">
            <v>37.455293320000003</v>
          </cell>
          <cell r="AF17">
            <v>44.361726819449444</v>
          </cell>
          <cell r="AG17">
            <v>13377.858569320002</v>
          </cell>
          <cell r="AH17">
            <v>16829.056496469559</v>
          </cell>
          <cell r="AI17">
            <v>29.009981614000008</v>
          </cell>
          <cell r="AJ17">
            <v>2790.4259216139994</v>
          </cell>
          <cell r="AK17">
            <v>24.584729989999992</v>
          </cell>
          <cell r="AL17">
            <v>1.6324820599999994</v>
          </cell>
          <cell r="AM17">
            <v>17.084363250000006</v>
          </cell>
          <cell r="AN17">
            <v>3.6910328199999993</v>
          </cell>
          <cell r="AO17">
            <v>2.1768518599999993</v>
          </cell>
          <cell r="AP17">
            <v>2345.937613846866</v>
          </cell>
          <cell r="AQ17">
            <v>121.58206680833337</v>
          </cell>
          <cell r="AR17">
            <v>1763.6888631500003</v>
          </cell>
          <cell r="AS17">
            <v>288.02199791999999</v>
          </cell>
          <cell r="AT17">
            <v>172.64468596853285</v>
          </cell>
          <cell r="AU17">
            <v>27.355447780399992</v>
          </cell>
          <cell r="AV17">
            <v>0</v>
          </cell>
          <cell r="AW17">
            <v>0</v>
          </cell>
          <cell r="AX17">
            <v>29.009981394000011</v>
          </cell>
          <cell r="AY17">
            <v>0</v>
          </cell>
          <cell r="AZ17">
            <v>2616.3798890099997</v>
          </cell>
          <cell r="BA17" t="str">
            <v>нд</v>
          </cell>
          <cell r="BB17">
            <v>24.584729989999992</v>
          </cell>
          <cell r="BC17" t="str">
            <v>нд</v>
          </cell>
          <cell r="BD17">
            <v>0</v>
          </cell>
          <cell r="BE17" t="str">
            <v>нд</v>
          </cell>
          <cell r="BF17">
            <v>2162.3292763168665</v>
          </cell>
          <cell r="BG17">
            <v>2.1999999896132882E-7</v>
          </cell>
          <cell r="BH17">
            <v>0.75662689760005841</v>
          </cell>
          <cell r="BI17">
            <v>1.6545336135999975</v>
          </cell>
          <cell r="BJ17">
            <v>0</v>
          </cell>
          <cell r="BK17">
            <v>27.355447780399992</v>
          </cell>
          <cell r="BL17">
            <v>0</v>
          </cell>
          <cell r="BM17">
            <v>0</v>
          </cell>
          <cell r="BN17">
            <v>0</v>
          </cell>
          <cell r="BO17">
            <v>0</v>
          </cell>
          <cell r="BP17">
            <v>0</v>
          </cell>
          <cell r="BQ17">
            <v>88.815015200000005</v>
          </cell>
          <cell r="BR17">
            <v>0</v>
          </cell>
          <cell r="BS17">
            <v>56.221035789999995</v>
          </cell>
          <cell r="BT17">
            <v>0</v>
          </cell>
          <cell r="BU17">
            <v>910.18428934327005</v>
          </cell>
          <cell r="BV17">
            <v>0</v>
          </cell>
          <cell r="BW17">
            <v>1706.19559966673</v>
          </cell>
          <cell r="BX17">
            <v>27.355447780399992</v>
          </cell>
          <cell r="BY17">
            <v>2788.7713877803999</v>
          </cell>
          <cell r="BZ17" t="str">
            <v>нд</v>
          </cell>
          <cell r="CA17">
            <v>0</v>
          </cell>
          <cell r="CB17">
            <v>9.0687129999999989</v>
          </cell>
          <cell r="CC17">
            <v>24.584729989999992</v>
          </cell>
          <cell r="CD17">
            <v>0</v>
          </cell>
          <cell r="CE17">
            <v>0</v>
          </cell>
          <cell r="CF17">
            <v>0</v>
          </cell>
          <cell r="CG17">
            <v>0</v>
          </cell>
          <cell r="CH17">
            <v>0</v>
          </cell>
          <cell r="CI17">
            <v>0</v>
          </cell>
          <cell r="CJ17">
            <v>0</v>
          </cell>
          <cell r="CK17">
            <v>119.94958474999999</v>
          </cell>
          <cell r="CL17">
            <v>0</v>
          </cell>
          <cell r="CM17">
            <v>39.074022790000001</v>
          </cell>
          <cell r="CN17">
            <v>0</v>
          </cell>
          <cell r="CO17">
            <v>773.57418288000042</v>
          </cell>
          <cell r="CP17">
            <v>0</v>
          </cell>
          <cell r="CQ17">
            <v>1388.755093436866</v>
          </cell>
          <cell r="CR17">
            <v>0</v>
          </cell>
          <cell r="CS17">
            <v>2321.3528838568668</v>
          </cell>
          <cell r="CT17" t="str">
            <v>нд</v>
          </cell>
          <cell r="CU17">
            <v>11.142000000000001</v>
          </cell>
          <cell r="CV17">
            <v>0.26</v>
          </cell>
          <cell r="CW17">
            <v>0</v>
          </cell>
          <cell r="CX17">
            <v>0</v>
          </cell>
          <cell r="CY17">
            <v>9.0687129999999989</v>
          </cell>
          <cell r="CZ17">
            <v>26.770999999999997</v>
          </cell>
          <cell r="DA17">
            <v>2.5500000000000003</v>
          </cell>
          <cell r="DB17">
            <v>0</v>
          </cell>
          <cell r="DC17">
            <v>0</v>
          </cell>
          <cell r="DD17">
            <v>24.584729989999992</v>
          </cell>
          <cell r="DE17">
            <v>0</v>
          </cell>
          <cell r="DF17">
            <v>0</v>
          </cell>
          <cell r="DG17">
            <v>0</v>
          </cell>
          <cell r="DH17">
            <v>0</v>
          </cell>
          <cell r="DI17">
            <v>0</v>
          </cell>
        </row>
        <row r="18">
          <cell r="D18" t="str">
            <v>Г</v>
          </cell>
          <cell r="E18" t="str">
            <v>АО "Чеченэнерго"</v>
          </cell>
          <cell r="F18" t="str">
            <v>Чеченская Республика</v>
          </cell>
          <cell r="G18" t="str">
            <v>нд</v>
          </cell>
          <cell r="H18">
            <v>0</v>
          </cell>
          <cell r="I18">
            <v>0</v>
          </cell>
          <cell r="J18">
            <v>0</v>
          </cell>
          <cell r="K18">
            <v>0</v>
          </cell>
          <cell r="L18">
            <v>0</v>
          </cell>
          <cell r="M18">
            <v>0</v>
          </cell>
          <cell r="N18">
            <v>0</v>
          </cell>
          <cell r="O18">
            <v>0</v>
          </cell>
          <cell r="P18" t="str">
            <v>нд</v>
          </cell>
          <cell r="Q18" t="str">
            <v>нд</v>
          </cell>
          <cell r="R18" t="str">
            <v>нд</v>
          </cell>
          <cell r="S18" t="str">
            <v>нд</v>
          </cell>
          <cell r="T18" t="str">
            <v>нд</v>
          </cell>
          <cell r="U18" t="str">
            <v>нд</v>
          </cell>
          <cell r="V18" t="str">
            <v>нд</v>
          </cell>
          <cell r="W18">
            <v>0</v>
          </cell>
          <cell r="X18">
            <v>0</v>
          </cell>
          <cell r="Y18" t="str">
            <v>нд</v>
          </cell>
          <cell r="Z18">
            <v>0</v>
          </cell>
          <cell r="AA18">
            <v>0</v>
          </cell>
          <cell r="AB18" t="str">
            <v>нд</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t="str">
            <v>нд</v>
          </cell>
          <cell r="BB18">
            <v>0</v>
          </cell>
          <cell r="BC18" t="str">
            <v>нд</v>
          </cell>
          <cell r="BD18">
            <v>0</v>
          </cell>
          <cell r="BE18" t="str">
            <v>нд</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BZ18" t="str">
            <v>нд</v>
          </cell>
          <cell r="CA18">
            <v>0</v>
          </cell>
          <cell r="CB18">
            <v>0</v>
          </cell>
          <cell r="CC18">
            <v>0</v>
          </cell>
          <cell r="CD18">
            <v>0</v>
          </cell>
          <cell r="CE18">
            <v>0</v>
          </cell>
          <cell r="CF18">
            <v>0</v>
          </cell>
          <cell r="CG18">
            <v>0</v>
          </cell>
          <cell r="CH18">
            <v>0</v>
          </cell>
          <cell r="CI18">
            <v>0</v>
          </cell>
          <cell r="CJ18">
            <v>0</v>
          </cell>
          <cell r="CK18">
            <v>0</v>
          </cell>
          <cell r="CL18">
            <v>0</v>
          </cell>
          <cell r="CM18">
            <v>0</v>
          </cell>
          <cell r="CN18">
            <v>0</v>
          </cell>
          <cell r="CO18">
            <v>0</v>
          </cell>
          <cell r="CP18">
            <v>0</v>
          </cell>
          <cell r="CQ18">
            <v>0</v>
          </cell>
          <cell r="CR18">
            <v>0</v>
          </cell>
          <cell r="CS18">
            <v>0</v>
          </cell>
          <cell r="CT18" t="str">
            <v>нд</v>
          </cell>
          <cell r="CU18">
            <v>0</v>
          </cell>
          <cell r="CV18">
            <v>0</v>
          </cell>
          <cell r="CW18">
            <v>0</v>
          </cell>
          <cell r="CX18">
            <v>0</v>
          </cell>
          <cell r="CY18">
            <v>0</v>
          </cell>
          <cell r="CZ18">
            <v>0</v>
          </cell>
          <cell r="DA18">
            <v>0</v>
          </cell>
          <cell r="DB18">
            <v>0</v>
          </cell>
          <cell r="DC18">
            <v>0</v>
          </cell>
          <cell r="DD18">
            <v>0</v>
          </cell>
          <cell r="DE18">
            <v>0</v>
          </cell>
          <cell r="DF18">
            <v>0</v>
          </cell>
          <cell r="DG18">
            <v>0</v>
          </cell>
          <cell r="DH18">
            <v>0</v>
          </cell>
          <cell r="DI18">
            <v>0</v>
          </cell>
        </row>
        <row r="19">
          <cell r="D19" t="str">
            <v>Г</v>
          </cell>
          <cell r="E19" t="str">
            <v>АО "Чеченэнерго"</v>
          </cell>
          <cell r="F19" t="str">
            <v>Чеченская Республика</v>
          </cell>
          <cell r="G19" t="str">
            <v>нд</v>
          </cell>
          <cell r="H19">
            <v>0</v>
          </cell>
          <cell r="I19">
            <v>0</v>
          </cell>
          <cell r="J19">
            <v>334</v>
          </cell>
          <cell r="K19">
            <v>0</v>
          </cell>
          <cell r="L19">
            <v>0</v>
          </cell>
          <cell r="M19">
            <v>0</v>
          </cell>
          <cell r="N19">
            <v>424</v>
          </cell>
          <cell r="O19">
            <v>0</v>
          </cell>
          <cell r="P19" t="str">
            <v>нд</v>
          </cell>
          <cell r="Q19" t="str">
            <v>нд</v>
          </cell>
          <cell r="R19" t="str">
            <v>нд</v>
          </cell>
          <cell r="S19" t="str">
            <v>нд</v>
          </cell>
          <cell r="T19" t="str">
            <v>нд</v>
          </cell>
          <cell r="U19" t="str">
            <v>нд</v>
          </cell>
          <cell r="V19" t="str">
            <v>нд</v>
          </cell>
          <cell r="W19">
            <v>83.937259999999995</v>
          </cell>
          <cell r="X19">
            <v>545.39022999999997</v>
          </cell>
          <cell r="Y19" t="str">
            <v>нд</v>
          </cell>
          <cell r="Z19">
            <v>83.937259999999995</v>
          </cell>
          <cell r="AA19">
            <v>545.39022999999997</v>
          </cell>
          <cell r="AB19" t="str">
            <v>нд</v>
          </cell>
          <cell r="AC19">
            <v>71.13327118644068</v>
          </cell>
          <cell r="AD19">
            <v>71.13327118644068</v>
          </cell>
          <cell r="AE19">
            <v>2275.4700527999998</v>
          </cell>
          <cell r="AF19">
            <v>2627.6167121097328</v>
          </cell>
          <cell r="AG19">
            <v>1742.7432528000002</v>
          </cell>
          <cell r="AH19">
            <v>2098.8399670587064</v>
          </cell>
          <cell r="AI19">
            <v>2620.4629141413716</v>
          </cell>
          <cell r="AJ19">
            <v>2550.5633229416003</v>
          </cell>
          <cell r="AK19">
            <v>2254.2710294497952</v>
          </cell>
          <cell r="AL19">
            <v>1208.5407064873589</v>
          </cell>
          <cell r="AM19">
            <v>218.129772</v>
          </cell>
          <cell r="AN19">
            <v>800.07150447090964</v>
          </cell>
          <cell r="AO19">
            <v>27.529046491525481</v>
          </cell>
          <cell r="AP19">
            <v>2196.0213701233183</v>
          </cell>
          <cell r="AQ19">
            <v>1037.4498947319946</v>
          </cell>
          <cell r="AR19">
            <v>218.129772</v>
          </cell>
          <cell r="AS19">
            <v>912.91265689979844</v>
          </cell>
          <cell r="AT19">
            <v>27.529046491525481</v>
          </cell>
          <cell r="AU19">
            <v>10.276074659999999</v>
          </cell>
          <cell r="AV19">
            <v>0</v>
          </cell>
          <cell r="AW19">
            <v>211.623999</v>
          </cell>
          <cell r="AX19">
            <v>2446.3291581413719</v>
          </cell>
          <cell r="AY19">
            <v>965.49434963114641</v>
          </cell>
          <cell r="AZ19">
            <v>1421.2209802419309</v>
          </cell>
          <cell r="BA19" t="str">
            <v>нд</v>
          </cell>
          <cell r="BB19">
            <v>2041.4309276023369</v>
          </cell>
          <cell r="BC19" t="str">
            <v>нд</v>
          </cell>
          <cell r="BD19">
            <v>825.29158563735882</v>
          </cell>
          <cell r="BE19" t="str">
            <v>нд</v>
          </cell>
          <cell r="BF19">
            <v>818.28994679660866</v>
          </cell>
          <cell r="BG19">
            <v>174.13375600000001</v>
          </cell>
          <cell r="BH19">
            <v>3.6387305960000007</v>
          </cell>
          <cell r="BI19">
            <v>3.6387305960000007</v>
          </cell>
          <cell r="BJ19">
            <v>0</v>
          </cell>
          <cell r="BK19">
            <v>2.2830350905400003</v>
          </cell>
          <cell r="BL19">
            <v>227.85545945999999</v>
          </cell>
          <cell r="BM19">
            <v>6.58286076</v>
          </cell>
          <cell r="BN19">
            <v>705.9583511799998</v>
          </cell>
          <cell r="BO19">
            <v>294.99999999999994</v>
          </cell>
          <cell r="BP19">
            <v>430.62008159999999</v>
          </cell>
          <cell r="BQ19">
            <v>197.0321332731298</v>
          </cell>
          <cell r="BR19">
            <v>817.02573967368437</v>
          </cell>
          <cell r="BS19">
            <v>450.67182698000005</v>
          </cell>
          <cell r="BT19">
            <v>965.49434963114641</v>
          </cell>
          <cell r="BU19">
            <v>1421.2209802459308</v>
          </cell>
          <cell r="BV19">
            <v>0</v>
          </cell>
          <cell r="BW19">
            <v>0</v>
          </cell>
          <cell r="BX19">
            <v>2283.4181184285007</v>
          </cell>
          <cell r="BY19">
            <v>2372.7908363496012</v>
          </cell>
          <cell r="BZ19" t="str">
            <v>нд</v>
          </cell>
          <cell r="CA19">
            <v>212.84010184745765</v>
          </cell>
          <cell r="CB19">
            <v>6.5601694915254241</v>
          </cell>
          <cell r="CC19">
            <v>6.5263024915254242</v>
          </cell>
          <cell r="CD19">
            <v>1.1624261530000002</v>
          </cell>
          <cell r="CE19">
            <v>1.1624261530000002</v>
          </cell>
          <cell r="CF19">
            <v>443.09784699999983</v>
          </cell>
          <cell r="CG19">
            <v>176.63938720999997</v>
          </cell>
          <cell r="CH19">
            <v>504.36508856966105</v>
          </cell>
          <cell r="CI19">
            <v>158.42301192711867</v>
          </cell>
          <cell r="CJ19">
            <v>356.56115084999999</v>
          </cell>
          <cell r="CK19">
            <v>166.93905449427481</v>
          </cell>
          <cell r="CL19">
            <v>527.78516333333346</v>
          </cell>
          <cell r="CM19">
            <v>655.20113920333335</v>
          </cell>
          <cell r="CN19">
            <v>825.29158563735882</v>
          </cell>
          <cell r="CO19">
            <v>818.28994679660866</v>
          </cell>
          <cell r="CP19">
            <v>0</v>
          </cell>
          <cell r="CQ19">
            <v>0</v>
          </cell>
          <cell r="CR19">
            <v>1856.2406287550862</v>
          </cell>
          <cell r="CS19">
            <v>1976.6549657843357</v>
          </cell>
          <cell r="CT19" t="str">
            <v>нд</v>
          </cell>
          <cell r="CU19">
            <v>0</v>
          </cell>
          <cell r="CV19">
            <v>0</v>
          </cell>
          <cell r="CW19">
            <v>0</v>
          </cell>
          <cell r="CX19">
            <v>0</v>
          </cell>
          <cell r="CY19">
            <v>0</v>
          </cell>
          <cell r="CZ19">
            <v>0</v>
          </cell>
          <cell r="DA19">
            <v>0</v>
          </cell>
          <cell r="DB19">
            <v>0</v>
          </cell>
          <cell r="DC19">
            <v>0</v>
          </cell>
          <cell r="DD19">
            <v>7.7424053389830512</v>
          </cell>
          <cell r="DE19">
            <v>0</v>
          </cell>
          <cell r="DF19">
            <v>0</v>
          </cell>
          <cell r="DG19">
            <v>0</v>
          </cell>
          <cell r="DH19">
            <v>0</v>
          </cell>
          <cell r="DI19">
            <v>1.1624261530000002</v>
          </cell>
        </row>
        <row r="20">
          <cell r="D20" t="str">
            <v>Г</v>
          </cell>
          <cell r="E20" t="str">
            <v>АО "Чеченэнерго"</v>
          </cell>
          <cell r="F20" t="str">
            <v>Чеченская Республика</v>
          </cell>
          <cell r="G20" t="str">
            <v>нд</v>
          </cell>
          <cell r="H20">
            <v>0</v>
          </cell>
          <cell r="I20">
            <v>0</v>
          </cell>
          <cell r="J20">
            <v>0</v>
          </cell>
          <cell r="K20">
            <v>0</v>
          </cell>
          <cell r="L20">
            <v>0</v>
          </cell>
          <cell r="M20">
            <v>0</v>
          </cell>
          <cell r="N20">
            <v>0</v>
          </cell>
          <cell r="O20">
            <v>0</v>
          </cell>
          <cell r="P20" t="str">
            <v>нд</v>
          </cell>
          <cell r="Q20" t="str">
            <v>нд</v>
          </cell>
          <cell r="R20" t="str">
            <v>нд</v>
          </cell>
          <cell r="S20" t="str">
            <v>нд</v>
          </cell>
          <cell r="T20" t="str">
            <v>нд</v>
          </cell>
          <cell r="U20" t="str">
            <v>нд</v>
          </cell>
          <cell r="V20" t="str">
            <v>нд</v>
          </cell>
          <cell r="W20">
            <v>0</v>
          </cell>
          <cell r="X20">
            <v>0</v>
          </cell>
          <cell r="Y20" t="str">
            <v>нд</v>
          </cell>
          <cell r="Z20">
            <v>0</v>
          </cell>
          <cell r="AA20">
            <v>0</v>
          </cell>
          <cell r="AB20" t="str">
            <v>нд</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t="str">
            <v>нд</v>
          </cell>
          <cell r="BB20">
            <v>0</v>
          </cell>
          <cell r="BC20" t="str">
            <v>нд</v>
          </cell>
          <cell r="BD20">
            <v>0</v>
          </cell>
          <cell r="BE20" t="str">
            <v>нд</v>
          </cell>
          <cell r="BF20">
            <v>0</v>
          </cell>
          <cell r="BG20">
            <v>0</v>
          </cell>
          <cell r="BH20">
            <v>0</v>
          </cell>
          <cell r="BI20">
            <v>0</v>
          </cell>
          <cell r="BJ20">
            <v>0</v>
          </cell>
          <cell r="BK20">
            <v>0</v>
          </cell>
          <cell r="BL20">
            <v>0</v>
          </cell>
          <cell r="BM20">
            <v>0</v>
          </cell>
          <cell r="BN20">
            <v>0</v>
          </cell>
          <cell r="BO20">
            <v>0</v>
          </cell>
          <cell r="BP20">
            <v>0</v>
          </cell>
          <cell r="BQ20">
            <v>0</v>
          </cell>
          <cell r="BR20">
            <v>0</v>
          </cell>
          <cell r="BS20">
            <v>0</v>
          </cell>
          <cell r="BT20">
            <v>0</v>
          </cell>
          <cell r="BU20">
            <v>0</v>
          </cell>
          <cell r="BV20">
            <v>0</v>
          </cell>
          <cell r="BW20">
            <v>0</v>
          </cell>
          <cell r="BX20">
            <v>0</v>
          </cell>
          <cell r="BY20">
            <v>0</v>
          </cell>
          <cell r="BZ20" t="str">
            <v>нд</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0</v>
          </cell>
          <cell r="CR20">
            <v>0</v>
          </cell>
          <cell r="CS20">
            <v>0</v>
          </cell>
          <cell r="CT20" t="str">
            <v>нд</v>
          </cell>
          <cell r="CU20">
            <v>0</v>
          </cell>
          <cell r="CV20">
            <v>0</v>
          </cell>
          <cell r="CW20">
            <v>0</v>
          </cell>
          <cell r="CX20">
            <v>0</v>
          </cell>
          <cell r="CY20">
            <v>0</v>
          </cell>
          <cell r="CZ20">
            <v>0</v>
          </cell>
          <cell r="DA20">
            <v>0</v>
          </cell>
          <cell r="DB20">
            <v>0</v>
          </cell>
          <cell r="DC20">
            <v>0</v>
          </cell>
          <cell r="DD20">
            <v>0</v>
          </cell>
          <cell r="DE20">
            <v>0</v>
          </cell>
          <cell r="DF20">
            <v>0</v>
          </cell>
          <cell r="DG20">
            <v>0</v>
          </cell>
          <cell r="DH20">
            <v>0</v>
          </cell>
          <cell r="DI20">
            <v>0</v>
          </cell>
        </row>
        <row r="21">
          <cell r="D21" t="str">
            <v>Г</v>
          </cell>
          <cell r="E21" t="str">
            <v>АО "Чеченэнерго"</v>
          </cell>
          <cell r="F21" t="str">
            <v>Чеченская Республика</v>
          </cell>
          <cell r="G21" t="str">
            <v>нд</v>
          </cell>
          <cell r="H21">
            <v>0</v>
          </cell>
          <cell r="I21">
            <v>0</v>
          </cell>
          <cell r="J21">
            <v>0</v>
          </cell>
          <cell r="K21">
            <v>0</v>
          </cell>
          <cell r="L21">
            <v>0</v>
          </cell>
          <cell r="M21">
            <v>0</v>
          </cell>
          <cell r="N21">
            <v>0</v>
          </cell>
          <cell r="O21">
            <v>0</v>
          </cell>
          <cell r="P21" t="str">
            <v>нд</v>
          </cell>
          <cell r="Q21" t="str">
            <v>нд</v>
          </cell>
          <cell r="R21" t="str">
            <v>нд</v>
          </cell>
          <cell r="S21" t="str">
            <v>нд</v>
          </cell>
          <cell r="T21" t="str">
            <v>нд</v>
          </cell>
          <cell r="U21" t="str">
            <v>нд</v>
          </cell>
          <cell r="V21" t="str">
            <v>нд</v>
          </cell>
          <cell r="W21">
            <v>0</v>
          </cell>
          <cell r="X21">
            <v>0</v>
          </cell>
          <cell r="Y21" t="str">
            <v>нд</v>
          </cell>
          <cell r="Z21">
            <v>0</v>
          </cell>
          <cell r="AA21">
            <v>0</v>
          </cell>
          <cell r="AB21" t="str">
            <v>нд</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t="str">
            <v>нд</v>
          </cell>
          <cell r="BB21">
            <v>0</v>
          </cell>
          <cell r="BC21" t="str">
            <v>нд</v>
          </cell>
          <cell r="BD21">
            <v>0</v>
          </cell>
          <cell r="BE21" t="str">
            <v>нд</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t="str">
            <v>нд</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v>0</v>
          </cell>
          <cell r="CR21">
            <v>0</v>
          </cell>
          <cell r="CS21">
            <v>0</v>
          </cell>
          <cell r="CT21" t="str">
            <v>нд</v>
          </cell>
          <cell r="CU21">
            <v>0</v>
          </cell>
          <cell r="CV21">
            <v>0</v>
          </cell>
          <cell r="CW21">
            <v>0</v>
          </cell>
          <cell r="CX21">
            <v>0</v>
          </cell>
          <cell r="CY21">
            <v>0</v>
          </cell>
          <cell r="CZ21">
            <v>0</v>
          </cell>
          <cell r="DA21">
            <v>0</v>
          </cell>
          <cell r="DB21">
            <v>0</v>
          </cell>
          <cell r="DC21">
            <v>0</v>
          </cell>
          <cell r="DD21">
            <v>0</v>
          </cell>
          <cell r="DE21">
            <v>0</v>
          </cell>
          <cell r="DF21">
            <v>0</v>
          </cell>
          <cell r="DG21">
            <v>0</v>
          </cell>
          <cell r="DH21">
            <v>0</v>
          </cell>
          <cell r="DI21">
            <v>0</v>
          </cell>
        </row>
        <row r="22">
          <cell r="D22" t="str">
            <v>Г</v>
          </cell>
          <cell r="E22" t="str">
            <v>АО "Чеченэнерго"</v>
          </cell>
          <cell r="F22" t="str">
            <v>Чеченская Республика</v>
          </cell>
          <cell r="G22" t="str">
            <v>нд</v>
          </cell>
          <cell r="H22">
            <v>0</v>
          </cell>
          <cell r="I22">
            <v>0</v>
          </cell>
          <cell r="J22">
            <v>0</v>
          </cell>
          <cell r="K22">
            <v>0</v>
          </cell>
          <cell r="L22">
            <v>0</v>
          </cell>
          <cell r="M22">
            <v>0</v>
          </cell>
          <cell r="N22">
            <v>0</v>
          </cell>
          <cell r="O22">
            <v>0</v>
          </cell>
          <cell r="P22" t="str">
            <v>нд</v>
          </cell>
          <cell r="Q22" t="str">
            <v>нд</v>
          </cell>
          <cell r="R22" t="str">
            <v>нд</v>
          </cell>
          <cell r="S22" t="str">
            <v>нд</v>
          </cell>
          <cell r="T22" t="str">
            <v>нд</v>
          </cell>
          <cell r="U22" t="str">
            <v>нд</v>
          </cell>
          <cell r="V22" t="str">
            <v>нд</v>
          </cell>
          <cell r="W22">
            <v>0</v>
          </cell>
          <cell r="X22">
            <v>0</v>
          </cell>
          <cell r="Y22" t="str">
            <v>нд</v>
          </cell>
          <cell r="Z22">
            <v>0</v>
          </cell>
          <cell r="AA22">
            <v>0</v>
          </cell>
          <cell r="AB22" t="str">
            <v>нд</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t="str">
            <v>нд</v>
          </cell>
          <cell r="BB22">
            <v>0</v>
          </cell>
          <cell r="BC22" t="str">
            <v>нд</v>
          </cell>
          <cell r="BD22">
            <v>0</v>
          </cell>
          <cell r="BE22" t="str">
            <v>нд</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BZ22" t="str">
            <v>нд</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v>0</v>
          </cell>
          <cell r="CR22">
            <v>0</v>
          </cell>
          <cell r="CS22">
            <v>0</v>
          </cell>
          <cell r="CT22" t="str">
            <v>нд</v>
          </cell>
          <cell r="CU22">
            <v>0</v>
          </cell>
          <cell r="CV22">
            <v>0</v>
          </cell>
          <cell r="CW22">
            <v>0</v>
          </cell>
          <cell r="CX22">
            <v>0</v>
          </cell>
          <cell r="CY22">
            <v>0</v>
          </cell>
          <cell r="CZ22">
            <v>0</v>
          </cell>
          <cell r="DA22">
            <v>0</v>
          </cell>
          <cell r="DB22">
            <v>0</v>
          </cell>
          <cell r="DC22">
            <v>0</v>
          </cell>
          <cell r="DD22">
            <v>0</v>
          </cell>
          <cell r="DE22">
            <v>0</v>
          </cell>
          <cell r="DF22">
            <v>0</v>
          </cell>
          <cell r="DG22">
            <v>0</v>
          </cell>
          <cell r="DH22">
            <v>0</v>
          </cell>
          <cell r="DI22">
            <v>0</v>
          </cell>
        </row>
        <row r="23">
          <cell r="D23" t="str">
            <v>Г</v>
          </cell>
          <cell r="E23" t="str">
            <v>АО "Чеченэнерго"</v>
          </cell>
          <cell r="F23" t="str">
            <v>Чеченская Республика</v>
          </cell>
          <cell r="G23" t="str">
            <v>нд</v>
          </cell>
          <cell r="H23">
            <v>0</v>
          </cell>
          <cell r="I23">
            <v>0</v>
          </cell>
          <cell r="J23">
            <v>0</v>
          </cell>
          <cell r="K23">
            <v>0</v>
          </cell>
          <cell r="L23">
            <v>0</v>
          </cell>
          <cell r="M23">
            <v>0</v>
          </cell>
          <cell r="N23">
            <v>0</v>
          </cell>
          <cell r="O23">
            <v>0</v>
          </cell>
          <cell r="P23" t="str">
            <v>нд</v>
          </cell>
          <cell r="Q23" t="str">
            <v>нд</v>
          </cell>
          <cell r="R23" t="str">
            <v>нд</v>
          </cell>
          <cell r="S23" t="str">
            <v>нд</v>
          </cell>
          <cell r="T23" t="str">
            <v>нд</v>
          </cell>
          <cell r="U23" t="str">
            <v>нд</v>
          </cell>
          <cell r="V23" t="str">
            <v>нд</v>
          </cell>
          <cell r="W23">
            <v>0</v>
          </cell>
          <cell r="X23">
            <v>0</v>
          </cell>
          <cell r="Y23" t="str">
            <v>нд</v>
          </cell>
          <cell r="Z23">
            <v>0</v>
          </cell>
          <cell r="AA23">
            <v>0</v>
          </cell>
          <cell r="AB23" t="str">
            <v>нд</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t="str">
            <v>нд</v>
          </cell>
          <cell r="BB23">
            <v>0</v>
          </cell>
          <cell r="BC23" t="str">
            <v>нд</v>
          </cell>
          <cell r="BD23">
            <v>0</v>
          </cell>
          <cell r="BE23" t="str">
            <v>нд</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t="str">
            <v>нд</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v>0</v>
          </cell>
          <cell r="CR23">
            <v>0</v>
          </cell>
          <cell r="CS23">
            <v>0</v>
          </cell>
          <cell r="CT23" t="str">
            <v>нд</v>
          </cell>
          <cell r="CU23">
            <v>0</v>
          </cell>
          <cell r="CV23">
            <v>0</v>
          </cell>
          <cell r="CW23">
            <v>0</v>
          </cell>
          <cell r="CX23">
            <v>0</v>
          </cell>
          <cell r="CY23">
            <v>0</v>
          </cell>
          <cell r="CZ23">
            <v>0</v>
          </cell>
          <cell r="DA23">
            <v>0</v>
          </cell>
          <cell r="DB23">
            <v>0</v>
          </cell>
          <cell r="DC23">
            <v>0</v>
          </cell>
          <cell r="DD23">
            <v>0</v>
          </cell>
          <cell r="DE23">
            <v>0</v>
          </cell>
          <cell r="DF23">
            <v>0</v>
          </cell>
          <cell r="DG23">
            <v>0</v>
          </cell>
          <cell r="DH23">
            <v>0</v>
          </cell>
          <cell r="DI23">
            <v>0</v>
          </cell>
        </row>
        <row r="24">
          <cell r="D24" t="str">
            <v>Г</v>
          </cell>
          <cell r="E24" t="str">
            <v>АО "Чеченэнерго"</v>
          </cell>
          <cell r="F24" t="str">
            <v>Чеченская Республика</v>
          </cell>
          <cell r="G24" t="str">
            <v>нд</v>
          </cell>
          <cell r="H24">
            <v>0</v>
          </cell>
          <cell r="I24">
            <v>0</v>
          </cell>
          <cell r="J24">
            <v>0</v>
          </cell>
          <cell r="K24">
            <v>0</v>
          </cell>
          <cell r="L24">
            <v>0</v>
          </cell>
          <cell r="M24">
            <v>0</v>
          </cell>
          <cell r="N24">
            <v>0</v>
          </cell>
          <cell r="O24">
            <v>0</v>
          </cell>
          <cell r="P24" t="str">
            <v>нд</v>
          </cell>
          <cell r="Q24" t="str">
            <v>нд</v>
          </cell>
          <cell r="R24" t="str">
            <v>нд</v>
          </cell>
          <cell r="S24" t="str">
            <v>нд</v>
          </cell>
          <cell r="T24" t="str">
            <v>нд</v>
          </cell>
          <cell r="U24" t="str">
            <v>нд</v>
          </cell>
          <cell r="V24" t="str">
            <v>нд</v>
          </cell>
          <cell r="W24">
            <v>0</v>
          </cell>
          <cell r="X24">
            <v>0</v>
          </cell>
          <cell r="Y24" t="str">
            <v>нд</v>
          </cell>
          <cell r="Z24">
            <v>0</v>
          </cell>
          <cell r="AA24">
            <v>0</v>
          </cell>
          <cell r="AB24" t="str">
            <v>нд</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t="str">
            <v>нд</v>
          </cell>
          <cell r="BB24">
            <v>0</v>
          </cell>
          <cell r="BC24" t="str">
            <v>нд</v>
          </cell>
          <cell r="BD24">
            <v>0</v>
          </cell>
          <cell r="BE24" t="str">
            <v>нд</v>
          </cell>
          <cell r="BF24">
            <v>0</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t="str">
            <v>нд</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v>0</v>
          </cell>
          <cell r="CR24">
            <v>0</v>
          </cell>
          <cell r="CS24">
            <v>0</v>
          </cell>
          <cell r="CT24" t="str">
            <v>нд</v>
          </cell>
          <cell r="CU24">
            <v>0</v>
          </cell>
          <cell r="CV24">
            <v>0</v>
          </cell>
          <cell r="CW24">
            <v>0</v>
          </cell>
          <cell r="CX24">
            <v>0</v>
          </cell>
          <cell r="CY24">
            <v>0</v>
          </cell>
          <cell r="CZ24">
            <v>0</v>
          </cell>
          <cell r="DA24">
            <v>0</v>
          </cell>
          <cell r="DB24">
            <v>0</v>
          </cell>
          <cell r="DC24">
            <v>0</v>
          </cell>
          <cell r="DD24">
            <v>0</v>
          </cell>
          <cell r="DE24">
            <v>0</v>
          </cell>
          <cell r="DF24">
            <v>0</v>
          </cell>
          <cell r="DG24">
            <v>0</v>
          </cell>
          <cell r="DH24">
            <v>0</v>
          </cell>
          <cell r="DI24">
            <v>0</v>
          </cell>
        </row>
        <row r="25">
          <cell r="D25" t="str">
            <v>Г</v>
          </cell>
          <cell r="E25" t="str">
            <v>АО "Чеченэнерго"</v>
          </cell>
          <cell r="F25" t="str">
            <v>Чеченская Республика</v>
          </cell>
          <cell r="G25" t="str">
            <v>нд</v>
          </cell>
          <cell r="H25">
            <v>0</v>
          </cell>
          <cell r="I25">
            <v>0</v>
          </cell>
          <cell r="J25">
            <v>0</v>
          </cell>
          <cell r="K25">
            <v>0</v>
          </cell>
          <cell r="L25">
            <v>0</v>
          </cell>
          <cell r="M25">
            <v>0</v>
          </cell>
          <cell r="N25">
            <v>0</v>
          </cell>
          <cell r="O25">
            <v>0</v>
          </cell>
          <cell r="P25" t="str">
            <v>нд</v>
          </cell>
          <cell r="Q25" t="str">
            <v>нд</v>
          </cell>
          <cell r="R25" t="str">
            <v>нд</v>
          </cell>
          <cell r="S25" t="str">
            <v>нд</v>
          </cell>
          <cell r="T25" t="str">
            <v>нд</v>
          </cell>
          <cell r="U25" t="str">
            <v>нд</v>
          </cell>
          <cell r="V25" t="str">
            <v>нд</v>
          </cell>
          <cell r="W25">
            <v>0</v>
          </cell>
          <cell r="X25">
            <v>0</v>
          </cell>
          <cell r="Y25" t="str">
            <v>нд</v>
          </cell>
          <cell r="Z25">
            <v>0</v>
          </cell>
          <cell r="AA25">
            <v>0</v>
          </cell>
          <cell r="AB25" t="str">
            <v>нд</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t="str">
            <v>нд</v>
          </cell>
          <cell r="BB25">
            <v>0</v>
          </cell>
          <cell r="BC25" t="str">
            <v>нд</v>
          </cell>
          <cell r="BD25">
            <v>0</v>
          </cell>
          <cell r="BE25" t="str">
            <v>нд</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t="str">
            <v>нд</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v>0</v>
          </cell>
          <cell r="CR25">
            <v>0</v>
          </cell>
          <cell r="CS25">
            <v>0</v>
          </cell>
          <cell r="CT25" t="str">
            <v>нд</v>
          </cell>
          <cell r="CU25">
            <v>0</v>
          </cell>
          <cell r="CV25">
            <v>0</v>
          </cell>
          <cell r="CW25">
            <v>0</v>
          </cell>
          <cell r="CX25">
            <v>0</v>
          </cell>
          <cell r="CY25">
            <v>0</v>
          </cell>
          <cell r="CZ25">
            <v>0</v>
          </cell>
          <cell r="DA25">
            <v>0</v>
          </cell>
          <cell r="DB25">
            <v>0</v>
          </cell>
          <cell r="DC25">
            <v>0</v>
          </cell>
          <cell r="DD25">
            <v>0</v>
          </cell>
          <cell r="DE25">
            <v>0</v>
          </cell>
          <cell r="DF25">
            <v>0</v>
          </cell>
          <cell r="DG25">
            <v>0</v>
          </cell>
          <cell r="DH25">
            <v>0</v>
          </cell>
          <cell r="DI25">
            <v>0</v>
          </cell>
        </row>
        <row r="26">
          <cell r="D26" t="str">
            <v>Г</v>
          </cell>
          <cell r="E26" t="str">
            <v>АО "Чеченэнерго"</v>
          </cell>
          <cell r="F26" t="str">
            <v>Чеченская Республика</v>
          </cell>
          <cell r="G26" t="str">
            <v>нд</v>
          </cell>
          <cell r="H26">
            <v>0</v>
          </cell>
          <cell r="I26">
            <v>0</v>
          </cell>
          <cell r="J26">
            <v>0</v>
          </cell>
          <cell r="K26">
            <v>0</v>
          </cell>
          <cell r="L26">
            <v>0</v>
          </cell>
          <cell r="M26">
            <v>0</v>
          </cell>
          <cell r="N26">
            <v>0</v>
          </cell>
          <cell r="O26">
            <v>0</v>
          </cell>
          <cell r="P26" t="str">
            <v>нд</v>
          </cell>
          <cell r="Q26" t="str">
            <v>нд</v>
          </cell>
          <cell r="R26" t="str">
            <v>нд</v>
          </cell>
          <cell r="S26" t="str">
            <v>нд</v>
          </cell>
          <cell r="T26" t="str">
            <v>нд</v>
          </cell>
          <cell r="U26" t="str">
            <v>нд</v>
          </cell>
          <cell r="V26" t="str">
            <v>нд</v>
          </cell>
          <cell r="W26">
            <v>0</v>
          </cell>
          <cell r="X26">
            <v>0</v>
          </cell>
          <cell r="Y26" t="str">
            <v>нд</v>
          </cell>
          <cell r="Z26">
            <v>0</v>
          </cell>
          <cell r="AA26">
            <v>0</v>
          </cell>
          <cell r="AB26" t="str">
            <v>нд</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t="str">
            <v>нд</v>
          </cell>
          <cell r="BB26">
            <v>0</v>
          </cell>
          <cell r="BC26" t="str">
            <v>нд</v>
          </cell>
          <cell r="BD26">
            <v>0</v>
          </cell>
          <cell r="BE26" t="str">
            <v>нд</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BZ26" t="str">
            <v>нд</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v>0</v>
          </cell>
          <cell r="CR26">
            <v>0</v>
          </cell>
          <cell r="CS26">
            <v>0</v>
          </cell>
          <cell r="CT26" t="str">
            <v>нд</v>
          </cell>
          <cell r="CU26">
            <v>0</v>
          </cell>
          <cell r="CV26">
            <v>0</v>
          </cell>
          <cell r="CW26">
            <v>0</v>
          </cell>
          <cell r="CX26">
            <v>0</v>
          </cell>
          <cell r="CY26">
            <v>0</v>
          </cell>
          <cell r="CZ26">
            <v>0</v>
          </cell>
          <cell r="DA26">
            <v>0</v>
          </cell>
          <cell r="DB26">
            <v>0</v>
          </cell>
          <cell r="DC26">
            <v>0</v>
          </cell>
          <cell r="DD26">
            <v>0</v>
          </cell>
          <cell r="DE26">
            <v>0</v>
          </cell>
          <cell r="DF26">
            <v>0</v>
          </cell>
          <cell r="DG26">
            <v>0</v>
          </cell>
          <cell r="DH26">
            <v>0</v>
          </cell>
          <cell r="DI26">
            <v>0</v>
          </cell>
        </row>
        <row r="27">
          <cell r="D27" t="str">
            <v>Г</v>
          </cell>
          <cell r="E27" t="str">
            <v>АО "Чеченэнерго"</v>
          </cell>
          <cell r="F27" t="str">
            <v>Чеченская Республика</v>
          </cell>
          <cell r="G27" t="str">
            <v>нд</v>
          </cell>
          <cell r="H27">
            <v>0</v>
          </cell>
          <cell r="I27">
            <v>0</v>
          </cell>
          <cell r="J27">
            <v>0</v>
          </cell>
          <cell r="K27">
            <v>0</v>
          </cell>
          <cell r="L27">
            <v>0</v>
          </cell>
          <cell r="M27">
            <v>0</v>
          </cell>
          <cell r="N27">
            <v>0</v>
          </cell>
          <cell r="O27">
            <v>0</v>
          </cell>
          <cell r="P27" t="str">
            <v>нд</v>
          </cell>
          <cell r="Q27" t="str">
            <v>нд</v>
          </cell>
          <cell r="R27" t="str">
            <v>нд</v>
          </cell>
          <cell r="S27" t="str">
            <v>нд</v>
          </cell>
          <cell r="T27" t="str">
            <v>нд</v>
          </cell>
          <cell r="U27" t="str">
            <v>нд</v>
          </cell>
          <cell r="V27" t="str">
            <v>нд</v>
          </cell>
          <cell r="W27">
            <v>0</v>
          </cell>
          <cell r="X27">
            <v>0</v>
          </cell>
          <cell r="Y27" t="str">
            <v>нд</v>
          </cell>
          <cell r="Z27">
            <v>0</v>
          </cell>
          <cell r="AA27">
            <v>0</v>
          </cell>
          <cell r="AB27" t="str">
            <v>нд</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t="str">
            <v>нд</v>
          </cell>
          <cell r="BB27">
            <v>0</v>
          </cell>
          <cell r="BC27" t="str">
            <v>нд</v>
          </cell>
          <cell r="BD27">
            <v>0</v>
          </cell>
          <cell r="BE27" t="str">
            <v>нд</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t="str">
            <v>нд</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v>0</v>
          </cell>
          <cell r="CR27">
            <v>0</v>
          </cell>
          <cell r="CS27">
            <v>0</v>
          </cell>
          <cell r="CT27" t="str">
            <v>нд</v>
          </cell>
          <cell r="CU27">
            <v>0</v>
          </cell>
          <cell r="CV27">
            <v>0</v>
          </cell>
          <cell r="CW27">
            <v>0</v>
          </cell>
          <cell r="CX27">
            <v>0</v>
          </cell>
          <cell r="CY27">
            <v>0</v>
          </cell>
          <cell r="CZ27">
            <v>0</v>
          </cell>
          <cell r="DA27">
            <v>0</v>
          </cell>
          <cell r="DB27">
            <v>0</v>
          </cell>
          <cell r="DC27">
            <v>0</v>
          </cell>
          <cell r="DD27">
            <v>0</v>
          </cell>
          <cell r="DE27">
            <v>0</v>
          </cell>
          <cell r="DF27">
            <v>0</v>
          </cell>
          <cell r="DG27">
            <v>0</v>
          </cell>
          <cell r="DH27">
            <v>0</v>
          </cell>
          <cell r="DI27">
            <v>0</v>
          </cell>
        </row>
        <row r="28">
          <cell r="D28" t="str">
            <v>Г</v>
          </cell>
          <cell r="E28" t="str">
            <v>АО "Чеченэнерго"</v>
          </cell>
          <cell r="F28" t="str">
            <v>Чеченская Республика</v>
          </cell>
          <cell r="G28" t="str">
            <v>нд</v>
          </cell>
          <cell r="H28">
            <v>0</v>
          </cell>
          <cell r="I28">
            <v>0</v>
          </cell>
          <cell r="J28">
            <v>5043</v>
          </cell>
          <cell r="K28">
            <v>0</v>
          </cell>
          <cell r="L28">
            <v>0</v>
          </cell>
          <cell r="M28">
            <v>0</v>
          </cell>
          <cell r="N28">
            <v>5044</v>
          </cell>
          <cell r="O28">
            <v>0</v>
          </cell>
          <cell r="P28" t="str">
            <v>нд</v>
          </cell>
          <cell r="Q28" t="str">
            <v>нд</v>
          </cell>
          <cell r="R28" t="str">
            <v>нд</v>
          </cell>
          <cell r="S28" t="str">
            <v>нд</v>
          </cell>
          <cell r="T28" t="str">
            <v>нд</v>
          </cell>
          <cell r="U28" t="str">
            <v>нд</v>
          </cell>
          <cell r="V28" t="str">
            <v>нд</v>
          </cell>
          <cell r="W28">
            <v>0</v>
          </cell>
          <cell r="X28">
            <v>0</v>
          </cell>
          <cell r="Y28" t="str">
            <v>нд</v>
          </cell>
          <cell r="Z28">
            <v>0</v>
          </cell>
          <cell r="AA28">
            <v>0</v>
          </cell>
          <cell r="AB28" t="str">
            <v>нд</v>
          </cell>
          <cell r="AC28">
            <v>0</v>
          </cell>
          <cell r="AD28">
            <v>0</v>
          </cell>
          <cell r="AE28">
            <v>104.99759999999999</v>
          </cell>
          <cell r="AF28">
            <v>128.08632997468868</v>
          </cell>
          <cell r="AG28">
            <v>104.99759999999999</v>
          </cell>
          <cell r="AH28">
            <v>136.47289283458022</v>
          </cell>
          <cell r="AI28">
            <v>74.879084250598851</v>
          </cell>
          <cell r="AJ28">
            <v>73.739557346812475</v>
          </cell>
          <cell r="AK28">
            <v>62.399236875499042</v>
          </cell>
          <cell r="AL28">
            <v>3.8055703166602957</v>
          </cell>
          <cell r="AM28">
            <v>1.2828077908312074</v>
          </cell>
          <cell r="AN28">
            <v>47.093406698535944</v>
          </cell>
          <cell r="AO28">
            <v>10.217452069471589</v>
          </cell>
          <cell r="AP28">
            <v>61.449631122343732</v>
          </cell>
          <cell r="AQ28">
            <v>3.8055703166602957</v>
          </cell>
          <cell r="AR28">
            <v>1.2828077908312074</v>
          </cell>
          <cell r="AS28">
            <v>48.427118081869274</v>
          </cell>
          <cell r="AT28">
            <v>7.9341349329829534</v>
          </cell>
          <cell r="AU28">
            <v>0</v>
          </cell>
          <cell r="AV28">
            <v>0</v>
          </cell>
          <cell r="AW28">
            <v>0</v>
          </cell>
          <cell r="AX28">
            <v>74.879084250598851</v>
          </cell>
          <cell r="AY28">
            <v>74.879084250598851</v>
          </cell>
          <cell r="AZ28">
            <v>73.739557346812475</v>
          </cell>
          <cell r="BA28" t="str">
            <v>нд</v>
          </cell>
          <cell r="BB28">
            <v>62.399236875499042</v>
          </cell>
          <cell r="BC28" t="str">
            <v>нд</v>
          </cell>
          <cell r="BD28">
            <v>62.399236875499042</v>
          </cell>
          <cell r="BE28" t="str">
            <v>нд</v>
          </cell>
          <cell r="BF28">
            <v>61.449631122343732</v>
          </cell>
          <cell r="BG28">
            <v>0</v>
          </cell>
          <cell r="BH28">
            <v>0</v>
          </cell>
          <cell r="BI28">
            <v>0</v>
          </cell>
          <cell r="BJ28">
            <v>0</v>
          </cell>
          <cell r="BK28">
            <v>0</v>
          </cell>
          <cell r="BL28">
            <v>0</v>
          </cell>
          <cell r="BM28">
            <v>0</v>
          </cell>
          <cell r="BN28">
            <v>0</v>
          </cell>
          <cell r="BO28">
            <v>0</v>
          </cell>
          <cell r="BP28">
            <v>0</v>
          </cell>
          <cell r="BQ28">
            <v>0</v>
          </cell>
          <cell r="BR28">
            <v>0</v>
          </cell>
          <cell r="BS28">
            <v>0</v>
          </cell>
          <cell r="BT28">
            <v>29.798513822962164</v>
          </cell>
          <cell r="BU28">
            <v>1.6004536600000001</v>
          </cell>
          <cell r="BV28">
            <v>45.08057042763668</v>
          </cell>
          <cell r="BW28">
            <v>55.087602082146496</v>
          </cell>
          <cell r="BX28">
            <v>74.879084250598851</v>
          </cell>
          <cell r="BY28">
            <v>56.688055742146496</v>
          </cell>
          <cell r="BZ28" t="str">
            <v>нд</v>
          </cell>
          <cell r="CA28">
            <v>0</v>
          </cell>
          <cell r="CB28">
            <v>0</v>
          </cell>
          <cell r="CC28">
            <v>0</v>
          </cell>
          <cell r="CD28">
            <v>0</v>
          </cell>
          <cell r="CE28">
            <v>0</v>
          </cell>
          <cell r="CF28">
            <v>0</v>
          </cell>
          <cell r="CG28">
            <v>0</v>
          </cell>
          <cell r="CH28">
            <v>0</v>
          </cell>
          <cell r="CI28">
            <v>0</v>
          </cell>
          <cell r="CJ28">
            <v>0</v>
          </cell>
          <cell r="CK28">
            <v>0</v>
          </cell>
          <cell r="CL28">
            <v>0</v>
          </cell>
          <cell r="CM28">
            <v>0</v>
          </cell>
          <cell r="CN28">
            <v>24.832094852468472</v>
          </cell>
          <cell r="CO28">
            <v>1.3337113833333334</v>
          </cell>
          <cell r="CP28">
            <v>37.56714202303057</v>
          </cell>
          <cell r="CQ28">
            <v>45.906335068455412</v>
          </cell>
          <cell r="CR28">
            <v>62.399236875499042</v>
          </cell>
          <cell r="CS28">
            <v>47.240046451788743</v>
          </cell>
          <cell r="CT28" t="str">
            <v>нд</v>
          </cell>
          <cell r="CU28">
            <v>0</v>
          </cell>
          <cell r="CV28">
            <v>0</v>
          </cell>
          <cell r="CW28">
            <v>0</v>
          </cell>
          <cell r="CX28">
            <v>0</v>
          </cell>
          <cell r="CY28">
            <v>0</v>
          </cell>
          <cell r="CZ28">
            <v>0</v>
          </cell>
          <cell r="DA28">
            <v>0</v>
          </cell>
          <cell r="DB28">
            <v>0</v>
          </cell>
          <cell r="DC28">
            <v>0</v>
          </cell>
          <cell r="DD28">
            <v>0</v>
          </cell>
          <cell r="DE28">
            <v>0</v>
          </cell>
          <cell r="DF28">
            <v>0</v>
          </cell>
          <cell r="DG28">
            <v>0</v>
          </cell>
          <cell r="DH28">
            <v>0</v>
          </cell>
          <cell r="DI28">
            <v>0</v>
          </cell>
        </row>
        <row r="29">
          <cell r="D29" t="str">
            <v>Г</v>
          </cell>
          <cell r="E29" t="str">
            <v>АО "Чеченэнерго"</v>
          </cell>
          <cell r="F29" t="str">
            <v>Чеченская Республика</v>
          </cell>
          <cell r="G29" t="str">
            <v>нд</v>
          </cell>
          <cell r="H29">
            <v>0</v>
          </cell>
          <cell r="I29">
            <v>0</v>
          </cell>
          <cell r="J29">
            <v>0</v>
          </cell>
          <cell r="K29">
            <v>0</v>
          </cell>
          <cell r="L29">
            <v>0</v>
          </cell>
          <cell r="M29">
            <v>0</v>
          </cell>
          <cell r="N29">
            <v>0</v>
          </cell>
          <cell r="O29">
            <v>0</v>
          </cell>
          <cell r="P29" t="str">
            <v>нд</v>
          </cell>
          <cell r="Q29" t="str">
            <v>нд</v>
          </cell>
          <cell r="R29" t="str">
            <v>нд</v>
          </cell>
          <cell r="S29" t="str">
            <v>нд</v>
          </cell>
          <cell r="T29" t="str">
            <v>нд</v>
          </cell>
          <cell r="U29" t="str">
            <v>нд</v>
          </cell>
          <cell r="V29" t="str">
            <v>нд</v>
          </cell>
          <cell r="W29">
            <v>0</v>
          </cell>
          <cell r="X29">
            <v>0</v>
          </cell>
          <cell r="Y29" t="str">
            <v>нд</v>
          </cell>
          <cell r="Z29">
            <v>0</v>
          </cell>
          <cell r="AA29">
            <v>0</v>
          </cell>
          <cell r="AB29" t="str">
            <v>нд</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t="str">
            <v>нд</v>
          </cell>
          <cell r="BB29">
            <v>0</v>
          </cell>
          <cell r="BC29" t="str">
            <v>нд</v>
          </cell>
          <cell r="BD29">
            <v>0</v>
          </cell>
          <cell r="BE29" t="str">
            <v>нд</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t="str">
            <v>нд</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v>0</v>
          </cell>
          <cell r="CR29">
            <v>0</v>
          </cell>
          <cell r="CS29">
            <v>0</v>
          </cell>
          <cell r="CT29" t="str">
            <v>нд</v>
          </cell>
          <cell r="CU29">
            <v>0</v>
          </cell>
          <cell r="CV29">
            <v>0</v>
          </cell>
          <cell r="CW29">
            <v>0</v>
          </cell>
          <cell r="CX29">
            <v>0</v>
          </cell>
          <cell r="CY29">
            <v>0</v>
          </cell>
          <cell r="CZ29">
            <v>0</v>
          </cell>
          <cell r="DA29">
            <v>0</v>
          </cell>
          <cell r="DB29">
            <v>0</v>
          </cell>
          <cell r="DC29">
            <v>0</v>
          </cell>
          <cell r="DD29">
            <v>0</v>
          </cell>
          <cell r="DE29">
            <v>0</v>
          </cell>
          <cell r="DF29">
            <v>0</v>
          </cell>
          <cell r="DG29">
            <v>0</v>
          </cell>
          <cell r="DH29">
            <v>0</v>
          </cell>
          <cell r="DI29">
            <v>0</v>
          </cell>
        </row>
        <row r="30">
          <cell r="D30" t="str">
            <v>Г</v>
          </cell>
          <cell r="E30" t="str">
            <v>АО "Чеченэнерго"</v>
          </cell>
          <cell r="F30" t="str">
            <v>Чеченская Республика</v>
          </cell>
          <cell r="G30" t="str">
            <v>нд</v>
          </cell>
          <cell r="H30">
            <v>0</v>
          </cell>
          <cell r="I30">
            <v>0</v>
          </cell>
          <cell r="J30">
            <v>0</v>
          </cell>
          <cell r="K30">
            <v>0</v>
          </cell>
          <cell r="L30">
            <v>0</v>
          </cell>
          <cell r="M30">
            <v>0</v>
          </cell>
          <cell r="N30">
            <v>0</v>
          </cell>
          <cell r="O30">
            <v>0</v>
          </cell>
          <cell r="P30" t="str">
            <v>нд</v>
          </cell>
          <cell r="Q30" t="str">
            <v>нд</v>
          </cell>
          <cell r="R30" t="str">
            <v>нд</v>
          </cell>
          <cell r="S30" t="str">
            <v>нд</v>
          </cell>
          <cell r="T30" t="str">
            <v>нд</v>
          </cell>
          <cell r="U30" t="str">
            <v>нд</v>
          </cell>
          <cell r="V30" t="str">
            <v>нд</v>
          </cell>
          <cell r="W30">
            <v>0</v>
          </cell>
          <cell r="X30">
            <v>0</v>
          </cell>
          <cell r="Y30" t="str">
            <v>нд</v>
          </cell>
          <cell r="Z30">
            <v>0</v>
          </cell>
          <cell r="AA30">
            <v>0</v>
          </cell>
          <cell r="AB30" t="str">
            <v>нд</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t="str">
            <v>нд</v>
          </cell>
          <cell r="BB30">
            <v>0</v>
          </cell>
          <cell r="BC30" t="str">
            <v>нд</v>
          </cell>
          <cell r="BD30">
            <v>0</v>
          </cell>
          <cell r="BE30" t="str">
            <v>нд</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BZ30" t="str">
            <v>нд</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v>0</v>
          </cell>
          <cell r="CR30">
            <v>0</v>
          </cell>
          <cell r="CS30">
            <v>0</v>
          </cell>
          <cell r="CT30" t="str">
            <v>нд</v>
          </cell>
          <cell r="CU30">
            <v>0</v>
          </cell>
          <cell r="CV30">
            <v>0</v>
          </cell>
          <cell r="CW30">
            <v>0</v>
          </cell>
          <cell r="CX30">
            <v>0</v>
          </cell>
          <cell r="CY30">
            <v>0</v>
          </cell>
          <cell r="CZ30">
            <v>0</v>
          </cell>
          <cell r="DA30">
            <v>0</v>
          </cell>
          <cell r="DB30">
            <v>0</v>
          </cell>
          <cell r="DC30">
            <v>0</v>
          </cell>
          <cell r="DD30">
            <v>0</v>
          </cell>
          <cell r="DE30">
            <v>0</v>
          </cell>
          <cell r="DF30">
            <v>0</v>
          </cell>
          <cell r="DG30">
            <v>0</v>
          </cell>
          <cell r="DH30">
            <v>0</v>
          </cell>
          <cell r="DI30">
            <v>0</v>
          </cell>
        </row>
        <row r="31">
          <cell r="D31" t="str">
            <v>Г</v>
          </cell>
          <cell r="E31" t="str">
            <v>АО "Чеченэнерго"</v>
          </cell>
          <cell r="F31" t="str">
            <v>Чеченская Республика</v>
          </cell>
          <cell r="G31" t="str">
            <v>нд</v>
          </cell>
          <cell r="H31">
            <v>0</v>
          </cell>
          <cell r="I31">
            <v>0</v>
          </cell>
          <cell r="J31">
            <v>0</v>
          </cell>
          <cell r="K31">
            <v>0</v>
          </cell>
          <cell r="L31">
            <v>0</v>
          </cell>
          <cell r="M31">
            <v>0</v>
          </cell>
          <cell r="N31">
            <v>0</v>
          </cell>
          <cell r="O31">
            <v>0</v>
          </cell>
          <cell r="P31" t="str">
            <v>нд</v>
          </cell>
          <cell r="Q31" t="str">
            <v>нд</v>
          </cell>
          <cell r="R31" t="str">
            <v>нд</v>
          </cell>
          <cell r="S31" t="str">
            <v>нд</v>
          </cell>
          <cell r="T31" t="str">
            <v>нд</v>
          </cell>
          <cell r="U31" t="str">
            <v>нд</v>
          </cell>
          <cell r="V31" t="str">
            <v>нд</v>
          </cell>
          <cell r="W31">
            <v>0</v>
          </cell>
          <cell r="X31">
            <v>0</v>
          </cell>
          <cell r="Y31" t="str">
            <v>нд</v>
          </cell>
          <cell r="Z31">
            <v>0</v>
          </cell>
          <cell r="AA31">
            <v>0</v>
          </cell>
          <cell r="AB31" t="str">
            <v>нд</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t="str">
            <v>нд</v>
          </cell>
          <cell r="BB31">
            <v>0</v>
          </cell>
          <cell r="BC31" t="str">
            <v>нд</v>
          </cell>
          <cell r="BD31">
            <v>0</v>
          </cell>
          <cell r="BE31" t="str">
            <v>нд</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BZ31" t="str">
            <v>нд</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v>0</v>
          </cell>
          <cell r="CR31">
            <v>0</v>
          </cell>
          <cell r="CS31">
            <v>0</v>
          </cell>
          <cell r="CT31" t="str">
            <v>нд</v>
          </cell>
          <cell r="CU31">
            <v>0</v>
          </cell>
          <cell r="CV31">
            <v>0</v>
          </cell>
          <cell r="CW31">
            <v>0</v>
          </cell>
          <cell r="CX31">
            <v>0</v>
          </cell>
          <cell r="CY31">
            <v>0</v>
          </cell>
          <cell r="CZ31">
            <v>0</v>
          </cell>
          <cell r="DA31">
            <v>0</v>
          </cell>
          <cell r="DB31">
            <v>0</v>
          </cell>
          <cell r="DC31">
            <v>0</v>
          </cell>
          <cell r="DD31">
            <v>0</v>
          </cell>
          <cell r="DE31">
            <v>0</v>
          </cell>
          <cell r="DF31">
            <v>0</v>
          </cell>
          <cell r="DG31">
            <v>0</v>
          </cell>
          <cell r="DH31">
            <v>0</v>
          </cell>
          <cell r="DI31">
            <v>0</v>
          </cell>
        </row>
        <row r="32">
          <cell r="D32" t="str">
            <v>Г</v>
          </cell>
          <cell r="E32" t="str">
            <v>АО "Чеченэнерго"</v>
          </cell>
          <cell r="F32" t="str">
            <v>Чеченская Республика</v>
          </cell>
          <cell r="G32" t="str">
            <v>нд</v>
          </cell>
          <cell r="H32">
            <v>0</v>
          </cell>
          <cell r="I32">
            <v>0</v>
          </cell>
          <cell r="J32">
            <v>0</v>
          </cell>
          <cell r="K32">
            <v>0</v>
          </cell>
          <cell r="L32">
            <v>0</v>
          </cell>
          <cell r="M32">
            <v>0</v>
          </cell>
          <cell r="N32">
            <v>0</v>
          </cell>
          <cell r="O32">
            <v>0</v>
          </cell>
          <cell r="P32" t="str">
            <v>нд</v>
          </cell>
          <cell r="Q32" t="str">
            <v>нд</v>
          </cell>
          <cell r="R32" t="str">
            <v>нд</v>
          </cell>
          <cell r="S32" t="str">
            <v>нд</v>
          </cell>
          <cell r="T32" t="str">
            <v>нд</v>
          </cell>
          <cell r="U32" t="str">
            <v>нд</v>
          </cell>
          <cell r="V32" t="str">
            <v>нд</v>
          </cell>
          <cell r="W32">
            <v>0</v>
          </cell>
          <cell r="X32">
            <v>0</v>
          </cell>
          <cell r="Y32" t="str">
            <v>нд</v>
          </cell>
          <cell r="Z32">
            <v>0</v>
          </cell>
          <cell r="AA32">
            <v>0</v>
          </cell>
          <cell r="AB32" t="str">
            <v>нд</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t="str">
            <v>нд</v>
          </cell>
          <cell r="BB32">
            <v>0</v>
          </cell>
          <cell r="BC32" t="str">
            <v>нд</v>
          </cell>
          <cell r="BD32">
            <v>0</v>
          </cell>
          <cell r="BE32" t="str">
            <v>нд</v>
          </cell>
          <cell r="BF32">
            <v>0</v>
          </cell>
          <cell r="BG32">
            <v>0</v>
          </cell>
          <cell r="BH32">
            <v>0</v>
          </cell>
          <cell r="BI32">
            <v>0</v>
          </cell>
          <cell r="BJ32">
            <v>0</v>
          </cell>
          <cell r="BK32">
            <v>0</v>
          </cell>
          <cell r="BL32">
            <v>0</v>
          </cell>
          <cell r="BM32">
            <v>0</v>
          </cell>
          <cell r="BN32">
            <v>0</v>
          </cell>
          <cell r="BO32">
            <v>0</v>
          </cell>
          <cell r="BP32">
            <v>0</v>
          </cell>
          <cell r="BQ32">
            <v>0</v>
          </cell>
          <cell r="BR32">
            <v>0</v>
          </cell>
          <cell r="BS32">
            <v>0</v>
          </cell>
          <cell r="BT32">
            <v>0</v>
          </cell>
          <cell r="BU32">
            <v>0</v>
          </cell>
          <cell r="BV32">
            <v>0</v>
          </cell>
          <cell r="BW32">
            <v>0</v>
          </cell>
          <cell r="BX32">
            <v>0</v>
          </cell>
          <cell r="BY32">
            <v>0</v>
          </cell>
          <cell r="BZ32" t="str">
            <v>нд</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v>0</v>
          </cell>
          <cell r="CR32">
            <v>0</v>
          </cell>
          <cell r="CS32">
            <v>0</v>
          </cell>
          <cell r="CT32" t="str">
            <v>нд</v>
          </cell>
          <cell r="CU32">
            <v>0</v>
          </cell>
          <cell r="CV32">
            <v>0</v>
          </cell>
          <cell r="CW32">
            <v>0</v>
          </cell>
          <cell r="CX32">
            <v>0</v>
          </cell>
          <cell r="CY32">
            <v>0</v>
          </cell>
          <cell r="CZ32">
            <v>0</v>
          </cell>
          <cell r="DA32">
            <v>0</v>
          </cell>
          <cell r="DB32">
            <v>0</v>
          </cell>
          <cell r="DC32">
            <v>0</v>
          </cell>
          <cell r="DD32">
            <v>0</v>
          </cell>
          <cell r="DE32">
            <v>0</v>
          </cell>
          <cell r="DF32">
            <v>0</v>
          </cell>
          <cell r="DG32">
            <v>0</v>
          </cell>
          <cell r="DH32">
            <v>0</v>
          </cell>
          <cell r="DI32">
            <v>0</v>
          </cell>
        </row>
        <row r="33">
          <cell r="D33" t="str">
            <v>Г</v>
          </cell>
          <cell r="E33" t="str">
            <v>АО "Чеченэнерго"</v>
          </cell>
          <cell r="F33" t="str">
            <v>Чеченская Республика</v>
          </cell>
          <cell r="G33" t="str">
            <v>нд</v>
          </cell>
          <cell r="H33">
            <v>0</v>
          </cell>
          <cell r="I33">
            <v>0</v>
          </cell>
          <cell r="J33">
            <v>5043</v>
          </cell>
          <cell r="K33">
            <v>0</v>
          </cell>
          <cell r="L33">
            <v>0</v>
          </cell>
          <cell r="M33">
            <v>0</v>
          </cell>
          <cell r="N33">
            <v>5044</v>
          </cell>
          <cell r="O33">
            <v>0</v>
          </cell>
          <cell r="P33" t="str">
            <v>нд</v>
          </cell>
          <cell r="Q33" t="str">
            <v>нд</v>
          </cell>
          <cell r="R33" t="str">
            <v>нд</v>
          </cell>
          <cell r="S33" t="str">
            <v>нд</v>
          </cell>
          <cell r="T33" t="str">
            <v>нд</v>
          </cell>
          <cell r="U33" t="str">
            <v>нд</v>
          </cell>
          <cell r="V33" t="str">
            <v>нд</v>
          </cell>
          <cell r="W33" t="str">
            <v>нд</v>
          </cell>
          <cell r="X33" t="str">
            <v>нд</v>
          </cell>
          <cell r="Y33" t="str">
            <v>нд</v>
          </cell>
          <cell r="Z33" t="str">
            <v>нд</v>
          </cell>
          <cell r="AA33" t="str">
            <v>нд</v>
          </cell>
          <cell r="AB33" t="str">
            <v>нд</v>
          </cell>
          <cell r="AC33" t="str">
            <v>нд</v>
          </cell>
          <cell r="AD33" t="str">
            <v>нд</v>
          </cell>
          <cell r="AE33">
            <v>104.99759999999999</v>
          </cell>
          <cell r="AF33">
            <v>128.08632997468868</v>
          </cell>
          <cell r="AG33">
            <v>104.99759999999999</v>
          </cell>
          <cell r="AH33">
            <v>136.47289283458022</v>
          </cell>
          <cell r="AI33">
            <v>74.879084250598851</v>
          </cell>
          <cell r="AJ33">
            <v>73.739557346812475</v>
          </cell>
          <cell r="AK33">
            <v>62.399236875499042</v>
          </cell>
          <cell r="AL33">
            <v>3.8055703166602957</v>
          </cell>
          <cell r="AM33">
            <v>1.2828077908312074</v>
          </cell>
          <cell r="AN33">
            <v>47.093406698535944</v>
          </cell>
          <cell r="AO33">
            <v>10.217452069471589</v>
          </cell>
          <cell r="AP33">
            <v>61.449631122343732</v>
          </cell>
          <cell r="AQ33">
            <v>3.8055703166602957</v>
          </cell>
          <cell r="AR33">
            <v>1.2828077908312074</v>
          </cell>
          <cell r="AS33">
            <v>48.427118081869274</v>
          </cell>
          <cell r="AT33">
            <v>7.9341349329829534</v>
          </cell>
          <cell r="AU33">
            <v>0</v>
          </cell>
          <cell r="AV33">
            <v>0</v>
          </cell>
          <cell r="AW33">
            <v>0</v>
          </cell>
          <cell r="AX33">
            <v>74.879084250598851</v>
          </cell>
          <cell r="AY33">
            <v>74.879084250598851</v>
          </cell>
          <cell r="AZ33">
            <v>73.739557346812475</v>
          </cell>
          <cell r="BA33" t="str">
            <v>нд</v>
          </cell>
          <cell r="BB33">
            <v>62.399236875499042</v>
          </cell>
          <cell r="BC33" t="str">
            <v>нд</v>
          </cell>
          <cell r="BD33">
            <v>62.399236875499042</v>
          </cell>
          <cell r="BE33" t="str">
            <v>нд</v>
          </cell>
          <cell r="BF33">
            <v>61.449631122343732</v>
          </cell>
          <cell r="BG33">
            <v>0</v>
          </cell>
          <cell r="BH33" t="str">
            <v>нд</v>
          </cell>
          <cell r="BI33">
            <v>0</v>
          </cell>
          <cell r="BJ33" t="str">
            <v>нд</v>
          </cell>
          <cell r="BK33">
            <v>0</v>
          </cell>
          <cell r="BL33" t="str">
            <v>нд</v>
          </cell>
          <cell r="BM33">
            <v>0</v>
          </cell>
          <cell r="BN33" t="str">
            <v>нд</v>
          </cell>
          <cell r="BO33">
            <v>0</v>
          </cell>
          <cell r="BP33" t="str">
            <v>нд</v>
          </cell>
          <cell r="BQ33">
            <v>0</v>
          </cell>
          <cell r="BR33">
            <v>0</v>
          </cell>
          <cell r="BS33">
            <v>0</v>
          </cell>
          <cell r="BT33">
            <v>29.798513822962164</v>
          </cell>
          <cell r="BU33">
            <v>1.6004536600000001</v>
          </cell>
          <cell r="BV33">
            <v>45.08057042763668</v>
          </cell>
          <cell r="BW33">
            <v>55.087602082146496</v>
          </cell>
          <cell r="BX33">
            <v>74.879084250598851</v>
          </cell>
          <cell r="BY33">
            <v>56.688055742146496</v>
          </cell>
          <cell r="BZ33" t="str">
            <v>нд</v>
          </cell>
          <cell r="CA33">
            <v>0</v>
          </cell>
          <cell r="CB33" t="str">
            <v>нд</v>
          </cell>
          <cell r="CC33" t="str">
            <v>нд</v>
          </cell>
          <cell r="CD33" t="str">
            <v>нд</v>
          </cell>
          <cell r="CE33" t="str">
            <v>нд</v>
          </cell>
          <cell r="CF33" t="str">
            <v>нд</v>
          </cell>
          <cell r="CG33" t="str">
            <v>нд</v>
          </cell>
          <cell r="CH33" t="str">
            <v>нд</v>
          </cell>
          <cell r="CI33" t="str">
            <v>нд</v>
          </cell>
          <cell r="CJ33" t="str">
            <v>нд</v>
          </cell>
          <cell r="CK33" t="str">
            <v>нд</v>
          </cell>
          <cell r="CL33" t="str">
            <v>нд</v>
          </cell>
          <cell r="CM33" t="str">
            <v>нд</v>
          </cell>
          <cell r="CN33">
            <v>24.832094852468472</v>
          </cell>
          <cell r="CO33">
            <v>1.3337113833333334</v>
          </cell>
          <cell r="CP33">
            <v>37.56714202303057</v>
          </cell>
          <cell r="CQ33">
            <v>45.906335068455412</v>
          </cell>
          <cell r="CR33">
            <v>62.399236875499042</v>
          </cell>
          <cell r="CS33">
            <v>47.240046451788743</v>
          </cell>
          <cell r="CT33" t="str">
            <v>нд</v>
          </cell>
          <cell r="CU33" t="str">
            <v>нд</v>
          </cell>
          <cell r="CV33" t="str">
            <v>нд</v>
          </cell>
          <cell r="CW33" t="str">
            <v>нд</v>
          </cell>
          <cell r="CX33" t="str">
            <v>нд</v>
          </cell>
          <cell r="CY33" t="str">
            <v>нд</v>
          </cell>
          <cell r="CZ33">
            <v>0</v>
          </cell>
          <cell r="DA33">
            <v>0</v>
          </cell>
          <cell r="DB33">
            <v>0</v>
          </cell>
          <cell r="DC33">
            <v>0</v>
          </cell>
          <cell r="DD33">
            <v>0</v>
          </cell>
          <cell r="DE33" t="str">
            <v>нд</v>
          </cell>
          <cell r="DF33" t="str">
            <v>нд</v>
          </cell>
          <cell r="DG33" t="str">
            <v>нд</v>
          </cell>
          <cell r="DH33" t="str">
            <v>нд</v>
          </cell>
          <cell r="DI33" t="str">
            <v>нд</v>
          </cell>
        </row>
        <row r="34">
          <cell r="D34" t="str">
            <v>Г</v>
          </cell>
          <cell r="E34" t="str">
            <v>АО "Чеченэнерго"</v>
          </cell>
          <cell r="F34" t="str">
            <v>Чеченская Республика</v>
          </cell>
          <cell r="G34" t="str">
            <v>нд</v>
          </cell>
          <cell r="H34">
            <v>0</v>
          </cell>
          <cell r="I34">
            <v>0</v>
          </cell>
          <cell r="J34">
            <v>0</v>
          </cell>
          <cell r="K34">
            <v>0</v>
          </cell>
          <cell r="L34">
            <v>0</v>
          </cell>
          <cell r="M34">
            <v>0</v>
          </cell>
          <cell r="N34">
            <v>0</v>
          </cell>
          <cell r="O34">
            <v>0</v>
          </cell>
          <cell r="P34" t="str">
            <v>нд</v>
          </cell>
          <cell r="Q34" t="str">
            <v>нд</v>
          </cell>
          <cell r="R34" t="str">
            <v>нд</v>
          </cell>
          <cell r="S34" t="str">
            <v>нд</v>
          </cell>
          <cell r="T34" t="str">
            <v>нд</v>
          </cell>
          <cell r="U34" t="str">
            <v>нд</v>
          </cell>
          <cell r="V34" t="str">
            <v>нд</v>
          </cell>
          <cell r="W34">
            <v>0</v>
          </cell>
          <cell r="X34">
            <v>0</v>
          </cell>
          <cell r="Y34" t="str">
            <v>нд</v>
          </cell>
          <cell r="Z34">
            <v>0</v>
          </cell>
          <cell r="AA34">
            <v>0</v>
          </cell>
          <cell r="AB34" t="str">
            <v>нд</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t="str">
            <v>нд</v>
          </cell>
          <cell r="BB34">
            <v>0</v>
          </cell>
          <cell r="BC34" t="str">
            <v>нд</v>
          </cell>
          <cell r="BD34">
            <v>0</v>
          </cell>
          <cell r="BE34" t="str">
            <v>нд</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t="str">
            <v>нд</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v>0</v>
          </cell>
          <cell r="CR34">
            <v>0</v>
          </cell>
          <cell r="CS34">
            <v>0</v>
          </cell>
          <cell r="CT34" t="str">
            <v>нд</v>
          </cell>
          <cell r="CU34">
            <v>0</v>
          </cell>
          <cell r="CV34">
            <v>0</v>
          </cell>
          <cell r="CW34">
            <v>0</v>
          </cell>
          <cell r="CX34">
            <v>0</v>
          </cell>
          <cell r="CY34">
            <v>0</v>
          </cell>
          <cell r="CZ34">
            <v>0</v>
          </cell>
          <cell r="DA34">
            <v>0</v>
          </cell>
          <cell r="DB34">
            <v>0</v>
          </cell>
          <cell r="DC34">
            <v>0</v>
          </cell>
          <cell r="DD34">
            <v>0</v>
          </cell>
          <cell r="DE34">
            <v>0</v>
          </cell>
          <cell r="DF34">
            <v>0</v>
          </cell>
          <cell r="DG34">
            <v>0</v>
          </cell>
          <cell r="DH34">
            <v>0</v>
          </cell>
          <cell r="DI34">
            <v>0</v>
          </cell>
        </row>
        <row r="35">
          <cell r="D35" t="str">
            <v>Г</v>
          </cell>
          <cell r="E35" t="str">
            <v>АО "Чеченэнерго"</v>
          </cell>
          <cell r="F35" t="str">
            <v>Чеченская Республика</v>
          </cell>
          <cell r="G35" t="str">
            <v>нд</v>
          </cell>
          <cell r="H35">
            <v>823.88000000000011</v>
          </cell>
          <cell r="I35">
            <v>337.08000000000004</v>
          </cell>
          <cell r="J35">
            <v>8576</v>
          </cell>
          <cell r="K35">
            <v>0</v>
          </cell>
          <cell r="L35">
            <v>2548.8960000000006</v>
          </cell>
          <cell r="M35">
            <v>356.089</v>
          </cell>
          <cell r="N35">
            <v>65947</v>
          </cell>
          <cell r="O35">
            <v>0</v>
          </cell>
          <cell r="P35" t="str">
            <v>нд</v>
          </cell>
          <cell r="Q35" t="str">
            <v>нд</v>
          </cell>
          <cell r="R35" t="str">
            <v>нд</v>
          </cell>
          <cell r="S35" t="str">
            <v>нд</v>
          </cell>
          <cell r="T35" t="str">
            <v>нд</v>
          </cell>
          <cell r="U35" t="str">
            <v>нд</v>
          </cell>
          <cell r="V35" t="str">
            <v>нд</v>
          </cell>
          <cell r="W35">
            <v>985.52237202759989</v>
          </cell>
          <cell r="X35">
            <v>6877.8901021699994</v>
          </cell>
          <cell r="Y35" t="str">
            <v>нд</v>
          </cell>
          <cell r="Z35">
            <v>1594.9389320276</v>
          </cell>
          <cell r="AA35">
            <v>12043.364733170001</v>
          </cell>
          <cell r="AB35" t="str">
            <v>нд</v>
          </cell>
          <cell r="AC35">
            <v>835.17840058836157</v>
          </cell>
          <cell r="AD35">
            <v>1343.6662303906214</v>
          </cell>
          <cell r="AE35">
            <v>9663.4948947480025</v>
          </cell>
          <cell r="AF35">
            <v>10820.93186818617</v>
          </cell>
          <cell r="AG35">
            <v>24080.432794748001</v>
          </cell>
          <cell r="AH35">
            <v>29242.802453179367</v>
          </cell>
          <cell r="AI35">
            <v>8637.13277446348</v>
          </cell>
          <cell r="AJ35">
            <v>12671.268745454812</v>
          </cell>
          <cell r="AK35">
            <v>7344.472422541714</v>
          </cell>
          <cell r="AL35">
            <v>1431.4234154027592</v>
          </cell>
          <cell r="AM35">
            <v>2565.7211390967846</v>
          </cell>
          <cell r="AN35">
            <v>2668.5733142755444</v>
          </cell>
          <cell r="AO35">
            <v>678.75455376662387</v>
          </cell>
          <cell r="AP35">
            <v>10739.604305687817</v>
          </cell>
          <cell r="AQ35">
            <v>1424.885822540411</v>
          </cell>
          <cell r="AR35">
            <v>4527.2739686848918</v>
          </cell>
          <cell r="AS35">
            <v>3804.3745130727725</v>
          </cell>
          <cell r="AT35">
            <v>983.07000138974354</v>
          </cell>
          <cell r="AU35">
            <v>304.85384042999993</v>
          </cell>
          <cell r="AV35">
            <v>0</v>
          </cell>
          <cell r="AW35">
            <v>1183.2545629000001</v>
          </cell>
          <cell r="AX35">
            <v>8208.2439360513708</v>
          </cell>
          <cell r="AY35">
            <v>2289.1606267561647</v>
          </cell>
          <cell r="AZ35">
            <v>6952.1772534696629</v>
          </cell>
          <cell r="BA35" t="str">
            <v>нд</v>
          </cell>
          <cell r="BB35">
            <v>6743.0820476942545</v>
          </cell>
          <cell r="BC35" t="str">
            <v>нд</v>
          </cell>
          <cell r="BD35">
            <v>1947.5120026613765</v>
          </cell>
          <cell r="BE35" t="str">
            <v>нд</v>
          </cell>
          <cell r="BF35">
            <v>4798.6663855324496</v>
          </cell>
          <cell r="BG35">
            <v>428.88883841211009</v>
          </cell>
          <cell r="BH35">
            <v>145.00148404680002</v>
          </cell>
          <cell r="BI35">
            <v>134.40217912349999</v>
          </cell>
          <cell r="BJ35">
            <v>71.317722959999998</v>
          </cell>
          <cell r="BK35">
            <v>161.54494232054</v>
          </cell>
          <cell r="BL35">
            <v>1671.4756311643901</v>
          </cell>
          <cell r="BM35">
            <v>1301.1691173699994</v>
          </cell>
          <cell r="BN35">
            <v>1904.3048220444871</v>
          </cell>
          <cell r="BO35">
            <v>835.90942114840004</v>
          </cell>
          <cell r="BP35">
            <v>2293.1994697891673</v>
          </cell>
          <cell r="BQ35">
            <v>1825.9447081832002</v>
          </cell>
          <cell r="BR35">
            <v>1660.1129411415654</v>
          </cell>
          <cell r="BS35">
            <v>1031.2322854274</v>
          </cell>
          <cell r="BT35">
            <v>1518.027293717927</v>
          </cell>
          <cell r="BU35">
            <v>2994.2289982809848</v>
          </cell>
          <cell r="BV35">
            <v>211.62447893966336</v>
          </cell>
          <cell r="BW35">
            <v>3411.5758482373203</v>
          </cell>
          <cell r="BX35">
            <v>7355.0605936944239</v>
          </cell>
          <cell r="BY35">
            <v>11561.605320967843</v>
          </cell>
          <cell r="BZ35" t="str">
            <v>нд</v>
          </cell>
          <cell r="CA35">
            <v>601.39037484745757</v>
          </cell>
          <cell r="CB35">
            <v>118.41976649152542</v>
          </cell>
          <cell r="CC35">
            <v>143.62717050152543</v>
          </cell>
          <cell r="CD35">
            <v>61.601174424186439</v>
          </cell>
          <cell r="CE35">
            <v>193.63164249299999</v>
          </cell>
          <cell r="CF35">
            <v>1621.3473454916405</v>
          </cell>
          <cell r="CG35">
            <v>1337.6614041600001</v>
          </cell>
          <cell r="CH35">
            <v>1215.1482634865226</v>
          </cell>
          <cell r="CI35">
            <v>581.52098286711862</v>
          </cell>
          <cell r="CJ35">
            <v>1670.9085491683609</v>
          </cell>
          <cell r="CK35">
            <v>1632.6763374699999</v>
          </cell>
          <cell r="CL35">
            <v>906.45250754123379</v>
          </cell>
          <cell r="CM35">
            <v>1023.9280888733334</v>
          </cell>
          <cell r="CN35">
            <v>1392.2406475148673</v>
          </cell>
          <cell r="CO35">
            <v>2058.0123674392612</v>
          </cell>
          <cell r="CP35">
            <v>72.079609347108345</v>
          </cell>
          <cell r="CQ35">
            <v>2697.5191508771686</v>
          </cell>
          <cell r="CR35">
            <v>5937.5991350376034</v>
          </cell>
          <cell r="CS35">
            <v>9524.9499741798827</v>
          </cell>
          <cell r="CT35" t="str">
            <v>нд</v>
          </cell>
          <cell r="CU35">
            <v>11.142000000000001</v>
          </cell>
          <cell r="CV35">
            <v>0.26</v>
          </cell>
          <cell r="CW35">
            <v>0</v>
          </cell>
          <cell r="CX35">
            <v>0</v>
          </cell>
          <cell r="CY35">
            <v>65.550454999999999</v>
          </cell>
          <cell r="CZ35">
            <v>30.336999999999996</v>
          </cell>
          <cell r="DA35">
            <v>2.5500000000000003</v>
          </cell>
          <cell r="DB35">
            <v>4</v>
          </cell>
          <cell r="DC35">
            <v>0</v>
          </cell>
          <cell r="DD35">
            <v>82.226210328983029</v>
          </cell>
          <cell r="DE35">
            <v>1.3620000000000001</v>
          </cell>
          <cell r="DF35">
            <v>0</v>
          </cell>
          <cell r="DG35">
            <v>0</v>
          </cell>
          <cell r="DH35">
            <v>0</v>
          </cell>
          <cell r="DI35">
            <v>2.9124711530000003</v>
          </cell>
        </row>
        <row r="36">
          <cell r="D36" t="str">
            <v>Г</v>
          </cell>
          <cell r="E36" t="str">
            <v>АО "Чеченэнерго"</v>
          </cell>
          <cell r="F36" t="str">
            <v>Чеченская Республика</v>
          </cell>
          <cell r="G36" t="str">
            <v>нд</v>
          </cell>
          <cell r="H36">
            <v>823.88000000000011</v>
          </cell>
          <cell r="I36">
            <v>337.08000000000004</v>
          </cell>
          <cell r="J36">
            <v>3533</v>
          </cell>
          <cell r="K36">
            <v>0</v>
          </cell>
          <cell r="L36">
            <v>2548.8960000000006</v>
          </cell>
          <cell r="M36">
            <v>356.089</v>
          </cell>
          <cell r="N36">
            <v>60903</v>
          </cell>
          <cell r="O36">
            <v>0</v>
          </cell>
          <cell r="P36" t="str">
            <v>нд</v>
          </cell>
          <cell r="Q36" t="str">
            <v>нд</v>
          </cell>
          <cell r="R36" t="str">
            <v>нд</v>
          </cell>
          <cell r="S36" t="str">
            <v>нд</v>
          </cell>
          <cell r="T36" t="str">
            <v>нд</v>
          </cell>
          <cell r="U36" t="str">
            <v>нд</v>
          </cell>
          <cell r="V36" t="str">
            <v>нд</v>
          </cell>
          <cell r="W36">
            <v>985.52237202759989</v>
          </cell>
          <cell r="X36">
            <v>6877.8901021699994</v>
          </cell>
          <cell r="Y36" t="str">
            <v>нд</v>
          </cell>
          <cell r="Z36">
            <v>1594.9389320276</v>
          </cell>
          <cell r="AA36">
            <v>12043.364733170001</v>
          </cell>
          <cell r="AB36" t="str">
            <v>нд</v>
          </cell>
          <cell r="AC36">
            <v>835.17840058836157</v>
          </cell>
          <cell r="AD36">
            <v>1343.6662303906214</v>
          </cell>
          <cell r="AE36">
            <v>9558.4972947480019</v>
          </cell>
          <cell r="AF36">
            <v>10692.845538211481</v>
          </cell>
          <cell r="AG36">
            <v>23975.435194748003</v>
          </cell>
          <cell r="AH36">
            <v>29106.329560344788</v>
          </cell>
          <cell r="AI36">
            <v>8562.2536902128813</v>
          </cell>
          <cell r="AJ36">
            <v>12597.529188107999</v>
          </cell>
          <cell r="AK36">
            <v>7282.0731856662151</v>
          </cell>
          <cell r="AL36">
            <v>1427.6178450860989</v>
          </cell>
          <cell r="AM36">
            <v>2564.4383313059534</v>
          </cell>
          <cell r="AN36">
            <v>2621.4799075770084</v>
          </cell>
          <cell r="AO36">
            <v>668.53710169715225</v>
          </cell>
          <cell r="AP36">
            <v>10678.154674565474</v>
          </cell>
          <cell r="AQ36">
            <v>1421.0802522237507</v>
          </cell>
          <cell r="AR36">
            <v>4525.9911608940602</v>
          </cell>
          <cell r="AS36">
            <v>3755.9473949909034</v>
          </cell>
          <cell r="AT36">
            <v>975.1358664567606</v>
          </cell>
          <cell r="AU36">
            <v>304.85384042999993</v>
          </cell>
          <cell r="AV36">
            <v>0</v>
          </cell>
          <cell r="AW36">
            <v>1183.2545629000001</v>
          </cell>
          <cell r="AX36">
            <v>8133.3648518007722</v>
          </cell>
          <cell r="AY36">
            <v>2214.281542505566</v>
          </cell>
          <cell r="AZ36">
            <v>6878.4376961228509</v>
          </cell>
          <cell r="BA36" t="str">
            <v>нд</v>
          </cell>
          <cell r="BB36">
            <v>6680.6828108187556</v>
          </cell>
          <cell r="BC36" t="str">
            <v>нд</v>
          </cell>
          <cell r="BD36">
            <v>1885.1127657858774</v>
          </cell>
          <cell r="BE36" t="str">
            <v>нд</v>
          </cell>
          <cell r="BF36">
            <v>4737.2167544101058</v>
          </cell>
          <cell r="BG36">
            <v>428.88883841211009</v>
          </cell>
          <cell r="BH36">
            <v>145.00148404680002</v>
          </cell>
          <cell r="BI36">
            <v>134.40217912349999</v>
          </cell>
          <cell r="BJ36">
            <v>71.317722959999998</v>
          </cell>
          <cell r="BK36">
            <v>161.54494232054</v>
          </cell>
          <cell r="BL36">
            <v>1671.4756311643901</v>
          </cell>
          <cell r="BM36">
            <v>1301.1691173699994</v>
          </cell>
          <cell r="BN36">
            <v>1904.3048220444871</v>
          </cell>
          <cell r="BO36">
            <v>835.90942114840004</v>
          </cell>
          <cell r="BP36">
            <v>2293.1994697891673</v>
          </cell>
          <cell r="BQ36">
            <v>1825.9447081832002</v>
          </cell>
          <cell r="BR36">
            <v>1660.1129411415654</v>
          </cell>
          <cell r="BS36">
            <v>1031.2322854274</v>
          </cell>
          <cell r="BT36">
            <v>1488.2287798949649</v>
          </cell>
          <cell r="BU36">
            <v>2992.6285446209849</v>
          </cell>
          <cell r="BV36">
            <v>166.54390851202669</v>
          </cell>
          <cell r="BW36">
            <v>3356.4882461551738</v>
          </cell>
          <cell r="BX36">
            <v>7280.1815094438252</v>
          </cell>
          <cell r="BY36">
            <v>11504.917265225697</v>
          </cell>
          <cell r="BZ36" t="str">
            <v>нд</v>
          </cell>
          <cell r="CA36">
            <v>601.39037484745757</v>
          </cell>
          <cell r="CB36">
            <v>118.41976649152542</v>
          </cell>
          <cell r="CC36">
            <v>143.62717050152543</v>
          </cell>
          <cell r="CD36">
            <v>61.601174424186439</v>
          </cell>
          <cell r="CE36">
            <v>193.63164249299999</v>
          </cell>
          <cell r="CF36">
            <v>1621.3473454916405</v>
          </cell>
          <cell r="CG36">
            <v>1337.6614041600001</v>
          </cell>
          <cell r="CH36">
            <v>1215.1482634865226</v>
          </cell>
          <cell r="CI36">
            <v>581.52098286711862</v>
          </cell>
          <cell r="CJ36">
            <v>1670.9085491683609</v>
          </cell>
          <cell r="CK36">
            <v>1632.6763374699999</v>
          </cell>
          <cell r="CL36">
            <v>906.45250754123379</v>
          </cell>
          <cell r="CM36">
            <v>1023.9280888733334</v>
          </cell>
          <cell r="CN36">
            <v>1367.4085526623987</v>
          </cell>
          <cell r="CO36">
            <v>2056.6786560559281</v>
          </cell>
          <cell r="CP36">
            <v>34.512467324077782</v>
          </cell>
          <cell r="CQ36">
            <v>2651.6128158087131</v>
          </cell>
          <cell r="CR36">
            <v>5875.1998981621045</v>
          </cell>
          <cell r="CS36">
            <v>9477.709927728094</v>
          </cell>
          <cell r="CT36" t="str">
            <v>нд</v>
          </cell>
          <cell r="CU36">
            <v>11.142000000000001</v>
          </cell>
          <cell r="CV36">
            <v>0.26</v>
          </cell>
          <cell r="CW36">
            <v>0</v>
          </cell>
          <cell r="CX36">
            <v>0</v>
          </cell>
          <cell r="CY36">
            <v>65.550454999999999</v>
          </cell>
          <cell r="CZ36">
            <v>30.336999999999996</v>
          </cell>
          <cell r="DA36">
            <v>2.5500000000000003</v>
          </cell>
          <cell r="DB36">
            <v>4</v>
          </cell>
          <cell r="DC36">
            <v>0</v>
          </cell>
          <cell r="DD36">
            <v>82.226210328983029</v>
          </cell>
          <cell r="DE36">
            <v>1.3620000000000001</v>
          </cell>
          <cell r="DF36">
            <v>0</v>
          </cell>
          <cell r="DG36">
            <v>0</v>
          </cell>
          <cell r="DH36">
            <v>0</v>
          </cell>
          <cell r="DI36">
            <v>2.9124711530000003</v>
          </cell>
        </row>
        <row r="37">
          <cell r="D37" t="str">
            <v>Г</v>
          </cell>
          <cell r="E37" t="str">
            <v>АО "Чеченэнерго"</v>
          </cell>
          <cell r="F37" t="str">
            <v>Чеченская Республика</v>
          </cell>
          <cell r="G37" t="str">
            <v>нд</v>
          </cell>
          <cell r="H37">
            <v>202.625</v>
          </cell>
          <cell r="I37">
            <v>243.5</v>
          </cell>
          <cell r="J37">
            <v>3182</v>
          </cell>
          <cell r="K37">
            <v>0</v>
          </cell>
          <cell r="L37">
            <v>181.2</v>
          </cell>
          <cell r="M37">
            <v>163.5</v>
          </cell>
          <cell r="N37">
            <v>3183</v>
          </cell>
          <cell r="O37">
            <v>0</v>
          </cell>
          <cell r="P37" t="str">
            <v>нд</v>
          </cell>
          <cell r="Q37" t="str">
            <v>нд</v>
          </cell>
          <cell r="R37" t="str">
            <v>нд</v>
          </cell>
          <cell r="S37" t="str">
            <v>нд</v>
          </cell>
          <cell r="T37" t="str">
            <v>нд</v>
          </cell>
          <cell r="U37" t="str">
            <v>нд</v>
          </cell>
          <cell r="V37" t="str">
            <v>нд</v>
          </cell>
          <cell r="W37">
            <v>524.62647972999991</v>
          </cell>
          <cell r="X37">
            <v>3628.7160590299995</v>
          </cell>
          <cell r="Y37" t="str">
            <v>нд</v>
          </cell>
          <cell r="Z37">
            <v>580.31338972999993</v>
          </cell>
          <cell r="AA37">
            <v>4061.5056400299995</v>
          </cell>
          <cell r="AB37" t="str">
            <v>нд</v>
          </cell>
          <cell r="AC37">
            <v>444.5886613531074</v>
          </cell>
          <cell r="AD37">
            <v>491.63511615536726</v>
          </cell>
          <cell r="AE37">
            <v>4511.7312298373336</v>
          </cell>
          <cell r="AF37">
            <v>5009.2384703391035</v>
          </cell>
          <cell r="AG37">
            <v>4379.9784234373328</v>
          </cell>
          <cell r="AH37">
            <v>4910.4541573031302</v>
          </cell>
          <cell r="AI37">
            <v>3683.2050610537308</v>
          </cell>
          <cell r="AJ37">
            <v>3518.5416416139924</v>
          </cell>
          <cell r="AK37">
            <v>3124.9262068397693</v>
          </cell>
          <cell r="AL37">
            <v>146.42289462410059</v>
          </cell>
          <cell r="AM37">
            <v>1313.5855639526176</v>
          </cell>
          <cell r="AN37">
            <v>1228.6704030670946</v>
          </cell>
          <cell r="AO37">
            <v>436.24734519595626</v>
          </cell>
          <cell r="AP37">
            <v>2999.6347381481164</v>
          </cell>
          <cell r="AQ37">
            <v>132.31211716305805</v>
          </cell>
          <cell r="AR37">
            <v>1287.0190353073901</v>
          </cell>
          <cell r="AS37">
            <v>1174.4601812854339</v>
          </cell>
          <cell r="AT37">
            <v>405.84340439223428</v>
          </cell>
          <cell r="AU37">
            <v>251.64047165999997</v>
          </cell>
          <cell r="AV37">
            <v>0</v>
          </cell>
          <cell r="AW37">
            <v>434.83960329999996</v>
          </cell>
          <cell r="AX37">
            <v>3484.1508312081205</v>
          </cell>
          <cell r="AY37">
            <v>548.41669803113302</v>
          </cell>
          <cell r="AZ37">
            <v>607.00849521718351</v>
          </cell>
          <cell r="BA37" t="str">
            <v>нд</v>
          </cell>
          <cell r="BB37">
            <v>2792.8294718397697</v>
          </cell>
          <cell r="BC37" t="str">
            <v>нд</v>
          </cell>
          <cell r="BD37">
            <v>476.18243443827942</v>
          </cell>
          <cell r="BE37" t="str">
            <v>нд</v>
          </cell>
          <cell r="BF37">
            <v>114.65401848741415</v>
          </cell>
          <cell r="BG37">
            <v>199.05422984561005</v>
          </cell>
          <cell r="BH37">
            <v>127.53012655319996</v>
          </cell>
          <cell r="BI37">
            <v>121.60788463</v>
          </cell>
          <cell r="BJ37">
            <v>27.717722419999998</v>
          </cell>
          <cell r="BK37">
            <v>125.54854403</v>
          </cell>
          <cell r="BL37">
            <v>404.25627220438997</v>
          </cell>
          <cell r="BM37">
            <v>309.22300924999939</v>
          </cell>
          <cell r="BN37">
            <v>918.98332635768725</v>
          </cell>
          <cell r="BO37">
            <v>394.55230488199999</v>
          </cell>
          <cell r="BP37">
            <v>1634.707541303525</v>
          </cell>
          <cell r="BQ37">
            <v>1469.6402657832</v>
          </cell>
          <cell r="BR37">
            <v>515.16212458378834</v>
          </cell>
          <cell r="BS37">
            <v>291.90690797599996</v>
          </cell>
          <cell r="BT37">
            <v>139.41788014593772</v>
          </cell>
          <cell r="BU37">
            <v>219.70891468584574</v>
          </cell>
          <cell r="BV37">
            <v>42.913515677297731</v>
          </cell>
          <cell r="BW37">
            <v>42.913515677297731</v>
          </cell>
          <cell r="BX37">
            <v>2996.4576443522228</v>
          </cell>
          <cell r="BY37">
            <v>2853.4934622843425</v>
          </cell>
          <cell r="BZ37" t="str">
            <v>нд</v>
          </cell>
          <cell r="CA37">
            <v>332.09673499999997</v>
          </cell>
          <cell r="CB37">
            <v>92.222883999999993</v>
          </cell>
          <cell r="CC37">
            <v>102.20380402000001</v>
          </cell>
          <cell r="CD37">
            <v>23.489595271186438</v>
          </cell>
          <cell r="CE37">
            <v>155.52006333999998</v>
          </cell>
          <cell r="CF37">
            <v>137.5165204831668</v>
          </cell>
          <cell r="CG37">
            <v>130.56916576</v>
          </cell>
          <cell r="CH37">
            <v>710.78317491686164</v>
          </cell>
          <cell r="CI37">
            <v>423.09797093999998</v>
          </cell>
          <cell r="CJ37">
            <v>1225.5198258231585</v>
          </cell>
          <cell r="CK37">
            <v>1269.92295797</v>
          </cell>
          <cell r="CL37">
            <v>235.33307537148983</v>
          </cell>
          <cell r="CM37">
            <v>206.25439693000001</v>
          </cell>
          <cell r="CN37">
            <v>119.66451455703181</v>
          </cell>
          <cell r="CO37">
            <v>51.216268617871464</v>
          </cell>
          <cell r="CP37">
            <v>34.512467324077782</v>
          </cell>
          <cell r="CQ37">
            <v>34.512467324077782</v>
          </cell>
          <cell r="CR37">
            <v>2368.6202152625997</v>
          </cell>
          <cell r="CS37">
            <v>2271.0932908819495</v>
          </cell>
          <cell r="CT37" t="str">
            <v>нд</v>
          </cell>
          <cell r="CU37">
            <v>0</v>
          </cell>
          <cell r="CV37">
            <v>0</v>
          </cell>
          <cell r="CW37">
            <v>0</v>
          </cell>
          <cell r="CX37">
            <v>0</v>
          </cell>
          <cell r="CY37">
            <v>0</v>
          </cell>
          <cell r="CZ37">
            <v>0</v>
          </cell>
          <cell r="DA37">
            <v>0</v>
          </cell>
          <cell r="DB37">
            <v>0</v>
          </cell>
          <cell r="DC37">
            <v>0</v>
          </cell>
          <cell r="DD37">
            <v>0</v>
          </cell>
          <cell r="DE37">
            <v>1.3620000000000001</v>
          </cell>
          <cell r="DF37">
            <v>0</v>
          </cell>
          <cell r="DG37">
            <v>0</v>
          </cell>
          <cell r="DH37">
            <v>0</v>
          </cell>
          <cell r="DI37">
            <v>1.7500449999999999</v>
          </cell>
        </row>
        <row r="38">
          <cell r="D38" t="str">
            <v>Г</v>
          </cell>
          <cell r="E38" t="str">
            <v>АО "Чеченэнерго"</v>
          </cell>
          <cell r="F38" t="str">
            <v>Чеченская Республика</v>
          </cell>
          <cell r="G38" t="str">
            <v>нд</v>
          </cell>
          <cell r="H38">
            <v>114.63</v>
          </cell>
          <cell r="I38">
            <v>163.5</v>
          </cell>
          <cell r="J38">
            <v>3155</v>
          </cell>
          <cell r="K38">
            <v>0</v>
          </cell>
          <cell r="L38">
            <v>118.505</v>
          </cell>
          <cell r="M38">
            <v>163.5</v>
          </cell>
          <cell r="N38">
            <v>3155</v>
          </cell>
          <cell r="O38">
            <v>0</v>
          </cell>
          <cell r="P38" t="str">
            <v>нд</v>
          </cell>
          <cell r="Q38" t="str">
            <v>нд</v>
          </cell>
          <cell r="R38" t="str">
            <v>нд</v>
          </cell>
          <cell r="S38" t="str">
            <v>нд</v>
          </cell>
          <cell r="T38" t="str">
            <v>нд</v>
          </cell>
          <cell r="U38" t="str">
            <v>нд</v>
          </cell>
          <cell r="V38" t="str">
            <v>нд</v>
          </cell>
          <cell r="W38">
            <v>349.26214849999997</v>
          </cell>
          <cell r="X38">
            <v>2264.1370039399999</v>
          </cell>
          <cell r="Y38" t="str">
            <v>нд</v>
          </cell>
          <cell r="Z38">
            <v>359.58774849999998</v>
          </cell>
          <cell r="AA38">
            <v>2355.0702749399998</v>
          </cell>
          <cell r="AB38" t="str">
            <v>нд</v>
          </cell>
          <cell r="AC38">
            <v>295.97624858757064</v>
          </cell>
          <cell r="AD38">
            <v>304.58091525423725</v>
          </cell>
          <cell r="AE38">
            <v>2465.3526834853333</v>
          </cell>
          <cell r="AF38">
            <v>2781.3259898806687</v>
          </cell>
          <cell r="AG38">
            <v>2489.0221794853333</v>
          </cell>
          <cell r="AH38">
            <v>2862.369352940826</v>
          </cell>
          <cell r="AI38">
            <v>2239.3623664273132</v>
          </cell>
          <cell r="AJ38">
            <v>2237.0509096225846</v>
          </cell>
          <cell r="AK38">
            <v>1902.3500871204212</v>
          </cell>
          <cell r="AL38">
            <v>75.121319909683734</v>
          </cell>
          <cell r="AM38">
            <v>639.32934057152545</v>
          </cell>
          <cell r="AN38">
            <v>996.28644625688503</v>
          </cell>
          <cell r="AO38">
            <v>191.61298038232681</v>
          </cell>
          <cell r="AP38">
            <v>1912.3112922262762</v>
          </cell>
          <cell r="AQ38">
            <v>76.752595863937259</v>
          </cell>
          <cell r="AR38">
            <v>655.9738221469886</v>
          </cell>
          <cell r="AS38">
            <v>994.06453752978155</v>
          </cell>
          <cell r="AT38">
            <v>185.52033668556882</v>
          </cell>
          <cell r="AU38">
            <v>251.59171759999998</v>
          </cell>
          <cell r="AV38">
            <v>0</v>
          </cell>
          <cell r="AW38">
            <v>433.61587327999996</v>
          </cell>
          <cell r="AX38">
            <v>2040.3081365817029</v>
          </cell>
          <cell r="AY38">
            <v>444.81118185393257</v>
          </cell>
          <cell r="AZ38">
            <v>603.55799242697549</v>
          </cell>
          <cell r="BA38" t="str">
            <v>нд</v>
          </cell>
          <cell r="BB38">
            <v>1570.2533521204214</v>
          </cell>
          <cell r="BC38" t="str">
            <v>нд</v>
          </cell>
          <cell r="BD38">
            <v>389.84450429061235</v>
          </cell>
          <cell r="BE38" t="str">
            <v>нд</v>
          </cell>
          <cell r="BF38">
            <v>113.60647845557415</v>
          </cell>
          <cell r="BG38">
            <v>199.05422984561005</v>
          </cell>
          <cell r="BH38">
            <v>127.53012655319996</v>
          </cell>
          <cell r="BI38">
            <v>120.21263729</v>
          </cell>
          <cell r="BJ38">
            <v>27.717722419999998</v>
          </cell>
          <cell r="BK38">
            <v>125.54854403</v>
          </cell>
          <cell r="BL38">
            <v>404.25627220438997</v>
          </cell>
          <cell r="BM38">
            <v>309.22300924999939</v>
          </cell>
          <cell r="BN38">
            <v>83.932310464990607</v>
          </cell>
          <cell r="BO38">
            <v>2.3908787</v>
          </cell>
          <cell r="BP38">
            <v>697.56665190069361</v>
          </cell>
          <cell r="BQ38">
            <v>702.73752819000003</v>
          </cell>
          <cell r="BR38">
            <v>335.38435726777107</v>
          </cell>
          <cell r="BS38">
            <v>174.32608988999996</v>
          </cell>
          <cell r="BT38">
            <v>41.545806721637703</v>
          </cell>
          <cell r="BU38">
            <v>216.25841189563772</v>
          </cell>
          <cell r="BV38">
            <v>42.913515677297731</v>
          </cell>
          <cell r="BW38">
            <v>42.913515677297731</v>
          </cell>
          <cell r="BX38">
            <v>1559.7436398367058</v>
          </cell>
          <cell r="BY38">
            <v>1573.397977632935</v>
          </cell>
          <cell r="BZ38" t="str">
            <v>нд</v>
          </cell>
          <cell r="CA38">
            <v>332.09673499999997</v>
          </cell>
          <cell r="CB38">
            <v>91.006233999999992</v>
          </cell>
          <cell r="CC38">
            <v>100.980074</v>
          </cell>
          <cell r="CD38">
            <v>23.489595271186438</v>
          </cell>
          <cell r="CE38">
            <v>155.52006333999998</v>
          </cell>
          <cell r="CF38">
            <v>137.5165204831668</v>
          </cell>
          <cell r="CG38">
            <v>130.56916576</v>
          </cell>
          <cell r="CH38">
            <v>3.1541394654237296</v>
          </cell>
          <cell r="CI38">
            <v>1.5646238600000002</v>
          </cell>
          <cell r="CJ38">
            <v>531.03362919479866</v>
          </cell>
          <cell r="CK38">
            <v>620.70411813999999</v>
          </cell>
          <cell r="CL38">
            <v>171.07080272980875</v>
          </cell>
          <cell r="CM38">
            <v>191.95440797000001</v>
          </cell>
          <cell r="CN38">
            <v>33.326584409364756</v>
          </cell>
          <cell r="CO38">
            <v>50.168728586031456</v>
          </cell>
          <cell r="CP38">
            <v>34.512467324077782</v>
          </cell>
          <cell r="CQ38">
            <v>34.512467324077782</v>
          </cell>
          <cell r="CR38">
            <v>1147.2678255632513</v>
          </cell>
          <cell r="CS38">
            <v>1184.9935749801093</v>
          </cell>
          <cell r="CT38" t="str">
            <v>нд</v>
          </cell>
          <cell r="CU38">
            <v>0</v>
          </cell>
          <cell r="CV38">
            <v>0</v>
          </cell>
          <cell r="CW38">
            <v>0</v>
          </cell>
          <cell r="CX38">
            <v>0</v>
          </cell>
          <cell r="CY38">
            <v>0</v>
          </cell>
          <cell r="CZ38">
            <v>0</v>
          </cell>
          <cell r="DA38">
            <v>0</v>
          </cell>
          <cell r="DB38">
            <v>0</v>
          </cell>
          <cell r="DC38">
            <v>0</v>
          </cell>
          <cell r="DD38">
            <v>0</v>
          </cell>
          <cell r="DE38">
            <v>1.3620000000000001</v>
          </cell>
          <cell r="DF38">
            <v>0</v>
          </cell>
          <cell r="DG38">
            <v>0</v>
          </cell>
          <cell r="DH38">
            <v>0</v>
          </cell>
          <cell r="DI38">
            <v>1.1284799999999999</v>
          </cell>
        </row>
        <row r="39">
          <cell r="D39" t="str">
            <v>Г</v>
          </cell>
          <cell r="E39" t="str">
            <v>АО "Чеченэнерго"</v>
          </cell>
          <cell r="F39" t="str">
            <v>Чеченская Республика</v>
          </cell>
          <cell r="G39" t="str">
            <v>нд</v>
          </cell>
          <cell r="H39">
            <v>16.829700000000003</v>
          </cell>
          <cell r="I39">
            <v>0</v>
          </cell>
          <cell r="J39">
            <v>3032</v>
          </cell>
          <cell r="K39">
            <v>0</v>
          </cell>
          <cell r="L39">
            <v>16.715699999999998</v>
          </cell>
          <cell r="M39">
            <v>0</v>
          </cell>
          <cell r="N39">
            <v>3032</v>
          </cell>
          <cell r="O39">
            <v>0</v>
          </cell>
          <cell r="P39" t="str">
            <v>нд</v>
          </cell>
          <cell r="Q39" t="str">
            <v>нд</v>
          </cell>
          <cell r="R39" t="str">
            <v>нд</v>
          </cell>
          <cell r="S39" t="str">
            <v>нд</v>
          </cell>
          <cell r="T39" t="str">
            <v>нд</v>
          </cell>
          <cell r="U39" t="str">
            <v>нд</v>
          </cell>
          <cell r="V39" t="str">
            <v>нд</v>
          </cell>
          <cell r="W39">
            <v>0</v>
          </cell>
          <cell r="X39">
            <v>0</v>
          </cell>
          <cell r="Y39" t="str">
            <v>нд</v>
          </cell>
          <cell r="Z39">
            <v>0</v>
          </cell>
          <cell r="AA39">
            <v>0</v>
          </cell>
          <cell r="AB39" t="str">
            <v>нд</v>
          </cell>
          <cell r="AC39">
            <v>0</v>
          </cell>
          <cell r="AD39">
            <v>0</v>
          </cell>
          <cell r="AE39">
            <v>0</v>
          </cell>
          <cell r="AF39">
            <v>0</v>
          </cell>
          <cell r="AG39">
            <v>0</v>
          </cell>
          <cell r="AH39">
            <v>0</v>
          </cell>
          <cell r="AI39">
            <v>111.50433660754382</v>
          </cell>
          <cell r="AJ39">
            <v>96.990614409429895</v>
          </cell>
          <cell r="AK39">
            <v>93.105142658453175</v>
          </cell>
          <cell r="AL39">
            <v>1.1389153000000001</v>
          </cell>
          <cell r="AM39">
            <v>44.667143110224103</v>
          </cell>
          <cell r="AN39">
            <v>41.814168679430992</v>
          </cell>
          <cell r="AO39">
            <v>5.4849155687980806</v>
          </cell>
          <cell r="AP39">
            <v>91.395836148453185</v>
          </cell>
          <cell r="AQ39">
            <v>1.1389153000000001</v>
          </cell>
          <cell r="AR39">
            <v>43.449965283112988</v>
          </cell>
          <cell r="AS39">
            <v>41.74492699870877</v>
          </cell>
          <cell r="AT39">
            <v>5.0620285666314127</v>
          </cell>
          <cell r="AU39">
            <v>11.678719879999997</v>
          </cell>
          <cell r="AV39">
            <v>0</v>
          </cell>
          <cell r="AW39">
            <v>10.549860389999999</v>
          </cell>
          <cell r="AX39">
            <v>111.50433660754382</v>
          </cell>
          <cell r="AY39">
            <v>78.873958186143824</v>
          </cell>
          <cell r="AZ39">
            <v>82.511696029430524</v>
          </cell>
          <cell r="BA39" t="str">
            <v>нд</v>
          </cell>
          <cell r="BB39">
            <v>92.940553658453183</v>
          </cell>
          <cell r="BC39" t="str">
            <v>нд</v>
          </cell>
          <cell r="BD39">
            <v>77.793090488453188</v>
          </cell>
          <cell r="BE39" t="str">
            <v>нд</v>
          </cell>
          <cell r="BF39">
            <v>77.793090488453188</v>
          </cell>
          <cell r="BG39">
            <v>0</v>
          </cell>
          <cell r="BH39">
            <v>5.7472000000000002E-2</v>
          </cell>
          <cell r="BI39">
            <v>0.25071903999999989</v>
          </cell>
          <cell r="BJ39">
            <v>0</v>
          </cell>
          <cell r="BK39">
            <v>11.127842699999999</v>
          </cell>
          <cell r="BL39">
            <v>0</v>
          </cell>
          <cell r="BM39">
            <v>1.9753199999365499E-2</v>
          </cell>
          <cell r="BN39">
            <v>1.1221239800006286</v>
          </cell>
          <cell r="BO39">
            <v>1.4956907999999998</v>
          </cell>
          <cell r="BP39">
            <v>2.6561132544542483</v>
          </cell>
          <cell r="BQ39">
            <v>0</v>
          </cell>
          <cell r="BR39">
            <v>19.736372681400628</v>
          </cell>
          <cell r="BS39">
            <v>1.5849126400000002</v>
          </cell>
          <cell r="BT39">
            <v>31.361728709199998</v>
          </cell>
          <cell r="BU39">
            <v>47.3209335592</v>
          </cell>
          <cell r="BV39">
            <v>35.190762470230531</v>
          </cell>
          <cell r="BW39">
            <v>35.190762470230531</v>
          </cell>
          <cell r="BX39">
            <v>98.932150560830522</v>
          </cell>
          <cell r="BY39">
            <v>96.739895369429888</v>
          </cell>
          <cell r="BZ39" t="str">
            <v>нд</v>
          </cell>
          <cell r="CA39">
            <v>0.16458899999999399</v>
          </cell>
          <cell r="CB39">
            <v>0.78059100000000003</v>
          </cell>
          <cell r="CC39">
            <v>9.9451020000000003</v>
          </cell>
          <cell r="CD39">
            <v>0</v>
          </cell>
          <cell r="CE39">
            <v>0</v>
          </cell>
          <cell r="CF39">
            <v>0.50265550847457752</v>
          </cell>
          <cell r="CG39">
            <v>0.13630555999999999</v>
          </cell>
          <cell r="CH39">
            <v>1.5838679484745775</v>
          </cell>
          <cell r="CI39">
            <v>0.84590957</v>
          </cell>
          <cell r="CJ39">
            <v>3.6799793024293788</v>
          </cell>
          <cell r="CK39">
            <v>1.2201460399999999</v>
          </cell>
          <cell r="CL39">
            <v>3</v>
          </cell>
          <cell r="CM39">
            <v>1.29069349</v>
          </cell>
          <cell r="CN39">
            <v>24.454698163333333</v>
          </cell>
          <cell r="CO39">
            <v>24.454698163333333</v>
          </cell>
          <cell r="CP39">
            <v>27.714019834427781</v>
          </cell>
          <cell r="CQ39">
            <v>27.714019834427781</v>
          </cell>
          <cell r="CR39">
            <v>57.37107916776111</v>
          </cell>
          <cell r="CS39">
            <v>55.661772657761112</v>
          </cell>
          <cell r="CT39" t="str">
            <v>нд</v>
          </cell>
          <cell r="CU39">
            <v>0</v>
          </cell>
          <cell r="CV39">
            <v>0</v>
          </cell>
          <cell r="CW39">
            <v>0</v>
          </cell>
          <cell r="CX39">
            <v>0</v>
          </cell>
          <cell r="CY39">
            <v>0</v>
          </cell>
          <cell r="CZ39">
            <v>0</v>
          </cell>
          <cell r="DA39">
            <v>0</v>
          </cell>
          <cell r="DB39">
            <v>0</v>
          </cell>
          <cell r="DC39">
            <v>0</v>
          </cell>
          <cell r="DD39">
            <v>0</v>
          </cell>
          <cell r="DE39">
            <v>0.11199999999999999</v>
          </cell>
          <cell r="DF39">
            <v>0</v>
          </cell>
          <cell r="DG39">
            <v>0</v>
          </cell>
          <cell r="DH39">
            <v>0</v>
          </cell>
          <cell r="DI39">
            <v>4.8704999999999998E-2</v>
          </cell>
        </row>
        <row r="40">
          <cell r="D40" t="str">
            <v>Г1</v>
          </cell>
          <cell r="E40" t="str">
            <v>АО "Чеченэнерго"</v>
          </cell>
          <cell r="F40" t="str">
            <v>Чеченская Республика</v>
          </cell>
          <cell r="G40" t="str">
            <v>нд</v>
          </cell>
          <cell r="H40">
            <v>16.829700000000003</v>
          </cell>
          <cell r="I40">
            <v>0</v>
          </cell>
          <cell r="J40">
            <v>0</v>
          </cell>
          <cell r="K40">
            <v>0</v>
          </cell>
          <cell r="L40">
            <v>16.715699999999998</v>
          </cell>
          <cell r="M40">
            <v>0</v>
          </cell>
          <cell r="N40">
            <v>0</v>
          </cell>
          <cell r="O40">
            <v>0</v>
          </cell>
          <cell r="P40" t="str">
            <v>нд</v>
          </cell>
          <cell r="Q40" t="str">
            <v>нд</v>
          </cell>
          <cell r="R40" t="str">
            <v>нд</v>
          </cell>
          <cell r="S40" t="str">
            <v>нд</v>
          </cell>
          <cell r="T40" t="str">
            <v>нд</v>
          </cell>
          <cell r="U40" t="str">
            <v>нд</v>
          </cell>
          <cell r="V40" t="str">
            <v>нд</v>
          </cell>
          <cell r="W40">
            <v>0</v>
          </cell>
          <cell r="X40">
            <v>0</v>
          </cell>
          <cell r="Y40" t="str">
            <v>нд</v>
          </cell>
          <cell r="Z40">
            <v>0</v>
          </cell>
          <cell r="AA40">
            <v>0</v>
          </cell>
          <cell r="AB40" t="str">
            <v>нд</v>
          </cell>
          <cell r="AC40">
            <v>0</v>
          </cell>
          <cell r="AD40">
            <v>0</v>
          </cell>
          <cell r="AE40">
            <v>0</v>
          </cell>
          <cell r="AF40">
            <v>0</v>
          </cell>
          <cell r="AG40">
            <v>0</v>
          </cell>
          <cell r="AH40">
            <v>0</v>
          </cell>
          <cell r="AI40">
            <v>29.610961354733327</v>
          </cell>
          <cell r="AJ40">
            <v>27.418706163332693</v>
          </cell>
          <cell r="AK40">
            <v>24.860663281111105</v>
          </cell>
          <cell r="AL40">
            <v>1.1389153000000001</v>
          </cell>
          <cell r="AM40">
            <v>22.053398921111107</v>
          </cell>
          <cell r="AN40">
            <v>0.64802559999999998</v>
          </cell>
          <cell r="AO40">
            <v>1.0203234599999973</v>
          </cell>
          <cell r="AP40">
            <v>23.151356771111104</v>
          </cell>
          <cell r="AQ40">
            <v>1.1389153000000001</v>
          </cell>
          <cell r="AR40">
            <v>20.836221093999995</v>
          </cell>
          <cell r="AS40">
            <v>0.57878391927777761</v>
          </cell>
          <cell r="AT40">
            <v>0.59743645783332933</v>
          </cell>
          <cell r="AU40">
            <v>11.678719879999997</v>
          </cell>
          <cell r="AV40">
            <v>0</v>
          </cell>
          <cell r="AW40">
            <v>10.549860389999999</v>
          </cell>
          <cell r="AX40">
            <v>29.610961354733327</v>
          </cell>
          <cell r="AY40">
            <v>11.458333333333336</v>
          </cell>
          <cell r="AZ40">
            <v>12.939787783333333</v>
          </cell>
          <cell r="BA40" t="str">
            <v>нд</v>
          </cell>
          <cell r="BB40">
            <v>24.696074281111112</v>
          </cell>
          <cell r="BC40" t="str">
            <v>нд</v>
          </cell>
          <cell r="BD40">
            <v>9.5486111111111107</v>
          </cell>
          <cell r="BE40" t="str">
            <v>нд</v>
          </cell>
          <cell r="BF40">
            <v>9.5486111111111107</v>
          </cell>
          <cell r="BG40">
            <v>0</v>
          </cell>
          <cell r="BH40">
            <v>5.7472000000000002E-2</v>
          </cell>
          <cell r="BI40">
            <v>0.25071903999999989</v>
          </cell>
          <cell r="BJ40">
            <v>0</v>
          </cell>
          <cell r="BK40">
            <v>11.127842699999999</v>
          </cell>
          <cell r="BL40">
            <v>0</v>
          </cell>
          <cell r="BM40">
            <v>1.9753199999365499E-2</v>
          </cell>
          <cell r="BN40">
            <v>1.1221239800006286</v>
          </cell>
          <cell r="BO40">
            <v>1.4956907999999998</v>
          </cell>
          <cell r="BP40">
            <v>2.6561132544542483</v>
          </cell>
          <cell r="BQ40">
            <v>0</v>
          </cell>
          <cell r="BR40">
            <v>5.2586222814006298</v>
          </cell>
          <cell r="BS40">
            <v>1.5849126400000002</v>
          </cell>
          <cell r="BT40">
            <v>5.5000000000000009</v>
          </cell>
          <cell r="BU40">
            <v>6.9814544500000011</v>
          </cell>
          <cell r="BV40">
            <v>5.958333333333333</v>
          </cell>
          <cell r="BW40">
            <v>5.958333333333333</v>
          </cell>
          <cell r="BX40">
            <v>29.360242314733327</v>
          </cell>
          <cell r="BY40">
            <v>27.167987123332697</v>
          </cell>
          <cell r="BZ40" t="str">
            <v>нд</v>
          </cell>
          <cell r="CA40">
            <v>0.16458899999999399</v>
          </cell>
          <cell r="CB40">
            <v>0.78059100000000003</v>
          </cell>
          <cell r="CC40">
            <v>9.9451020000000003</v>
          </cell>
          <cell r="CD40">
            <v>0</v>
          </cell>
          <cell r="CE40">
            <v>0</v>
          </cell>
          <cell r="CF40">
            <v>0.50265550847457752</v>
          </cell>
          <cell r="CG40">
            <v>0.13630555999999999</v>
          </cell>
          <cell r="CH40">
            <v>1.5838679484745775</v>
          </cell>
          <cell r="CI40">
            <v>0.84590957</v>
          </cell>
          <cell r="CJ40">
            <v>3.6799793024293788</v>
          </cell>
          <cell r="CK40">
            <v>1.2201460399999999</v>
          </cell>
          <cell r="CL40">
            <v>3</v>
          </cell>
          <cell r="CM40">
            <v>1.29069349</v>
          </cell>
          <cell r="CN40">
            <v>4.5833333333333339</v>
          </cell>
          <cell r="CO40">
            <v>4.5833333333333339</v>
          </cell>
          <cell r="CP40">
            <v>4.9652777777777777</v>
          </cell>
          <cell r="CQ40">
            <v>4.9652777777777777</v>
          </cell>
          <cell r="CR40">
            <v>14.75097228111111</v>
          </cell>
          <cell r="CS40">
            <v>13.041665771111113</v>
          </cell>
          <cell r="CT40" t="str">
            <v>нд</v>
          </cell>
          <cell r="CU40">
            <v>0</v>
          </cell>
          <cell r="CV40">
            <v>0</v>
          </cell>
          <cell r="CW40">
            <v>0</v>
          </cell>
          <cell r="CX40">
            <v>0</v>
          </cell>
          <cell r="CY40">
            <v>0</v>
          </cell>
          <cell r="CZ40">
            <v>0</v>
          </cell>
          <cell r="DA40">
            <v>0</v>
          </cell>
          <cell r="DB40">
            <v>0</v>
          </cell>
          <cell r="DC40">
            <v>0</v>
          </cell>
          <cell r="DD40">
            <v>0</v>
          </cell>
          <cell r="DE40">
            <v>0.11199999999999999</v>
          </cell>
          <cell r="DF40">
            <v>0</v>
          </cell>
          <cell r="DG40">
            <v>0</v>
          </cell>
          <cell r="DH40">
            <v>0</v>
          </cell>
          <cell r="DI40">
            <v>4.8704999999999998E-2</v>
          </cell>
        </row>
        <row r="41">
          <cell r="D41" t="str">
            <v>Г2</v>
          </cell>
          <cell r="E41" t="str">
            <v>АО "Чеченэнерго"</v>
          </cell>
          <cell r="F41" t="str">
            <v>Чеченская Республика</v>
          </cell>
          <cell r="G41" t="str">
            <v>нд</v>
          </cell>
          <cell r="H41">
            <v>0</v>
          </cell>
          <cell r="I41">
            <v>0</v>
          </cell>
          <cell r="J41">
            <v>3032</v>
          </cell>
          <cell r="K41">
            <v>0</v>
          </cell>
          <cell r="L41">
            <v>0</v>
          </cell>
          <cell r="M41">
            <v>0</v>
          </cell>
          <cell r="N41">
            <v>3032</v>
          </cell>
          <cell r="O41">
            <v>0</v>
          </cell>
          <cell r="P41">
            <v>2021</v>
          </cell>
          <cell r="Q41">
            <v>2023</v>
          </cell>
          <cell r="R41">
            <v>2023</v>
          </cell>
          <cell r="S41">
            <v>2023</v>
          </cell>
          <cell r="T41">
            <v>2023</v>
          </cell>
          <cell r="U41" t="str">
            <v>нд</v>
          </cell>
          <cell r="V41" t="str">
            <v>нд</v>
          </cell>
          <cell r="W41" t="str">
            <v>нд</v>
          </cell>
          <cell r="X41" t="str">
            <v>нд</v>
          </cell>
          <cell r="Y41" t="str">
            <v>нд</v>
          </cell>
          <cell r="Z41" t="str">
            <v>нд</v>
          </cell>
          <cell r="AA41" t="str">
            <v>нд</v>
          </cell>
          <cell r="AB41" t="str">
            <v>нд</v>
          </cell>
          <cell r="AC41" t="str">
            <v>нд</v>
          </cell>
          <cell r="AD41" t="str">
            <v>нд</v>
          </cell>
          <cell r="AE41">
            <v>0</v>
          </cell>
          <cell r="AF41">
            <v>0</v>
          </cell>
          <cell r="AG41">
            <v>0</v>
          </cell>
          <cell r="AH41">
            <v>0</v>
          </cell>
          <cell r="AI41">
            <v>81.893375252810486</v>
          </cell>
          <cell r="AJ41">
            <v>69.571908246097195</v>
          </cell>
          <cell r="AK41">
            <v>68.244479377342074</v>
          </cell>
          <cell r="AL41">
            <v>0</v>
          </cell>
          <cell r="AM41">
            <v>22.613744189112996</v>
          </cell>
          <cell r="AN41">
            <v>41.166143079430995</v>
          </cell>
          <cell r="AO41">
            <v>4.4645921087980831</v>
          </cell>
          <cell r="AP41">
            <v>68.244479377342074</v>
          </cell>
          <cell r="AQ41">
            <v>0</v>
          </cell>
          <cell r="AR41">
            <v>22.613744189112996</v>
          </cell>
          <cell r="AS41">
            <v>41.166143079430995</v>
          </cell>
          <cell r="AT41">
            <v>4.4645921087980831</v>
          </cell>
          <cell r="AU41">
            <v>0</v>
          </cell>
          <cell r="AV41">
            <v>0</v>
          </cell>
          <cell r="AW41">
            <v>0</v>
          </cell>
          <cell r="AX41">
            <v>81.893375252810486</v>
          </cell>
          <cell r="AY41">
            <v>67.415624852810481</v>
          </cell>
          <cell r="AZ41">
            <v>69.571908246097195</v>
          </cell>
          <cell r="BA41" t="str">
            <v>нд</v>
          </cell>
          <cell r="BB41">
            <v>68.244479377342074</v>
          </cell>
          <cell r="BC41" t="str">
            <v>нд</v>
          </cell>
          <cell r="BD41">
            <v>68.244479377342074</v>
          </cell>
          <cell r="BE41" t="str">
            <v>нд</v>
          </cell>
          <cell r="BF41">
            <v>68.244479377342074</v>
          </cell>
          <cell r="BG41">
            <v>0</v>
          </cell>
          <cell r="BH41" t="str">
            <v>нд</v>
          </cell>
          <cell r="BI41"/>
          <cell r="BJ41" t="str">
            <v>нд</v>
          </cell>
          <cell r="BK41"/>
          <cell r="BL41" t="str">
            <v>нд</v>
          </cell>
          <cell r="BM41"/>
          <cell r="BN41" t="str">
            <v>нд</v>
          </cell>
          <cell r="BO41"/>
          <cell r="BP41" t="str">
            <v>нд</v>
          </cell>
          <cell r="BQ41"/>
          <cell r="BR41">
            <v>14.477750399999998</v>
          </cell>
          <cell r="BS41"/>
          <cell r="BT41">
            <v>25.861728709199998</v>
          </cell>
          <cell r="BU41">
            <v>40.339479109199999</v>
          </cell>
          <cell r="BV41">
            <v>29.232429136897196</v>
          </cell>
          <cell r="BW41">
            <v>29.232429136897196</v>
          </cell>
          <cell r="BX41">
            <v>69.571908246097195</v>
          </cell>
          <cell r="BY41">
            <v>69.571908246097195</v>
          </cell>
          <cell r="BZ41" t="str">
            <v>нд</v>
          </cell>
          <cell r="CA41">
            <v>0</v>
          </cell>
          <cell r="CB41" t="str">
            <v>нд</v>
          </cell>
          <cell r="CC41"/>
          <cell r="CD41" t="str">
            <v>нд</v>
          </cell>
          <cell r="CE41"/>
          <cell r="CF41" t="str">
            <v>нд</v>
          </cell>
          <cell r="CG41"/>
          <cell r="CH41" t="str">
            <v>нд</v>
          </cell>
          <cell r="CI41"/>
          <cell r="CJ41" t="str">
            <v>нд</v>
          </cell>
          <cell r="CK41"/>
          <cell r="CL41"/>
          <cell r="CM41"/>
          <cell r="CN41">
            <v>19.871364829999997</v>
          </cell>
          <cell r="CO41">
            <v>19.871364829999997</v>
          </cell>
          <cell r="CP41">
            <v>22.748742056650002</v>
          </cell>
          <cell r="CQ41">
            <v>22.748742056650002</v>
          </cell>
          <cell r="CR41">
            <v>42.620106886649999</v>
          </cell>
          <cell r="CS41">
            <v>42.620106886649999</v>
          </cell>
          <cell r="CT41" t="str">
            <v>нд</v>
          </cell>
          <cell r="CU41" t="str">
            <v>нд</v>
          </cell>
          <cell r="CV41" t="str">
            <v>нд</v>
          </cell>
          <cell r="CW41" t="str">
            <v>нд</v>
          </cell>
          <cell r="CX41" t="str">
            <v>нд</v>
          </cell>
          <cell r="CY41" t="str">
            <v>нд</v>
          </cell>
          <cell r="CZ41">
            <v>0</v>
          </cell>
          <cell r="DA41">
            <v>0</v>
          </cell>
          <cell r="DB41">
            <v>0</v>
          </cell>
          <cell r="DC41">
            <v>0</v>
          </cell>
          <cell r="DD41">
            <v>0</v>
          </cell>
          <cell r="DE41" t="str">
            <v>нд</v>
          </cell>
          <cell r="DF41" t="str">
            <v>нд</v>
          </cell>
          <cell r="DG41" t="str">
            <v>нд</v>
          </cell>
          <cell r="DH41" t="str">
            <v>нд</v>
          </cell>
          <cell r="DI41" t="str">
            <v>нд</v>
          </cell>
        </row>
        <row r="42">
          <cell r="D42" t="str">
            <v>Г</v>
          </cell>
          <cell r="E42" t="str">
            <v>АО "Чеченэнерго"</v>
          </cell>
          <cell r="F42" t="str">
            <v>Чеченская Республика</v>
          </cell>
          <cell r="G42" t="str">
            <v>нд</v>
          </cell>
          <cell r="H42">
            <v>0.59</v>
          </cell>
          <cell r="I42">
            <v>0</v>
          </cell>
          <cell r="J42">
            <v>123</v>
          </cell>
          <cell r="K42">
            <v>0</v>
          </cell>
          <cell r="L42">
            <v>2.54</v>
          </cell>
          <cell r="M42">
            <v>0</v>
          </cell>
          <cell r="N42">
            <v>123</v>
          </cell>
          <cell r="O42">
            <v>0</v>
          </cell>
          <cell r="P42" t="str">
            <v>нд</v>
          </cell>
          <cell r="Q42" t="str">
            <v>нд</v>
          </cell>
          <cell r="R42" t="str">
            <v>нд</v>
          </cell>
          <cell r="S42" t="str">
            <v>нд</v>
          </cell>
          <cell r="T42" t="str">
            <v>нд</v>
          </cell>
          <cell r="U42" t="str">
            <v>нд</v>
          </cell>
          <cell r="V42" t="str">
            <v>нд</v>
          </cell>
          <cell r="W42">
            <v>0</v>
          </cell>
          <cell r="X42">
            <v>0</v>
          </cell>
          <cell r="Y42" t="str">
            <v>нд</v>
          </cell>
          <cell r="Z42">
            <v>0</v>
          </cell>
          <cell r="AA42">
            <v>0</v>
          </cell>
          <cell r="AB42" t="str">
            <v>нд</v>
          </cell>
          <cell r="AC42">
            <v>0</v>
          </cell>
          <cell r="AD42">
            <v>0</v>
          </cell>
          <cell r="AE42">
            <v>0</v>
          </cell>
          <cell r="AF42">
            <v>0</v>
          </cell>
          <cell r="AG42">
            <v>0</v>
          </cell>
          <cell r="AH42">
            <v>0</v>
          </cell>
          <cell r="AI42">
            <v>33.696818954707403</v>
          </cell>
          <cell r="AJ42">
            <v>29.655207218267197</v>
          </cell>
          <cell r="AK42">
            <v>28.083233565089508</v>
          </cell>
          <cell r="AL42">
            <v>0.14292011120000001</v>
          </cell>
          <cell r="AM42">
            <v>17.041441385772668</v>
          </cell>
          <cell r="AN42">
            <v>9.7711422387060001</v>
          </cell>
          <cell r="AO42">
            <v>1.1277298294108382</v>
          </cell>
          <cell r="AP42">
            <v>25.785906894422837</v>
          </cell>
          <cell r="AQ42">
            <v>0.14292011120000001</v>
          </cell>
          <cell r="AR42">
            <v>16.205930719506</v>
          </cell>
          <cell r="AS42">
            <v>8.1926853944060003</v>
          </cell>
          <cell r="AT42">
            <v>1.2443706693108387</v>
          </cell>
          <cell r="AU42">
            <v>0</v>
          </cell>
          <cell r="AV42">
            <v>0</v>
          </cell>
          <cell r="AW42">
            <v>0.19778989</v>
          </cell>
          <cell r="AX42">
            <v>33.696818954707403</v>
          </cell>
          <cell r="AY42">
            <v>16.501495097307409</v>
          </cell>
          <cell r="AZ42">
            <v>29.200992948267199</v>
          </cell>
          <cell r="BA42" t="str">
            <v>нд</v>
          </cell>
          <cell r="BB42">
            <v>28.083233565089508</v>
          </cell>
          <cell r="BC42" t="str">
            <v>нд</v>
          </cell>
          <cell r="BD42">
            <v>16.737572914422838</v>
          </cell>
          <cell r="BE42" t="str">
            <v>нд</v>
          </cell>
          <cell r="BF42">
            <v>16.737572914422842</v>
          </cell>
          <cell r="BG42">
            <v>0</v>
          </cell>
          <cell r="BH42">
            <v>0.11669599999999999</v>
          </cell>
          <cell r="BI42">
            <v>0.1166961</v>
          </cell>
          <cell r="BJ42">
            <v>0</v>
          </cell>
          <cell r="BK42">
            <v>0</v>
          </cell>
          <cell r="BL42">
            <v>0</v>
          </cell>
          <cell r="BM42">
            <v>5.4171169999999998E-2</v>
          </cell>
          <cell r="BN42">
            <v>9.7508105999999997E-3</v>
          </cell>
          <cell r="BO42">
            <v>0</v>
          </cell>
          <cell r="BP42">
            <v>9.7508105999999997E-3</v>
          </cell>
          <cell r="BQ42">
            <v>0</v>
          </cell>
          <cell r="BR42">
            <v>17.0244565874</v>
          </cell>
          <cell r="BS42">
            <v>0.28334700000000002</v>
          </cell>
          <cell r="BT42">
            <v>7.5036729612000004</v>
          </cell>
          <cell r="BU42">
            <v>21.478239741199999</v>
          </cell>
          <cell r="BV42">
            <v>7.7227532070671989</v>
          </cell>
          <cell r="BW42">
            <v>7.7227532070671989</v>
          </cell>
          <cell r="BX42">
            <v>32.305053925667195</v>
          </cell>
          <cell r="BY42">
            <v>29.538511118267198</v>
          </cell>
          <cell r="BZ42" t="str">
            <v>нд</v>
          </cell>
          <cell r="CA42">
            <v>0</v>
          </cell>
          <cell r="CB42">
            <v>9.8894999999999997E-2</v>
          </cell>
          <cell r="CC42">
            <v>9.8894999999999997E-2</v>
          </cell>
          <cell r="CD42">
            <v>0</v>
          </cell>
          <cell r="CE42">
            <v>0</v>
          </cell>
          <cell r="CF42">
            <v>0</v>
          </cell>
          <cell r="CG42">
            <v>5.4171169999999998E-2</v>
          </cell>
          <cell r="CH42">
            <v>0</v>
          </cell>
          <cell r="CI42">
            <v>0</v>
          </cell>
          <cell r="CJ42">
            <v>0</v>
          </cell>
          <cell r="CK42">
            <v>0</v>
          </cell>
          <cell r="CL42">
            <v>11.192594480666669</v>
          </cell>
          <cell r="CM42">
            <v>8.89526781</v>
          </cell>
          <cell r="CN42">
            <v>6.6382153700000002</v>
          </cell>
          <cell r="CO42">
            <v>6.6382153700000002</v>
          </cell>
          <cell r="CP42">
            <v>6.79844748965</v>
          </cell>
          <cell r="CQ42">
            <v>6.79844748965</v>
          </cell>
          <cell r="CR42">
            <v>24.683428510316666</v>
          </cell>
          <cell r="CS42">
            <v>22.386101839649999</v>
          </cell>
          <cell r="CT42" t="str">
            <v>нд</v>
          </cell>
          <cell r="CU42">
            <v>0</v>
          </cell>
          <cell r="CV42">
            <v>0</v>
          </cell>
          <cell r="CW42">
            <v>0</v>
          </cell>
          <cell r="CX42">
            <v>0</v>
          </cell>
          <cell r="CY42">
            <v>0</v>
          </cell>
          <cell r="CZ42">
            <v>0</v>
          </cell>
          <cell r="DA42">
            <v>0</v>
          </cell>
          <cell r="DB42">
            <v>0</v>
          </cell>
          <cell r="DC42">
            <v>0</v>
          </cell>
          <cell r="DD42">
            <v>0</v>
          </cell>
          <cell r="DE42">
            <v>0.12000000000000001</v>
          </cell>
          <cell r="DF42">
            <v>0</v>
          </cell>
          <cell r="DG42">
            <v>0</v>
          </cell>
          <cell r="DH42">
            <v>0</v>
          </cell>
          <cell r="DI42">
            <v>9.8894999999999997E-2</v>
          </cell>
        </row>
        <row r="43">
          <cell r="D43" t="str">
            <v>Г3</v>
          </cell>
          <cell r="E43" t="str">
            <v>АО "Чеченэнерго"</v>
          </cell>
          <cell r="F43" t="str">
            <v>Чеченская Республика</v>
          </cell>
          <cell r="G43" t="str">
            <v>нд</v>
          </cell>
          <cell r="H43">
            <v>0.59</v>
          </cell>
          <cell r="I43">
            <v>0</v>
          </cell>
          <cell r="J43">
            <v>3</v>
          </cell>
          <cell r="K43">
            <v>0</v>
          </cell>
          <cell r="L43">
            <v>2.54</v>
          </cell>
          <cell r="M43">
            <v>0</v>
          </cell>
          <cell r="N43">
            <v>3</v>
          </cell>
          <cell r="O43">
            <v>0</v>
          </cell>
          <cell r="P43" t="str">
            <v>нд</v>
          </cell>
          <cell r="Q43" t="str">
            <v>нд</v>
          </cell>
          <cell r="R43" t="str">
            <v>нд</v>
          </cell>
          <cell r="S43" t="str">
            <v>нд</v>
          </cell>
          <cell r="T43" t="str">
            <v>нд</v>
          </cell>
          <cell r="U43" t="str">
            <v>нд</v>
          </cell>
          <cell r="V43" t="str">
            <v>нд</v>
          </cell>
          <cell r="W43">
            <v>0</v>
          </cell>
          <cell r="X43">
            <v>0</v>
          </cell>
          <cell r="Y43" t="str">
            <v>нд</v>
          </cell>
          <cell r="Z43">
            <v>0</v>
          </cell>
          <cell r="AA43">
            <v>0</v>
          </cell>
          <cell r="AB43" t="str">
            <v>нд</v>
          </cell>
          <cell r="AC43">
            <v>0</v>
          </cell>
          <cell r="AD43">
            <v>0</v>
          </cell>
          <cell r="AE43">
            <v>0</v>
          </cell>
          <cell r="AF43">
            <v>0</v>
          </cell>
          <cell r="AG43">
            <v>0</v>
          </cell>
          <cell r="AH43">
            <v>0</v>
          </cell>
          <cell r="AI43">
            <v>20.361731457399998</v>
          </cell>
          <cell r="AJ43">
            <v>17.595188649999997</v>
          </cell>
          <cell r="AK43">
            <v>16.970660650666666</v>
          </cell>
          <cell r="AL43">
            <v>0.14292011120000001</v>
          </cell>
          <cell r="AM43">
            <v>14.481711267666668</v>
          </cell>
          <cell r="AN43">
            <v>1.9452901938</v>
          </cell>
          <cell r="AO43">
            <v>0.40073907799999775</v>
          </cell>
          <cell r="AP43">
            <v>14.673333979999999</v>
          </cell>
          <cell r="AQ43">
            <v>0.14292011120000001</v>
          </cell>
          <cell r="AR43">
            <v>13.6462006014</v>
          </cell>
          <cell r="AS43">
            <v>0.36683334950000002</v>
          </cell>
          <cell r="AT43">
            <v>0.51737991789999827</v>
          </cell>
          <cell r="AU43">
            <v>0</v>
          </cell>
          <cell r="AV43">
            <v>0</v>
          </cell>
          <cell r="AW43">
            <v>0.19778989</v>
          </cell>
          <cell r="AX43">
            <v>20.361731457399998</v>
          </cell>
          <cell r="AY43">
            <v>6.75</v>
          </cell>
          <cell r="AZ43">
            <v>17.140974379999999</v>
          </cell>
          <cell r="BA43" t="str">
            <v>нд</v>
          </cell>
          <cell r="BB43">
            <v>16.970660650666666</v>
          </cell>
          <cell r="BC43" t="str">
            <v>нд</v>
          </cell>
          <cell r="BD43">
            <v>5.6249999999999982</v>
          </cell>
          <cell r="BE43" t="str">
            <v>нд</v>
          </cell>
          <cell r="BF43">
            <v>5.625</v>
          </cell>
          <cell r="BG43">
            <v>0</v>
          </cell>
          <cell r="BH43">
            <v>0.11669599999999999</v>
          </cell>
          <cell r="BI43">
            <v>0.1166961</v>
          </cell>
          <cell r="BJ43">
            <v>0</v>
          </cell>
          <cell r="BK43">
            <v>0</v>
          </cell>
          <cell r="BL43">
            <v>0</v>
          </cell>
          <cell r="BM43">
            <v>5.4171169999999998E-2</v>
          </cell>
          <cell r="BN43">
            <v>9.7508105999999997E-3</v>
          </cell>
          <cell r="BO43">
            <v>0</v>
          </cell>
          <cell r="BP43">
            <v>9.7508105999999997E-3</v>
          </cell>
          <cell r="BQ43">
            <v>0</v>
          </cell>
          <cell r="BR43">
            <v>13.440864187399999</v>
          </cell>
          <cell r="BS43">
            <v>0.28334700000000002</v>
          </cell>
          <cell r="BT43">
            <v>3</v>
          </cell>
          <cell r="BU43">
            <v>13.390974379999999</v>
          </cell>
          <cell r="BV43">
            <v>3.75</v>
          </cell>
          <cell r="BW43">
            <v>3.75</v>
          </cell>
          <cell r="BX43">
            <v>20.245035357399999</v>
          </cell>
          <cell r="BY43">
            <v>17.478492549999999</v>
          </cell>
          <cell r="BZ43" t="str">
            <v>нд</v>
          </cell>
          <cell r="CA43">
            <v>0</v>
          </cell>
          <cell r="CB43">
            <v>9.8894999999999997E-2</v>
          </cell>
          <cell r="CC43">
            <v>9.8894999999999997E-2</v>
          </cell>
          <cell r="CD43">
            <v>0</v>
          </cell>
          <cell r="CE43">
            <v>0</v>
          </cell>
          <cell r="CF43">
            <v>0</v>
          </cell>
          <cell r="CG43">
            <v>5.4171169999999998E-2</v>
          </cell>
          <cell r="CH43">
            <v>0</v>
          </cell>
          <cell r="CI43">
            <v>0</v>
          </cell>
          <cell r="CJ43">
            <v>0</v>
          </cell>
          <cell r="CK43">
            <v>0</v>
          </cell>
          <cell r="CL43">
            <v>11.192594480666669</v>
          </cell>
          <cell r="CM43">
            <v>8.89526781</v>
          </cell>
          <cell r="CN43">
            <v>2.5</v>
          </cell>
          <cell r="CO43">
            <v>2.5</v>
          </cell>
          <cell r="CP43">
            <v>3.125</v>
          </cell>
          <cell r="CQ43">
            <v>3.125</v>
          </cell>
          <cell r="CR43">
            <v>16.871765650666667</v>
          </cell>
          <cell r="CS43">
            <v>14.57443898</v>
          </cell>
          <cell r="CT43" t="str">
            <v>нд</v>
          </cell>
          <cell r="CU43">
            <v>0</v>
          </cell>
          <cell r="CV43">
            <v>0</v>
          </cell>
          <cell r="CW43">
            <v>0</v>
          </cell>
          <cell r="CX43">
            <v>0</v>
          </cell>
          <cell r="CY43">
            <v>0</v>
          </cell>
          <cell r="CZ43">
            <v>0</v>
          </cell>
          <cell r="DA43">
            <v>0</v>
          </cell>
          <cell r="DB43">
            <v>0</v>
          </cell>
          <cell r="DC43">
            <v>0</v>
          </cell>
          <cell r="DD43">
            <v>0</v>
          </cell>
          <cell r="DE43">
            <v>0.12000000000000001</v>
          </cell>
          <cell r="DF43">
            <v>0</v>
          </cell>
          <cell r="DG43">
            <v>0</v>
          </cell>
          <cell r="DH43">
            <v>0</v>
          </cell>
          <cell r="DI43">
            <v>9.8894999999999997E-2</v>
          </cell>
        </row>
        <row r="44">
          <cell r="D44" t="str">
            <v>Г4</v>
          </cell>
          <cell r="E44" t="str">
            <v>АО "Чеченэнерго"</v>
          </cell>
          <cell r="F44" t="str">
            <v>Чеченская Республика</v>
          </cell>
          <cell r="G44" t="str">
            <v>нд</v>
          </cell>
          <cell r="H44">
            <v>0</v>
          </cell>
          <cell r="I44">
            <v>0</v>
          </cell>
          <cell r="J44">
            <v>120</v>
          </cell>
          <cell r="K44">
            <v>0</v>
          </cell>
          <cell r="L44">
            <v>0</v>
          </cell>
          <cell r="M44">
            <v>0</v>
          </cell>
          <cell r="N44">
            <v>120</v>
          </cell>
          <cell r="O44">
            <v>0</v>
          </cell>
          <cell r="P44">
            <v>2021</v>
          </cell>
          <cell r="Q44">
            <v>2023</v>
          </cell>
          <cell r="R44">
            <v>2023</v>
          </cell>
          <cell r="S44">
            <v>2023</v>
          </cell>
          <cell r="T44">
            <v>2023</v>
          </cell>
          <cell r="U44" t="str">
            <v>нд</v>
          </cell>
          <cell r="V44" t="str">
            <v>нд</v>
          </cell>
          <cell r="W44" t="str">
            <v>нд</v>
          </cell>
          <cell r="X44" t="str">
            <v>нд</v>
          </cell>
          <cell r="Y44" t="str">
            <v>нд</v>
          </cell>
          <cell r="Z44" t="str">
            <v>нд</v>
          </cell>
          <cell r="AA44" t="str">
            <v>нд</v>
          </cell>
          <cell r="AB44" t="str">
            <v>нд</v>
          </cell>
          <cell r="AC44" t="str">
            <v>нд</v>
          </cell>
          <cell r="AD44" t="str">
            <v>нд</v>
          </cell>
          <cell r="AE44">
            <v>0</v>
          </cell>
          <cell r="AF44">
            <v>0</v>
          </cell>
          <cell r="AG44">
            <v>0</v>
          </cell>
          <cell r="AH44">
            <v>0</v>
          </cell>
          <cell r="AI44">
            <v>13.335087497307407</v>
          </cell>
          <cell r="AJ44">
            <v>12.0600185682672</v>
          </cell>
          <cell r="AK44">
            <v>11.11257291442284</v>
          </cell>
          <cell r="AL44">
            <v>0</v>
          </cell>
          <cell r="AM44">
            <v>2.5597301181059993</v>
          </cell>
          <cell r="AN44">
            <v>7.8258520449060001</v>
          </cell>
          <cell r="AO44">
            <v>0.72699075141084046</v>
          </cell>
          <cell r="AP44">
            <v>11.11257291442284</v>
          </cell>
          <cell r="AQ44">
            <v>0</v>
          </cell>
          <cell r="AR44">
            <v>2.5597301181059993</v>
          </cell>
          <cell r="AS44">
            <v>7.8258520449060001</v>
          </cell>
          <cell r="AT44">
            <v>0.72699075141084046</v>
          </cell>
          <cell r="AU44">
            <v>0</v>
          </cell>
          <cell r="AV44">
            <v>0</v>
          </cell>
          <cell r="AW44">
            <v>0</v>
          </cell>
          <cell r="AX44">
            <v>13.335087497307407</v>
          </cell>
          <cell r="AY44">
            <v>9.7514950973074086</v>
          </cell>
          <cell r="AZ44">
            <v>12.0600185682672</v>
          </cell>
          <cell r="BA44" t="str">
            <v>нд</v>
          </cell>
          <cell r="BB44">
            <v>11.11257291442284</v>
          </cell>
          <cell r="BC44" t="str">
            <v>нд</v>
          </cell>
          <cell r="BD44">
            <v>11.11257291442284</v>
          </cell>
          <cell r="BE44" t="str">
            <v>нд</v>
          </cell>
          <cell r="BF44">
            <v>11.11257291442284</v>
          </cell>
          <cell r="BG44">
            <v>0</v>
          </cell>
          <cell r="BH44" t="str">
            <v>нд</v>
          </cell>
          <cell r="BI44"/>
          <cell r="BJ44" t="str">
            <v>нд</v>
          </cell>
          <cell r="BK44"/>
          <cell r="BL44" t="str">
            <v>нд</v>
          </cell>
          <cell r="BM44"/>
          <cell r="BN44" t="str">
            <v>нд</v>
          </cell>
          <cell r="BO44"/>
          <cell r="BP44" t="str">
            <v>нд</v>
          </cell>
          <cell r="BQ44"/>
          <cell r="BR44">
            <v>3.5835923999999997</v>
          </cell>
          <cell r="BS44"/>
          <cell r="BT44">
            <v>4.5036729612000004</v>
          </cell>
          <cell r="BU44">
            <v>8.0872653612000001</v>
          </cell>
          <cell r="BV44">
            <v>3.9727532070671989</v>
          </cell>
          <cell r="BW44">
            <v>3.9727532070671989</v>
          </cell>
          <cell r="BX44">
            <v>12.0600185682672</v>
          </cell>
          <cell r="BY44">
            <v>12.0600185682672</v>
          </cell>
          <cell r="BZ44" t="str">
            <v>нд</v>
          </cell>
          <cell r="CA44">
            <v>0</v>
          </cell>
          <cell r="CB44" t="str">
            <v>нд</v>
          </cell>
          <cell r="CC44"/>
          <cell r="CD44" t="str">
            <v>нд</v>
          </cell>
          <cell r="CE44"/>
          <cell r="CF44" t="str">
            <v>нд</v>
          </cell>
          <cell r="CG44"/>
          <cell r="CH44" t="str">
            <v>нд</v>
          </cell>
          <cell r="CI44"/>
          <cell r="CJ44" t="str">
            <v>нд</v>
          </cell>
          <cell r="CK44"/>
          <cell r="CL44"/>
          <cell r="CM44"/>
          <cell r="CN44">
            <v>4.1382153700000002</v>
          </cell>
          <cell r="CO44">
            <v>4.1382153700000002</v>
          </cell>
          <cell r="CP44">
            <v>3.67344748965</v>
          </cell>
          <cell r="CQ44">
            <v>3.67344748965</v>
          </cell>
          <cell r="CR44">
            <v>7.8116628596500002</v>
          </cell>
          <cell r="CS44">
            <v>7.8116628596500002</v>
          </cell>
          <cell r="CT44" t="str">
            <v>нд</v>
          </cell>
          <cell r="CU44" t="str">
            <v>нд</v>
          </cell>
          <cell r="CV44" t="str">
            <v>нд</v>
          </cell>
          <cell r="CW44" t="str">
            <v>нд</v>
          </cell>
          <cell r="CX44" t="str">
            <v>нд</v>
          </cell>
          <cell r="CY44" t="str">
            <v>нд</v>
          </cell>
          <cell r="CZ44">
            <v>0</v>
          </cell>
          <cell r="DA44">
            <v>0</v>
          </cell>
          <cell r="DB44">
            <v>0</v>
          </cell>
          <cell r="DC44">
            <v>0</v>
          </cell>
          <cell r="DD44">
            <v>0</v>
          </cell>
          <cell r="DE44" t="str">
            <v>нд</v>
          </cell>
          <cell r="DF44" t="str">
            <v>нд</v>
          </cell>
          <cell r="DG44" t="str">
            <v>нд</v>
          </cell>
          <cell r="DH44" t="str">
            <v>нд</v>
          </cell>
          <cell r="DI44" t="str">
            <v>нд</v>
          </cell>
        </row>
        <row r="45">
          <cell r="D45" t="str">
            <v>Г</v>
          </cell>
          <cell r="E45" t="str">
            <v>АО "Чеченэнерго"</v>
          </cell>
          <cell r="F45" t="str">
            <v>Чеченская Республика</v>
          </cell>
          <cell r="G45" t="str">
            <v>нд</v>
          </cell>
          <cell r="H45">
            <v>97.210299999999989</v>
          </cell>
          <cell r="I45">
            <v>163.5</v>
          </cell>
          <cell r="J45">
            <v>0</v>
          </cell>
          <cell r="K45">
            <v>0</v>
          </cell>
          <cell r="L45">
            <v>99.249300000000005</v>
          </cell>
          <cell r="M45">
            <v>163.5</v>
          </cell>
          <cell r="N45">
            <v>0</v>
          </cell>
          <cell r="O45">
            <v>0</v>
          </cell>
          <cell r="P45" t="str">
            <v>нд</v>
          </cell>
          <cell r="Q45" t="str">
            <v>нд</v>
          </cell>
          <cell r="R45" t="str">
            <v>нд</v>
          </cell>
          <cell r="S45" t="str">
            <v>нд</v>
          </cell>
          <cell r="T45" t="str">
            <v>нд</v>
          </cell>
          <cell r="U45" t="str">
            <v>нд</v>
          </cell>
          <cell r="V45" t="str">
            <v>нд</v>
          </cell>
          <cell r="W45">
            <v>349.26214849999997</v>
          </cell>
          <cell r="X45">
            <v>2264.1370039399999</v>
          </cell>
          <cell r="Y45" t="str">
            <v>нд</v>
          </cell>
          <cell r="Z45">
            <v>359.58774849999998</v>
          </cell>
          <cell r="AA45">
            <v>2355.0702749399998</v>
          </cell>
          <cell r="AB45" t="str">
            <v>нд</v>
          </cell>
          <cell r="AC45">
            <v>295.97624858757064</v>
          </cell>
          <cell r="AD45">
            <v>304.58091525423725</v>
          </cell>
          <cell r="AE45">
            <v>2465.3526834853333</v>
          </cell>
          <cell r="AF45">
            <v>2781.3259898806687</v>
          </cell>
          <cell r="AG45">
            <v>2489.0221794853333</v>
          </cell>
          <cell r="AH45">
            <v>2862.369352940826</v>
          </cell>
          <cell r="AI45">
            <v>2094.161210865062</v>
          </cell>
          <cell r="AJ45">
            <v>2110.4050879948877</v>
          </cell>
          <cell r="AK45">
            <v>1781.1617108968785</v>
          </cell>
          <cell r="AL45">
            <v>73.839484498483728</v>
          </cell>
          <cell r="AM45">
            <v>577.62075607552867</v>
          </cell>
          <cell r="AN45">
            <v>944.70113533874803</v>
          </cell>
          <cell r="AO45">
            <v>185.0003349841179</v>
          </cell>
          <cell r="AP45">
            <v>1795.1295491834003</v>
          </cell>
          <cell r="AQ45">
            <v>75.470760452737252</v>
          </cell>
          <cell r="AR45">
            <v>596.31792614436961</v>
          </cell>
          <cell r="AS45">
            <v>944.12692513666673</v>
          </cell>
          <cell r="AT45">
            <v>179.21393744962657</v>
          </cell>
          <cell r="AU45">
            <v>239.91299771999999</v>
          </cell>
          <cell r="AV45">
            <v>0</v>
          </cell>
          <cell r="AW45">
            <v>422.86822299999994</v>
          </cell>
          <cell r="AX45">
            <v>1895.1069810194517</v>
          </cell>
          <cell r="AY45">
            <v>349.43572857048133</v>
          </cell>
          <cell r="AZ45">
            <v>491.84530344927776</v>
          </cell>
          <cell r="BA45" t="str">
            <v>нд</v>
          </cell>
          <cell r="BB45">
            <v>1449.2295648968786</v>
          </cell>
          <cell r="BC45" t="str">
            <v>нд</v>
          </cell>
          <cell r="BD45">
            <v>295.31384088773632</v>
          </cell>
          <cell r="BE45" t="str">
            <v>нд</v>
          </cell>
          <cell r="BF45">
            <v>19.075815052698122</v>
          </cell>
          <cell r="BG45">
            <v>199.05422984561005</v>
          </cell>
          <cell r="BH45">
            <v>127.35595855319997</v>
          </cell>
          <cell r="BI45">
            <v>119.84522215</v>
          </cell>
          <cell r="BJ45">
            <v>27.717722419999998</v>
          </cell>
          <cell r="BK45">
            <v>114.42070133</v>
          </cell>
          <cell r="BL45">
            <v>404.25627220438997</v>
          </cell>
          <cell r="BM45">
            <v>309.14908488000003</v>
          </cell>
          <cell r="BN45">
            <v>82.800435674389973</v>
          </cell>
          <cell r="BO45">
            <v>0.89518790000000004</v>
          </cell>
          <cell r="BP45">
            <v>694.90078783563933</v>
          </cell>
          <cell r="BQ45">
            <v>702.73752819000003</v>
          </cell>
          <cell r="BR45">
            <v>298.62352799897042</v>
          </cell>
          <cell r="BS45">
            <v>172.45783024999997</v>
          </cell>
          <cell r="BT45">
            <v>2.6804050512377038</v>
          </cell>
          <cell r="BU45">
            <v>147.45923859523774</v>
          </cell>
          <cell r="BV45">
            <v>0</v>
          </cell>
          <cell r="BW45">
            <v>0</v>
          </cell>
          <cell r="BX45">
            <v>1428.5064353502082</v>
          </cell>
          <cell r="BY45">
            <v>1447.1195711452378</v>
          </cell>
          <cell r="BZ45" t="str">
            <v>нд</v>
          </cell>
          <cell r="CA45">
            <v>331.93214599999999</v>
          </cell>
          <cell r="CB45">
            <v>90.126747999999992</v>
          </cell>
          <cell r="CC45">
            <v>90.936076999999997</v>
          </cell>
          <cell r="CD45">
            <v>23.489595271186438</v>
          </cell>
          <cell r="CE45">
            <v>155.52006333999998</v>
          </cell>
          <cell r="CF45">
            <v>137.01386497469221</v>
          </cell>
          <cell r="CG45">
            <v>130.37868903</v>
          </cell>
          <cell r="CH45">
            <v>1.5702715169491523</v>
          </cell>
          <cell r="CI45">
            <v>0.71871429000000009</v>
          </cell>
          <cell r="CJ45">
            <v>527.35364989236928</v>
          </cell>
          <cell r="CK45">
            <v>619.48397209999996</v>
          </cell>
          <cell r="CL45">
            <v>156.87820824914209</v>
          </cell>
          <cell r="CM45">
            <v>181.76844667</v>
          </cell>
          <cell r="CN45">
            <v>2.2336708760314199</v>
          </cell>
          <cell r="CO45">
            <v>19.075815052698122</v>
          </cell>
          <cell r="CP45">
            <v>0</v>
          </cell>
          <cell r="CQ45">
            <v>0</v>
          </cell>
          <cell r="CR45">
            <v>1065.2133178851736</v>
          </cell>
          <cell r="CS45">
            <v>1106.9457004826982</v>
          </cell>
          <cell r="CT45" t="str">
            <v>нд</v>
          </cell>
          <cell r="CU45">
            <v>0</v>
          </cell>
          <cell r="CV45">
            <v>0</v>
          </cell>
          <cell r="CW45">
            <v>0</v>
          </cell>
          <cell r="CX45">
            <v>0</v>
          </cell>
          <cell r="CY45">
            <v>0</v>
          </cell>
          <cell r="CZ45">
            <v>0</v>
          </cell>
          <cell r="DA45">
            <v>0</v>
          </cell>
          <cell r="DB45">
            <v>0</v>
          </cell>
          <cell r="DC45">
            <v>0</v>
          </cell>
          <cell r="DD45">
            <v>0</v>
          </cell>
          <cell r="DE45">
            <v>1.1300000000000001</v>
          </cell>
          <cell r="DF45">
            <v>0</v>
          </cell>
          <cell r="DG45">
            <v>0</v>
          </cell>
          <cell r="DH45">
            <v>0</v>
          </cell>
          <cell r="DI45">
            <v>0.98087999999999997</v>
          </cell>
        </row>
        <row r="46">
          <cell r="D46" t="str">
            <v>F_prj_109108_47168</v>
          </cell>
          <cell r="E46" t="str">
            <v>АО "Чеченэнерго"</v>
          </cell>
          <cell r="F46" t="str">
            <v>Чеченская Республика</v>
          </cell>
          <cell r="G46" t="str">
            <v>с</v>
          </cell>
          <cell r="H46">
            <v>0</v>
          </cell>
          <cell r="I46">
            <v>0</v>
          </cell>
          <cell r="J46">
            <v>0</v>
          </cell>
          <cell r="K46">
            <v>0</v>
          </cell>
          <cell r="L46">
            <v>0</v>
          </cell>
          <cell r="M46">
            <v>0</v>
          </cell>
          <cell r="N46">
            <v>0</v>
          </cell>
          <cell r="O46">
            <v>0</v>
          </cell>
          <cell r="P46">
            <v>2015</v>
          </cell>
          <cell r="Q46" t="str">
            <v>нд</v>
          </cell>
          <cell r="R46" t="str">
            <v>нд</v>
          </cell>
          <cell r="S46" t="str">
            <v>нд</v>
          </cell>
          <cell r="T46" t="str">
            <v>нд</v>
          </cell>
          <cell r="U46">
            <v>2019</v>
          </cell>
          <cell r="V46">
            <v>43830</v>
          </cell>
          <cell r="W46">
            <v>1.3966775</v>
          </cell>
          <cell r="X46">
            <v>9.5317249400000001</v>
          </cell>
          <cell r="Y46" t="str">
            <v>09.2012</v>
          </cell>
          <cell r="Z46">
            <v>1.3966775</v>
          </cell>
          <cell r="AA46">
            <v>9.5317249400000001</v>
          </cell>
          <cell r="AB46" t="str">
            <v>09.2012</v>
          </cell>
          <cell r="AC46">
            <v>1.1836250000000001</v>
          </cell>
          <cell r="AD46">
            <v>1.1836250000000001</v>
          </cell>
          <cell r="AE46" t="str">
            <v>нд</v>
          </cell>
          <cell r="AF46" t="str">
            <v>нд</v>
          </cell>
          <cell r="AG46" t="str">
            <v>нд</v>
          </cell>
          <cell r="AH46" t="str">
            <v>нд</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cell r="BA46" t="str">
            <v>нд</v>
          </cell>
          <cell r="BB46">
            <v>0</v>
          </cell>
          <cell r="BC46" t="str">
            <v>нд</v>
          </cell>
          <cell r="BD46">
            <v>0</v>
          </cell>
          <cell r="BE46" t="str">
            <v>нд</v>
          </cell>
          <cell r="BF46">
            <v>0</v>
          </cell>
          <cell r="BG46">
            <v>0</v>
          </cell>
          <cell r="BH46">
            <v>0</v>
          </cell>
          <cell r="BI46">
            <v>0</v>
          </cell>
          <cell r="BJ46">
            <v>0</v>
          </cell>
          <cell r="BK46"/>
          <cell r="BL46">
            <v>0</v>
          </cell>
          <cell r="BM46">
            <v>0</v>
          </cell>
          <cell r="BN46">
            <v>0</v>
          </cell>
          <cell r="BO46">
            <v>0</v>
          </cell>
          <cell r="BP46">
            <v>0</v>
          </cell>
          <cell r="BQ46">
            <v>0</v>
          </cell>
          <cell r="BR46"/>
          <cell r="BS46"/>
          <cell r="BT46">
            <v>0</v>
          </cell>
          <cell r="BU46">
            <v>0</v>
          </cell>
          <cell r="BV46">
            <v>0</v>
          </cell>
          <cell r="BW46">
            <v>0</v>
          </cell>
          <cell r="BX46">
            <v>0</v>
          </cell>
          <cell r="BY46">
            <v>0</v>
          </cell>
          <cell r="BZ46" t="str">
            <v>Объект исключен из проекта ИПР на основании письма от ПАО "НК Роснефть" о расторжении договора ТП (Письмо от 18.04.2019 №2181)</v>
          </cell>
          <cell r="CA46">
            <v>0</v>
          </cell>
          <cell r="CB46">
            <v>0.60216499999999995</v>
          </cell>
          <cell r="CC46">
            <v>0</v>
          </cell>
          <cell r="CD46">
            <v>0</v>
          </cell>
          <cell r="CE46"/>
          <cell r="CF46">
            <v>0</v>
          </cell>
          <cell r="CG46"/>
          <cell r="CH46"/>
          <cell r="CI46"/>
          <cell r="CJ46"/>
          <cell r="CK46"/>
          <cell r="CL46"/>
          <cell r="CM46"/>
          <cell r="CN46">
            <v>0</v>
          </cell>
          <cell r="CO46">
            <v>0</v>
          </cell>
          <cell r="CP46">
            <v>0</v>
          </cell>
          <cell r="CQ46">
            <v>0</v>
          </cell>
          <cell r="CR46">
            <v>0</v>
          </cell>
          <cell r="CS46">
            <v>0</v>
          </cell>
          <cell r="CT46" t="str">
            <v>Объект исключен из проекта ИПР на основании письма от ПАО "НК Роснефть" о расторжении договора ТП (Письмо от 18.04.2019 №2181)</v>
          </cell>
          <cell r="CU46">
            <v>0</v>
          </cell>
          <cell r="CV46">
            <v>0</v>
          </cell>
          <cell r="CW46">
            <v>0</v>
          </cell>
          <cell r="CX46">
            <v>0</v>
          </cell>
          <cell r="CY46">
            <v>0</v>
          </cell>
          <cell r="CZ46">
            <v>0</v>
          </cell>
          <cell r="DA46">
            <v>0</v>
          </cell>
          <cell r="DB46">
            <v>0</v>
          </cell>
          <cell r="DC46">
            <v>0</v>
          </cell>
          <cell r="DD46">
            <v>0</v>
          </cell>
          <cell r="DE46">
            <v>0</v>
          </cell>
          <cell r="DF46">
            <v>0</v>
          </cell>
          <cell r="DG46">
            <v>0</v>
          </cell>
          <cell r="DH46">
            <v>0</v>
          </cell>
          <cell r="DI46">
            <v>0</v>
          </cell>
        </row>
        <row r="47">
          <cell r="D47" t="str">
            <v>G_prj_109108_50015</v>
          </cell>
          <cell r="E47" t="str">
            <v>АО "Чеченэнерго"</v>
          </cell>
          <cell r="F47" t="str">
            <v>Чеченская Республика</v>
          </cell>
          <cell r="G47" t="str">
            <v>з</v>
          </cell>
          <cell r="H47">
            <v>0.113</v>
          </cell>
          <cell r="I47">
            <v>0</v>
          </cell>
          <cell r="J47">
            <v>0</v>
          </cell>
          <cell r="K47">
            <v>0</v>
          </cell>
          <cell r="L47">
            <v>0.113</v>
          </cell>
          <cell r="M47">
            <v>0</v>
          </cell>
          <cell r="N47">
            <v>0</v>
          </cell>
          <cell r="O47">
            <v>0</v>
          </cell>
          <cell r="P47">
            <v>2015</v>
          </cell>
          <cell r="Q47">
            <v>2017</v>
          </cell>
          <cell r="R47">
            <v>2018</v>
          </cell>
          <cell r="S47">
            <v>2018</v>
          </cell>
          <cell r="T47">
            <v>2018</v>
          </cell>
          <cell r="U47" t="str">
            <v>нд</v>
          </cell>
          <cell r="V47">
            <v>42959</v>
          </cell>
          <cell r="W47" t="str">
            <v>нд</v>
          </cell>
          <cell r="X47">
            <v>0.26796999999999999</v>
          </cell>
          <cell r="Y47" t="str">
            <v>12.2015</v>
          </cell>
          <cell r="Z47" t="str">
            <v>нд</v>
          </cell>
          <cell r="AA47">
            <v>0.26796999999999999</v>
          </cell>
          <cell r="AB47" t="str">
            <v>12.2015</v>
          </cell>
          <cell r="AC47" t="str">
            <v>нд</v>
          </cell>
          <cell r="AD47" t="str">
            <v>нд</v>
          </cell>
          <cell r="AE47">
            <v>1.1400570000000001</v>
          </cell>
          <cell r="AF47">
            <v>1.1635223726399999</v>
          </cell>
          <cell r="AG47">
            <v>1.1400570000000001</v>
          </cell>
          <cell r="AH47">
            <v>1.1635223726399999</v>
          </cell>
          <cell r="AI47">
            <v>0.26796973999999996</v>
          </cell>
          <cell r="AJ47">
            <v>0.26796973999999996</v>
          </cell>
          <cell r="AK47">
            <v>0.22709299999999999</v>
          </cell>
          <cell r="AL47">
            <v>4.4559999999999999E-3</v>
          </cell>
          <cell r="AM47">
            <v>0.220225</v>
          </cell>
          <cell r="AN47">
            <v>0</v>
          </cell>
          <cell r="AO47">
            <v>2.4120000000000001E-3</v>
          </cell>
          <cell r="AP47">
            <v>0.22709299999999999</v>
          </cell>
          <cell r="AQ47">
            <v>4.4559999999999999E-3</v>
          </cell>
          <cell r="AR47">
            <v>0.220225</v>
          </cell>
          <cell r="AS47">
            <v>0</v>
          </cell>
          <cell r="AT47">
            <v>2.4120000000000001E-3</v>
          </cell>
          <cell r="AU47">
            <v>0.26796973999999996</v>
          </cell>
          <cell r="AV47">
            <v>0</v>
          </cell>
          <cell r="AW47">
            <v>0.22709299999999999</v>
          </cell>
          <cell r="AX47">
            <v>0.26796973999999996</v>
          </cell>
          <cell r="AY47">
            <v>0</v>
          </cell>
          <cell r="AZ47">
            <v>0</v>
          </cell>
          <cell r="BA47" t="str">
            <v>нд</v>
          </cell>
          <cell r="BB47">
            <v>0.22709299999999999</v>
          </cell>
          <cell r="BC47" t="str">
            <v>нд</v>
          </cell>
          <cell r="BD47">
            <v>0</v>
          </cell>
          <cell r="BE47" t="str">
            <v>нд</v>
          </cell>
          <cell r="BF47">
            <v>0</v>
          </cell>
          <cell r="BG47">
            <v>0</v>
          </cell>
          <cell r="BH47">
            <v>0</v>
          </cell>
          <cell r="BI47">
            <v>0</v>
          </cell>
          <cell r="BJ47">
            <v>0</v>
          </cell>
          <cell r="BK47">
            <v>0.25457123999999992</v>
          </cell>
          <cell r="BL47"/>
          <cell r="BM47"/>
          <cell r="BN47">
            <v>1.3398500000000035E-2</v>
          </cell>
          <cell r="BO47">
            <v>1.3398500000000035E-2</v>
          </cell>
          <cell r="BP47">
            <v>0</v>
          </cell>
          <cell r="BQ47"/>
          <cell r="BR47"/>
          <cell r="BS47"/>
          <cell r="BT47"/>
          <cell r="BU47"/>
          <cell r="BV47"/>
          <cell r="BW47"/>
          <cell r="BX47">
            <v>0.26796973999999996</v>
          </cell>
          <cell r="BY47">
            <v>0.26796973999999996</v>
          </cell>
          <cell r="BZ47" t="str">
            <v>Объект не корректируется, введен в эксплуатацию в 2017 году</v>
          </cell>
          <cell r="CA47">
            <v>0</v>
          </cell>
          <cell r="CB47">
            <v>0</v>
          </cell>
          <cell r="CC47">
            <v>0.22709299999999999</v>
          </cell>
          <cell r="CD47">
            <v>0</v>
          </cell>
          <cell r="CE47"/>
          <cell r="CF47">
            <v>0</v>
          </cell>
          <cell r="CG47"/>
          <cell r="CH47"/>
          <cell r="CI47"/>
          <cell r="CJ47"/>
          <cell r="CK47"/>
          <cell r="CL47"/>
          <cell r="CM47"/>
          <cell r="CN47"/>
          <cell r="CO47"/>
          <cell r="CP47"/>
          <cell r="CQ47"/>
          <cell r="CR47">
            <v>0</v>
          </cell>
          <cell r="CS47">
            <v>0</v>
          </cell>
          <cell r="CT47" t="str">
            <v>Объект не корректируется, введен в эксплуатацию в 2017 году</v>
          </cell>
          <cell r="CU47">
            <v>0</v>
          </cell>
          <cell r="CV47">
            <v>0</v>
          </cell>
          <cell r="CW47">
            <v>0</v>
          </cell>
          <cell r="CX47">
            <v>0</v>
          </cell>
          <cell r="CY47">
            <v>0</v>
          </cell>
          <cell r="CZ47">
            <v>0</v>
          </cell>
          <cell r="DA47">
            <v>0</v>
          </cell>
          <cell r="DB47">
            <v>0</v>
          </cell>
          <cell r="DC47">
            <v>0</v>
          </cell>
          <cell r="DD47">
            <v>0</v>
          </cell>
          <cell r="DE47">
            <v>0</v>
          </cell>
          <cell r="DF47">
            <v>0</v>
          </cell>
          <cell r="DG47">
            <v>0</v>
          </cell>
          <cell r="DH47">
            <v>0</v>
          </cell>
          <cell r="DI47">
            <v>0</v>
          </cell>
        </row>
        <row r="48">
          <cell r="D48" t="str">
            <v>F_prj_109108_47931</v>
          </cell>
          <cell r="E48" t="str">
            <v>АО "Чеченэнерго"</v>
          </cell>
          <cell r="F48" t="str">
            <v>Чеченская Республика</v>
          </cell>
          <cell r="G48" t="str">
            <v>з</v>
          </cell>
          <cell r="H48">
            <v>0.52300000000000002</v>
          </cell>
          <cell r="I48">
            <v>0</v>
          </cell>
          <cell r="J48">
            <v>0</v>
          </cell>
          <cell r="K48">
            <v>0</v>
          </cell>
          <cell r="L48">
            <v>0.52300000000000002</v>
          </cell>
          <cell r="M48">
            <v>0</v>
          </cell>
          <cell r="N48">
            <v>0</v>
          </cell>
          <cell r="O48">
            <v>0</v>
          </cell>
          <cell r="P48">
            <v>2015</v>
          </cell>
          <cell r="Q48">
            <v>2017</v>
          </cell>
          <cell r="R48">
            <v>2018</v>
          </cell>
          <cell r="S48">
            <v>2018</v>
          </cell>
          <cell r="T48">
            <v>2018</v>
          </cell>
          <cell r="U48" t="str">
            <v>нд</v>
          </cell>
          <cell r="V48">
            <v>43768</v>
          </cell>
          <cell r="W48" t="str">
            <v>нд</v>
          </cell>
          <cell r="X48">
            <v>0.65003</v>
          </cell>
          <cell r="Y48" t="str">
            <v>06.2015</v>
          </cell>
          <cell r="Z48" t="str">
            <v>нд</v>
          </cell>
          <cell r="AA48">
            <v>0.65003</v>
          </cell>
          <cell r="AB48" t="str">
            <v>06.2015</v>
          </cell>
          <cell r="AC48" t="str">
            <v>нд</v>
          </cell>
          <cell r="AD48" t="str">
            <v>нд</v>
          </cell>
          <cell r="AE48">
            <v>1.438833</v>
          </cell>
          <cell r="AF48">
            <v>1.4606292765</v>
          </cell>
          <cell r="AG48">
            <v>1.4388329999999998</v>
          </cell>
          <cell r="AH48">
            <v>1.4606292764999997</v>
          </cell>
          <cell r="AI48">
            <v>0.65003840000000002</v>
          </cell>
          <cell r="AJ48">
            <v>0.65003840000000002</v>
          </cell>
          <cell r="AK48">
            <v>0.55088000000000004</v>
          </cell>
          <cell r="AL48">
            <v>5.4000000000000006E-2</v>
          </cell>
          <cell r="AM48">
            <v>0.45900000000000002</v>
          </cell>
          <cell r="AN48">
            <v>0</v>
          </cell>
          <cell r="AO48">
            <v>3.7880000000000011E-2</v>
          </cell>
          <cell r="AP48">
            <v>0.55088000000000004</v>
          </cell>
          <cell r="AQ48">
            <v>5.4000000000000006E-2</v>
          </cell>
          <cell r="AR48">
            <v>0.45900000000000002</v>
          </cell>
          <cell r="AS48">
            <v>0</v>
          </cell>
          <cell r="AT48">
            <v>3.7880000000000011E-2</v>
          </cell>
          <cell r="AU48">
            <v>0.65003840000000002</v>
          </cell>
          <cell r="AV48">
            <v>0</v>
          </cell>
          <cell r="AW48">
            <v>0.55088000000000004</v>
          </cell>
          <cell r="AX48">
            <v>0.65003840000000002</v>
          </cell>
          <cell r="AY48">
            <v>0</v>
          </cell>
          <cell r="AZ48">
            <v>0</v>
          </cell>
          <cell r="BA48" t="str">
            <v>нд</v>
          </cell>
          <cell r="BB48">
            <v>0.55088000000000004</v>
          </cell>
          <cell r="BC48" t="str">
            <v>нд</v>
          </cell>
          <cell r="BD48">
            <v>0</v>
          </cell>
          <cell r="BE48" t="str">
            <v>нд</v>
          </cell>
          <cell r="BF48">
            <v>0</v>
          </cell>
          <cell r="BG48">
            <v>0</v>
          </cell>
          <cell r="BH48">
            <v>0.63719999999999999</v>
          </cell>
          <cell r="BI48">
            <v>0</v>
          </cell>
          <cell r="BJ48">
            <v>0</v>
          </cell>
          <cell r="BK48">
            <v>0.61633199999999999</v>
          </cell>
          <cell r="BL48"/>
          <cell r="BM48"/>
          <cell r="BN48">
            <v>3.3706400000000025E-2</v>
          </cell>
          <cell r="BO48">
            <v>3.3706400000000025E-2</v>
          </cell>
          <cell r="BP48">
            <v>0</v>
          </cell>
          <cell r="BQ48"/>
          <cell r="BR48"/>
          <cell r="BS48"/>
          <cell r="BT48"/>
          <cell r="BU48"/>
          <cell r="BV48"/>
          <cell r="BW48"/>
          <cell r="BX48">
            <v>0.65003840000000002</v>
          </cell>
          <cell r="BY48">
            <v>0.65003840000000002</v>
          </cell>
          <cell r="BZ48" t="str">
            <v>Объект не корректируется, введен в эксплуатацию в 2017 году</v>
          </cell>
          <cell r="CA48">
            <v>0</v>
          </cell>
          <cell r="CB48">
            <v>0.54</v>
          </cell>
          <cell r="CC48">
            <v>0.55088000000000004</v>
          </cell>
          <cell r="CD48">
            <v>0</v>
          </cell>
          <cell r="CE48"/>
          <cell r="CF48">
            <v>0</v>
          </cell>
          <cell r="CG48"/>
          <cell r="CH48"/>
          <cell r="CI48"/>
          <cell r="CJ48"/>
          <cell r="CK48"/>
          <cell r="CL48"/>
          <cell r="CM48"/>
          <cell r="CN48"/>
          <cell r="CO48"/>
          <cell r="CP48"/>
          <cell r="CQ48"/>
          <cell r="CR48">
            <v>0</v>
          </cell>
          <cell r="CS48">
            <v>0</v>
          </cell>
          <cell r="CT48" t="str">
            <v>Объект не корректируется, введен в эксплуатацию в 2017 году</v>
          </cell>
          <cell r="CU48">
            <v>0</v>
          </cell>
          <cell r="CV48">
            <v>0</v>
          </cell>
          <cell r="CW48">
            <v>0</v>
          </cell>
          <cell r="CX48">
            <v>0</v>
          </cell>
          <cell r="CY48">
            <v>0</v>
          </cell>
          <cell r="CZ48">
            <v>0</v>
          </cell>
          <cell r="DA48">
            <v>0</v>
          </cell>
          <cell r="DB48">
            <v>0</v>
          </cell>
          <cell r="DC48">
            <v>0</v>
          </cell>
          <cell r="DD48">
            <v>0</v>
          </cell>
          <cell r="DE48">
            <v>0.60000000000000009</v>
          </cell>
          <cell r="DF48">
            <v>0</v>
          </cell>
          <cell r="DG48">
            <v>0</v>
          </cell>
          <cell r="DH48">
            <v>0</v>
          </cell>
          <cell r="DI48">
            <v>0.55088000000000004</v>
          </cell>
        </row>
        <row r="49">
          <cell r="D49" t="str">
            <v>F_prj_109108_47932</v>
          </cell>
          <cell r="E49" t="str">
            <v>АО "Чеченэнерго"</v>
          </cell>
          <cell r="F49" t="str">
            <v>Чеченская Республика</v>
          </cell>
          <cell r="G49" t="str">
            <v>з</v>
          </cell>
          <cell r="H49">
            <v>0.53</v>
          </cell>
          <cell r="I49">
            <v>0</v>
          </cell>
          <cell r="J49">
            <v>0</v>
          </cell>
          <cell r="K49">
            <v>0</v>
          </cell>
          <cell r="L49">
            <v>0.53</v>
          </cell>
          <cell r="M49">
            <v>0</v>
          </cell>
          <cell r="N49">
            <v>0</v>
          </cell>
          <cell r="O49">
            <v>0</v>
          </cell>
          <cell r="P49">
            <v>2015</v>
          </cell>
          <cell r="Q49">
            <v>2017</v>
          </cell>
          <cell r="R49">
            <v>2016</v>
          </cell>
          <cell r="S49">
            <v>2017</v>
          </cell>
          <cell r="T49">
            <v>2017</v>
          </cell>
          <cell r="U49" t="str">
            <v>нд</v>
          </cell>
          <cell r="V49">
            <v>43768</v>
          </cell>
          <cell r="W49" t="str">
            <v>нд</v>
          </cell>
          <cell r="X49">
            <v>0.50783</v>
          </cell>
          <cell r="Y49" t="str">
            <v>06.2015</v>
          </cell>
          <cell r="Z49" t="str">
            <v>нд</v>
          </cell>
          <cell r="AA49">
            <v>0.50783</v>
          </cell>
          <cell r="AB49" t="str">
            <v>06.2015</v>
          </cell>
          <cell r="AC49" t="str">
            <v>нд</v>
          </cell>
          <cell r="AD49" t="str">
            <v>нд</v>
          </cell>
          <cell r="AE49">
            <v>1.2583047999999999</v>
          </cell>
          <cell r="AF49">
            <v>1.2583047999999999</v>
          </cell>
          <cell r="AG49">
            <v>1.2583048000000001</v>
          </cell>
          <cell r="AH49">
            <v>1.2583048000000001</v>
          </cell>
          <cell r="AI49">
            <v>0.50739999999999985</v>
          </cell>
          <cell r="AJ49">
            <v>0.50739999999999985</v>
          </cell>
          <cell r="AK49">
            <v>0.43036400000000002</v>
          </cell>
          <cell r="AL49">
            <v>4.3000000000000003E-2</v>
          </cell>
          <cell r="AM49">
            <v>0.36549999999999999</v>
          </cell>
          <cell r="AN49">
            <v>0</v>
          </cell>
          <cell r="AO49">
            <v>2.1864000000000012E-2</v>
          </cell>
          <cell r="AP49">
            <v>0.43036400000000002</v>
          </cell>
          <cell r="AQ49">
            <v>4.3000000000000003E-2</v>
          </cell>
          <cell r="AR49">
            <v>0.36549999999999999</v>
          </cell>
          <cell r="AS49">
            <v>0</v>
          </cell>
          <cell r="AT49">
            <v>2.1864000000000012E-2</v>
          </cell>
          <cell r="AU49">
            <v>0.50739999999999985</v>
          </cell>
          <cell r="AV49">
            <v>0</v>
          </cell>
          <cell r="AW49">
            <v>0.43036400000000002</v>
          </cell>
          <cell r="AX49">
            <v>0.50739999999999996</v>
          </cell>
          <cell r="AY49">
            <v>0</v>
          </cell>
          <cell r="AZ49">
            <v>0</v>
          </cell>
          <cell r="BA49" t="str">
            <v>нд</v>
          </cell>
          <cell r="BB49">
            <v>0.43036400000000002</v>
          </cell>
          <cell r="BC49" t="str">
            <v>нд</v>
          </cell>
          <cell r="BD49">
            <v>0</v>
          </cell>
          <cell r="BE49" t="str">
            <v>нд</v>
          </cell>
          <cell r="BF49">
            <v>0</v>
          </cell>
          <cell r="BG49">
            <v>-9.7144514654701197E-17</v>
          </cell>
          <cell r="BH49">
            <v>0.50739999999999996</v>
          </cell>
          <cell r="BI49">
            <v>2.5324999999999986E-2</v>
          </cell>
          <cell r="BJ49">
            <v>0</v>
          </cell>
          <cell r="BK49">
            <v>0.48207499999999998</v>
          </cell>
          <cell r="BL49"/>
          <cell r="BM49"/>
          <cell r="BN49">
            <v>0</v>
          </cell>
          <cell r="BO49">
            <v>0</v>
          </cell>
          <cell r="BP49">
            <v>0</v>
          </cell>
          <cell r="BQ49"/>
          <cell r="BR49"/>
          <cell r="BS49"/>
          <cell r="BT49"/>
          <cell r="BU49"/>
          <cell r="BV49"/>
          <cell r="BW49"/>
          <cell r="BX49">
            <v>0.48207499999999998</v>
          </cell>
          <cell r="BY49">
            <v>0.48207499999999998</v>
          </cell>
          <cell r="BZ49" t="str">
            <v>Объект не корректируется, введен в эксплуатацию в 2017 году</v>
          </cell>
          <cell r="CA49">
            <v>0</v>
          </cell>
          <cell r="CB49">
            <v>0.43036400000000002</v>
          </cell>
          <cell r="CC49">
            <v>0.43036400000000002</v>
          </cell>
          <cell r="CD49">
            <v>0</v>
          </cell>
          <cell r="CE49"/>
          <cell r="CF49">
            <v>0</v>
          </cell>
          <cell r="CG49"/>
          <cell r="CH49"/>
          <cell r="CI49"/>
          <cell r="CJ49"/>
          <cell r="CK49"/>
          <cell r="CL49"/>
          <cell r="CM49"/>
          <cell r="CN49"/>
          <cell r="CO49"/>
          <cell r="CP49"/>
          <cell r="CQ49"/>
          <cell r="CR49">
            <v>0</v>
          </cell>
          <cell r="CS49">
            <v>0</v>
          </cell>
          <cell r="CT49" t="str">
            <v>Объект не корректируется, введен в эксплуатацию в 2017 году</v>
          </cell>
          <cell r="CU49">
            <v>0</v>
          </cell>
          <cell r="CV49">
            <v>0</v>
          </cell>
          <cell r="CW49">
            <v>0</v>
          </cell>
          <cell r="CX49">
            <v>0</v>
          </cell>
          <cell r="CY49">
            <v>0</v>
          </cell>
          <cell r="CZ49">
            <v>0</v>
          </cell>
          <cell r="DA49">
            <v>0</v>
          </cell>
          <cell r="DB49">
            <v>0</v>
          </cell>
          <cell r="DC49">
            <v>0</v>
          </cell>
          <cell r="DD49">
            <v>0</v>
          </cell>
          <cell r="DE49">
            <v>0.53</v>
          </cell>
          <cell r="DF49">
            <v>0</v>
          </cell>
          <cell r="DG49">
            <v>0</v>
          </cell>
          <cell r="DH49">
            <v>0</v>
          </cell>
          <cell r="DI49">
            <v>0.42999999999999994</v>
          </cell>
        </row>
        <row r="50">
          <cell r="D50" t="str">
            <v>I_Che124</v>
          </cell>
          <cell r="E50" t="str">
            <v>АО "Чеченэнерго"</v>
          </cell>
          <cell r="F50" t="str">
            <v>Чеченская Республика</v>
          </cell>
          <cell r="G50" t="str">
            <v>з</v>
          </cell>
          <cell r="H50">
            <v>0.3</v>
          </cell>
          <cell r="I50">
            <v>0</v>
          </cell>
          <cell r="J50">
            <v>0</v>
          </cell>
          <cell r="K50">
            <v>0</v>
          </cell>
          <cell r="L50">
            <v>0.3</v>
          </cell>
          <cell r="M50">
            <v>0</v>
          </cell>
          <cell r="N50">
            <v>0</v>
          </cell>
          <cell r="O50">
            <v>0</v>
          </cell>
          <cell r="P50">
            <v>2018</v>
          </cell>
          <cell r="Q50">
            <v>2018</v>
          </cell>
          <cell r="R50">
            <v>2018</v>
          </cell>
          <cell r="S50">
            <v>2018</v>
          </cell>
          <cell r="T50">
            <v>2018</v>
          </cell>
          <cell r="U50" t="str">
            <v>нд</v>
          </cell>
          <cell r="V50">
            <v>43288</v>
          </cell>
          <cell r="W50" t="str">
            <v>нд</v>
          </cell>
          <cell r="X50">
            <v>1.12727</v>
          </cell>
          <cell r="Y50" t="str">
            <v>03.2018</v>
          </cell>
          <cell r="Z50" t="str">
            <v>нд</v>
          </cell>
          <cell r="AA50">
            <v>1.12727</v>
          </cell>
          <cell r="AB50" t="str">
            <v>03.2018</v>
          </cell>
          <cell r="AC50" t="str">
            <v>нд</v>
          </cell>
          <cell r="AD50" t="str">
            <v>нд</v>
          </cell>
          <cell r="AE50">
            <v>1.035096</v>
          </cell>
          <cell r="AF50">
            <v>1.035096</v>
          </cell>
          <cell r="AG50">
            <v>1.035096</v>
          </cell>
          <cell r="AH50">
            <v>1.0625260439999999</v>
          </cell>
          <cell r="AI50">
            <v>0.84808299999999992</v>
          </cell>
          <cell r="AJ50">
            <v>0.84808299999999992</v>
          </cell>
          <cell r="AK50">
            <v>0.71871429000000009</v>
          </cell>
          <cell r="AL50">
            <v>0</v>
          </cell>
          <cell r="AM50">
            <v>0.66474022999999993</v>
          </cell>
          <cell r="AN50">
            <v>0</v>
          </cell>
          <cell r="AO50">
            <v>5.3974059999999997E-2</v>
          </cell>
          <cell r="AP50">
            <v>0.71871429000000009</v>
          </cell>
          <cell r="AQ50">
            <v>0</v>
          </cell>
          <cell r="AR50">
            <v>0.66474022999999993</v>
          </cell>
          <cell r="AS50">
            <v>0</v>
          </cell>
          <cell r="AT50">
            <v>5.3974059999999997E-2</v>
          </cell>
          <cell r="AU50">
            <v>0</v>
          </cell>
          <cell r="AV50">
            <v>0</v>
          </cell>
          <cell r="AW50">
            <v>0</v>
          </cell>
          <cell r="AX50">
            <v>0.84808299999999992</v>
          </cell>
          <cell r="AY50">
            <v>0</v>
          </cell>
          <cell r="AZ50">
            <v>0</v>
          </cell>
          <cell r="BA50" t="str">
            <v>нд</v>
          </cell>
          <cell r="BB50">
            <v>0.71871429000000009</v>
          </cell>
          <cell r="BC50" t="str">
            <v>нд</v>
          </cell>
          <cell r="BD50">
            <v>0</v>
          </cell>
          <cell r="BE50" t="str">
            <v>нд</v>
          </cell>
          <cell r="BF50">
            <v>0</v>
          </cell>
          <cell r="BG50">
            <v>0</v>
          </cell>
          <cell r="BH50" t="str">
            <v>нд</v>
          </cell>
          <cell r="BI50">
            <v>0</v>
          </cell>
          <cell r="BJ50" t="str">
            <v>нд</v>
          </cell>
          <cell r="BK50"/>
          <cell r="BL50" t="str">
            <v>нд</v>
          </cell>
          <cell r="BM50"/>
          <cell r="BN50">
            <v>0.85227739000000002</v>
          </cell>
          <cell r="BO50">
            <v>0.84808299999999992</v>
          </cell>
          <cell r="BP50">
            <v>0</v>
          </cell>
          <cell r="BQ50"/>
          <cell r="BR50"/>
          <cell r="BS50"/>
          <cell r="BT50"/>
          <cell r="BU50"/>
          <cell r="BV50"/>
          <cell r="BW50"/>
          <cell r="BX50">
            <v>0.84808299999999992</v>
          </cell>
          <cell r="BY50">
            <v>0.84808299999999992</v>
          </cell>
          <cell r="BZ50" t="str">
            <v>Объект не корректируется, введен в эксплуатацию в 2018 году</v>
          </cell>
          <cell r="CA50">
            <v>0</v>
          </cell>
          <cell r="CB50" t="str">
            <v>нд</v>
          </cell>
          <cell r="CC50">
            <v>0</v>
          </cell>
          <cell r="CD50" t="str">
            <v>нд</v>
          </cell>
          <cell r="CE50"/>
          <cell r="CF50" t="str">
            <v>нд</v>
          </cell>
          <cell r="CG50"/>
          <cell r="CH50">
            <v>0.72226897457627126</v>
          </cell>
          <cell r="CI50">
            <v>0.71871429000000009</v>
          </cell>
          <cell r="CJ50">
            <v>0</v>
          </cell>
          <cell r="CK50"/>
          <cell r="CL50"/>
          <cell r="CM50"/>
          <cell r="CN50"/>
          <cell r="CO50"/>
          <cell r="CP50"/>
          <cell r="CQ50"/>
          <cell r="CR50">
            <v>0.71871429000000009</v>
          </cell>
          <cell r="CS50">
            <v>0.71871429000000009</v>
          </cell>
          <cell r="CT50" t="str">
            <v>Объект не корректируется, введен в эксплуатацию в 2018 году</v>
          </cell>
          <cell r="CU50" t="str">
            <v>нд</v>
          </cell>
          <cell r="CV50" t="str">
            <v>нд</v>
          </cell>
          <cell r="CW50" t="str">
            <v>нд</v>
          </cell>
          <cell r="CX50" t="str">
            <v>нд</v>
          </cell>
          <cell r="CY50" t="str">
            <v>нд</v>
          </cell>
          <cell r="CZ50">
            <v>0</v>
          </cell>
          <cell r="DA50">
            <v>0</v>
          </cell>
          <cell r="DB50">
            <v>0</v>
          </cell>
          <cell r="DC50">
            <v>0</v>
          </cell>
          <cell r="DD50">
            <v>0</v>
          </cell>
          <cell r="DE50" t="str">
            <v>нд</v>
          </cell>
          <cell r="DF50" t="str">
            <v>нд</v>
          </cell>
          <cell r="DG50" t="str">
            <v>нд</v>
          </cell>
          <cell r="DH50" t="str">
            <v>нд</v>
          </cell>
          <cell r="DI50" t="str">
            <v>нд</v>
          </cell>
        </row>
        <row r="51">
          <cell r="D51" t="str">
            <v>I_Che130</v>
          </cell>
          <cell r="E51" t="str">
            <v>АО "Чеченэнерго"</v>
          </cell>
          <cell r="F51" t="str">
            <v>Чеченская Республика</v>
          </cell>
          <cell r="G51" t="str">
            <v>п</v>
          </cell>
          <cell r="H51">
            <v>0</v>
          </cell>
          <cell r="I51">
            <v>0</v>
          </cell>
          <cell r="J51">
            <v>0</v>
          </cell>
          <cell r="K51">
            <v>0</v>
          </cell>
          <cell r="L51">
            <v>0</v>
          </cell>
          <cell r="M51">
            <v>0</v>
          </cell>
          <cell r="N51">
            <v>0</v>
          </cell>
          <cell r="O51">
            <v>0</v>
          </cell>
          <cell r="P51">
            <v>2018</v>
          </cell>
          <cell r="Q51" t="str">
            <v>нд</v>
          </cell>
          <cell r="R51" t="str">
            <v>нд</v>
          </cell>
          <cell r="S51" t="str">
            <v>нд</v>
          </cell>
          <cell r="T51" t="str">
            <v>нд</v>
          </cell>
          <cell r="U51" t="str">
            <v>нд</v>
          </cell>
          <cell r="V51">
            <v>43465</v>
          </cell>
          <cell r="W51" t="str">
            <v>нд</v>
          </cell>
          <cell r="X51" t="str">
            <v>нд</v>
          </cell>
          <cell r="Y51" t="str">
            <v>нд</v>
          </cell>
          <cell r="Z51" t="str">
            <v>нд</v>
          </cell>
          <cell r="AA51" t="str">
            <v>нд</v>
          </cell>
          <cell r="AB51" t="str">
            <v>нд</v>
          </cell>
          <cell r="AC51" t="str">
            <v>нд</v>
          </cell>
          <cell r="AD51" t="str">
            <v>нд</v>
          </cell>
          <cell r="AE51" t="str">
            <v>нд</v>
          </cell>
          <cell r="AF51" t="str">
            <v>нд</v>
          </cell>
          <cell r="AG51" t="str">
            <v>нд</v>
          </cell>
          <cell r="AH51" t="str">
            <v>нд</v>
          </cell>
          <cell r="AI51">
            <v>0</v>
          </cell>
          <cell r="AJ51">
            <v>0</v>
          </cell>
          <cell r="AK51">
            <v>0</v>
          </cell>
          <cell r="AL51">
            <v>0</v>
          </cell>
          <cell r="AM51">
            <v>0</v>
          </cell>
          <cell r="AN51">
            <v>0</v>
          </cell>
          <cell r="AO51">
            <v>0</v>
          </cell>
          <cell r="AP51">
            <v>0</v>
          </cell>
          <cell r="AQ51">
            <v>0</v>
          </cell>
          <cell r="AR51">
            <v>0</v>
          </cell>
          <cell r="AS51">
            <v>0</v>
          </cell>
          <cell r="AT51">
            <v>0</v>
          </cell>
          <cell r="AU51">
            <v>0</v>
          </cell>
          <cell r="AV51">
            <v>0</v>
          </cell>
          <cell r="AW51">
            <v>0</v>
          </cell>
          <cell r="AX51">
            <v>0</v>
          </cell>
          <cell r="AY51">
            <v>0</v>
          </cell>
          <cell r="AZ51">
            <v>0</v>
          </cell>
          <cell r="BA51" t="str">
            <v>нд</v>
          </cell>
          <cell r="BB51">
            <v>0</v>
          </cell>
          <cell r="BC51" t="str">
            <v>нд</v>
          </cell>
          <cell r="BD51">
            <v>0</v>
          </cell>
          <cell r="BE51" t="str">
            <v>нд</v>
          </cell>
          <cell r="BF51">
            <v>0</v>
          </cell>
          <cell r="BG51">
            <v>0</v>
          </cell>
          <cell r="BH51" t="str">
            <v>нд</v>
          </cell>
          <cell r="BI51">
            <v>0</v>
          </cell>
          <cell r="BJ51" t="str">
            <v>нд</v>
          </cell>
          <cell r="BK51"/>
          <cell r="BL51" t="str">
            <v>нд</v>
          </cell>
          <cell r="BM51"/>
          <cell r="BN51">
            <v>1.0006429999999995</v>
          </cell>
          <cell r="BO51"/>
          <cell r="BP51">
            <v>0</v>
          </cell>
          <cell r="BQ51"/>
          <cell r="BR51"/>
          <cell r="BS51"/>
          <cell r="BT51"/>
          <cell r="BU51"/>
          <cell r="BV51"/>
          <cell r="BW51"/>
          <cell r="BX51">
            <v>0</v>
          </cell>
          <cell r="BY51">
            <v>0</v>
          </cell>
          <cell r="BZ51" t="str">
            <v>Объект исключен из проекта ИПР на основании соглашения о расторжении договора ТП от 29.11.2018</v>
          </cell>
          <cell r="CA51">
            <v>0</v>
          </cell>
          <cell r="CB51" t="str">
            <v>нд</v>
          </cell>
          <cell r="CC51">
            <v>0</v>
          </cell>
          <cell r="CD51" t="str">
            <v>нд</v>
          </cell>
          <cell r="CE51"/>
          <cell r="CF51" t="str">
            <v>нд</v>
          </cell>
          <cell r="CG51"/>
          <cell r="CH51">
            <v>0.84800254237288097</v>
          </cell>
          <cell r="CI51"/>
          <cell r="CJ51"/>
          <cell r="CK51"/>
          <cell r="CL51"/>
          <cell r="CM51"/>
          <cell r="CN51"/>
          <cell r="CO51"/>
          <cell r="CP51"/>
          <cell r="CQ51"/>
          <cell r="CR51">
            <v>0</v>
          </cell>
          <cell r="CS51">
            <v>0</v>
          </cell>
          <cell r="CT51" t="str">
            <v>Объект исключен из проекта ИПР на основании соглашения о расторжении договора ТП от 29.11.2018</v>
          </cell>
          <cell r="CU51" t="str">
            <v>нд</v>
          </cell>
          <cell r="CV51" t="str">
            <v>нд</v>
          </cell>
          <cell r="CW51" t="str">
            <v>нд</v>
          </cell>
          <cell r="CX51" t="str">
            <v>нд</v>
          </cell>
          <cell r="CY51" t="str">
            <v>нд</v>
          </cell>
          <cell r="CZ51">
            <v>0</v>
          </cell>
          <cell r="DA51">
            <v>0</v>
          </cell>
          <cell r="DB51">
            <v>0</v>
          </cell>
          <cell r="DC51">
            <v>0</v>
          </cell>
          <cell r="DD51">
            <v>0</v>
          </cell>
          <cell r="DE51" t="str">
            <v>нд</v>
          </cell>
          <cell r="DF51" t="str">
            <v>нд</v>
          </cell>
          <cell r="DG51" t="str">
            <v>нд</v>
          </cell>
          <cell r="DH51" t="str">
            <v>нд</v>
          </cell>
          <cell r="DI51" t="str">
            <v>нд</v>
          </cell>
        </row>
        <row r="52">
          <cell r="D52" t="str">
            <v>J_Che210</v>
          </cell>
          <cell r="E52" t="str">
            <v>АО "Чеченэнерго"</v>
          </cell>
          <cell r="F52" t="str">
            <v>Чеченская Республика</v>
          </cell>
          <cell r="G52" t="str">
            <v>з</v>
          </cell>
          <cell r="H52">
            <v>0.05</v>
          </cell>
          <cell r="I52">
            <v>0</v>
          </cell>
          <cell r="J52">
            <v>0</v>
          </cell>
          <cell r="K52">
            <v>0</v>
          </cell>
          <cell r="L52">
            <v>0.05</v>
          </cell>
          <cell r="M52">
            <v>0</v>
          </cell>
          <cell r="N52">
            <v>0</v>
          </cell>
          <cell r="O52">
            <v>0</v>
          </cell>
          <cell r="P52">
            <v>2020</v>
          </cell>
          <cell r="Q52">
            <v>2020</v>
          </cell>
          <cell r="R52">
            <v>2020</v>
          </cell>
          <cell r="S52">
            <v>2020</v>
          </cell>
          <cell r="T52">
            <v>2020</v>
          </cell>
          <cell r="U52" t="str">
            <v>нд</v>
          </cell>
          <cell r="V52">
            <v>44059</v>
          </cell>
          <cell r="W52" t="str">
            <v>нд</v>
          </cell>
          <cell r="X52" t="str">
            <v>нд</v>
          </cell>
          <cell r="Y52" t="str">
            <v>нд</v>
          </cell>
          <cell r="Z52" t="str">
            <v>нд</v>
          </cell>
          <cell r="AA52" t="str">
            <v>нд</v>
          </cell>
          <cell r="AB52" t="str">
            <v>нд</v>
          </cell>
          <cell r="AC52" t="str">
            <v>нд</v>
          </cell>
          <cell r="AD52" t="str">
            <v>нд</v>
          </cell>
          <cell r="AE52">
            <v>0.28689599999999998</v>
          </cell>
          <cell r="AF52">
            <v>0.31327924305600002</v>
          </cell>
          <cell r="AG52">
            <v>0.2868960000000001</v>
          </cell>
          <cell r="AH52">
            <v>0.332646365248704</v>
          </cell>
          <cell r="AI52">
            <v>0.29597550966378644</v>
          </cell>
          <cell r="AJ52">
            <v>2.5618709999999999E-2</v>
          </cell>
          <cell r="AK52">
            <v>0.24664625805315538</v>
          </cell>
          <cell r="AL52">
            <v>9.0025940596632683E-3</v>
          </cell>
          <cell r="AM52">
            <v>0.20741744637999684</v>
          </cell>
          <cell r="AN52">
            <v>0</v>
          </cell>
          <cell r="AO52">
            <v>3.0226217613495261E-2</v>
          </cell>
          <cell r="AP52">
            <v>5.985936E-2</v>
          </cell>
          <cell r="AQ52">
            <v>0</v>
          </cell>
          <cell r="AR52">
            <v>0</v>
          </cell>
          <cell r="AS52">
            <v>3.4240649999999997E-2</v>
          </cell>
          <cell r="AT52">
            <v>2.5618710000000003E-2</v>
          </cell>
          <cell r="AU52">
            <v>0</v>
          </cell>
          <cell r="AV52">
            <v>0</v>
          </cell>
          <cell r="AW52">
            <v>0</v>
          </cell>
          <cell r="AX52">
            <v>0.29597550966378644</v>
          </cell>
          <cell r="AY52">
            <v>0</v>
          </cell>
          <cell r="AZ52">
            <v>0</v>
          </cell>
          <cell r="BA52" t="str">
            <v>нд</v>
          </cell>
          <cell r="BB52">
            <v>0.24664625805315538</v>
          </cell>
          <cell r="BC52" t="str">
            <v>нд</v>
          </cell>
          <cell r="BD52">
            <v>0</v>
          </cell>
          <cell r="BE52" t="str">
            <v>нд</v>
          </cell>
          <cell r="BF52">
            <v>0</v>
          </cell>
          <cell r="BG52">
            <v>0</v>
          </cell>
          <cell r="BH52" t="str">
            <v>нд</v>
          </cell>
          <cell r="BI52"/>
          <cell r="BJ52" t="str">
            <v>нд</v>
          </cell>
          <cell r="BK52"/>
          <cell r="BL52" t="str">
            <v>нд</v>
          </cell>
          <cell r="BM52"/>
          <cell r="BN52" t="str">
            <v>нд</v>
          </cell>
          <cell r="BO52"/>
          <cell r="BP52">
            <v>0.29597550966378644</v>
          </cell>
          <cell r="BQ52"/>
          <cell r="BR52">
            <v>0.29597550966378644</v>
          </cell>
          <cell r="BS52">
            <v>2.5618709999999999E-2</v>
          </cell>
          <cell r="BT52"/>
          <cell r="BU52">
            <v>0</v>
          </cell>
          <cell r="BV52"/>
          <cell r="BW52"/>
          <cell r="BX52">
            <v>0.29597550966378644</v>
          </cell>
          <cell r="BY52">
            <v>2.5618709999999999E-2</v>
          </cell>
          <cell r="BZ52" t="str">
            <v>Корректировка оценки полной стоимости по причине производства работ хозяйственным способом. Объект введен в эксплуатацию в 2020 году</v>
          </cell>
          <cell r="CA52">
            <v>0</v>
          </cell>
          <cell r="CB52" t="str">
            <v>нд</v>
          </cell>
          <cell r="CC52"/>
          <cell r="CD52" t="str">
            <v>нд</v>
          </cell>
          <cell r="CE52"/>
          <cell r="CF52" t="str">
            <v>нд</v>
          </cell>
          <cell r="CG52"/>
          <cell r="CH52" t="str">
            <v>нд</v>
          </cell>
          <cell r="CI52"/>
          <cell r="CJ52">
            <v>0.24664625805315538</v>
          </cell>
          <cell r="CK52"/>
          <cell r="CL52">
            <v>0.24664625805315538</v>
          </cell>
          <cell r="CM52">
            <v>5.985936E-2</v>
          </cell>
          <cell r="CN52"/>
          <cell r="CO52"/>
          <cell r="CP52"/>
          <cell r="CQ52"/>
          <cell r="CR52">
            <v>0.24664625805315538</v>
          </cell>
          <cell r="CS52">
            <v>5.985936E-2</v>
          </cell>
          <cell r="CT52" t="str">
            <v>Корректировка оценки полной стоимости по причине производства работ хозяйственным способом. Объект введен в эксплуатацию в 2020 году</v>
          </cell>
          <cell r="CU52" t="str">
            <v>нд</v>
          </cell>
          <cell r="CV52" t="str">
            <v>нд</v>
          </cell>
          <cell r="CW52" t="str">
            <v>нд</v>
          </cell>
          <cell r="CX52" t="str">
            <v>нд</v>
          </cell>
          <cell r="CY52" t="str">
            <v>нд</v>
          </cell>
          <cell r="CZ52">
            <v>0</v>
          </cell>
          <cell r="DA52">
            <v>0</v>
          </cell>
          <cell r="DB52">
            <v>0</v>
          </cell>
          <cell r="DC52">
            <v>0</v>
          </cell>
          <cell r="DD52">
            <v>0</v>
          </cell>
          <cell r="DE52" t="str">
            <v>нд</v>
          </cell>
          <cell r="DF52" t="str">
            <v>нд</v>
          </cell>
          <cell r="DG52" t="str">
            <v>нд</v>
          </cell>
          <cell r="DH52" t="str">
            <v>нд</v>
          </cell>
          <cell r="DI52" t="str">
            <v>нд</v>
          </cell>
        </row>
        <row r="53">
          <cell r="D53" t="str">
            <v>J_Che211</v>
          </cell>
          <cell r="E53" t="str">
            <v>АО "Чеченэнерго"</v>
          </cell>
          <cell r="F53" t="str">
            <v>Чеченская Республика</v>
          </cell>
          <cell r="G53" t="str">
            <v>з</v>
          </cell>
          <cell r="H53">
            <v>0.65820000000000001</v>
          </cell>
          <cell r="I53">
            <v>0</v>
          </cell>
          <cell r="J53">
            <v>0</v>
          </cell>
          <cell r="K53">
            <v>0</v>
          </cell>
          <cell r="L53">
            <v>0.65820000000000001</v>
          </cell>
          <cell r="M53">
            <v>0</v>
          </cell>
          <cell r="N53">
            <v>0</v>
          </cell>
          <cell r="O53">
            <v>0</v>
          </cell>
          <cell r="P53">
            <v>2019</v>
          </cell>
          <cell r="Q53">
            <v>2019</v>
          </cell>
          <cell r="R53">
            <v>2020</v>
          </cell>
          <cell r="S53">
            <v>2020</v>
          </cell>
          <cell r="T53">
            <v>2020</v>
          </cell>
          <cell r="U53" t="str">
            <v>нд</v>
          </cell>
          <cell r="V53">
            <v>44704</v>
          </cell>
          <cell r="W53">
            <v>0.36351</v>
          </cell>
          <cell r="X53">
            <v>3.3420800000000002</v>
          </cell>
          <cell r="Y53" t="str">
            <v>06.2019</v>
          </cell>
          <cell r="Z53">
            <v>0.36351</v>
          </cell>
          <cell r="AA53">
            <v>3.3420800000000002</v>
          </cell>
          <cell r="AB53" t="str">
            <v>06.2019</v>
          </cell>
          <cell r="AC53">
            <v>0.302925</v>
          </cell>
          <cell r="AD53">
            <v>0.302925</v>
          </cell>
          <cell r="AE53">
            <v>6.4459920000000004</v>
          </cell>
          <cell r="AF53">
            <v>7.4211326195872296</v>
          </cell>
          <cell r="AG53">
            <v>6.4459920000000004</v>
          </cell>
          <cell r="AH53">
            <v>7.4739132271702058</v>
          </cell>
          <cell r="AI53">
            <v>3.1768608359999999</v>
          </cell>
          <cell r="AJ53">
            <v>3.1768608359999999</v>
          </cell>
          <cell r="AK53">
            <v>2.64738403</v>
          </cell>
          <cell r="AL53">
            <v>8.7616666666666662E-2</v>
          </cell>
          <cell r="AM53">
            <v>2.2240000000000002</v>
          </cell>
          <cell r="AN53">
            <v>0</v>
          </cell>
          <cell r="AO53">
            <v>0.33576736333333312</v>
          </cell>
          <cell r="AP53">
            <v>2.64738403</v>
          </cell>
          <cell r="AQ53">
            <v>8.7616666666666662E-2</v>
          </cell>
          <cell r="AR53">
            <v>2.2240000000000002</v>
          </cell>
          <cell r="AS53">
            <v>0</v>
          </cell>
          <cell r="AT53">
            <v>0.33576736333333312</v>
          </cell>
          <cell r="AU53">
            <v>0</v>
          </cell>
          <cell r="AV53">
            <v>0</v>
          </cell>
          <cell r="AW53">
            <v>0</v>
          </cell>
          <cell r="AX53">
            <v>3.1768608359999999</v>
          </cell>
          <cell r="AY53">
            <v>0</v>
          </cell>
          <cell r="AZ53">
            <v>0</v>
          </cell>
          <cell r="BA53" t="str">
            <v>нд</v>
          </cell>
          <cell r="BB53">
            <v>2.64738403</v>
          </cell>
          <cell r="BC53" t="str">
            <v>нд</v>
          </cell>
          <cell r="BD53">
            <v>0</v>
          </cell>
          <cell r="BE53" t="str">
            <v>нд</v>
          </cell>
          <cell r="BF53">
            <v>0</v>
          </cell>
          <cell r="BG53">
            <v>0</v>
          </cell>
          <cell r="BH53" t="str">
            <v>нд</v>
          </cell>
          <cell r="BI53"/>
          <cell r="BJ53" t="str">
            <v>нд</v>
          </cell>
          <cell r="BK53"/>
          <cell r="BL53" t="str">
            <v>нд</v>
          </cell>
          <cell r="BM53"/>
          <cell r="BN53" t="str">
            <v>нд</v>
          </cell>
          <cell r="BO53"/>
          <cell r="BP53">
            <v>5.3273245633079016</v>
          </cell>
          <cell r="BQ53"/>
          <cell r="BR53">
            <v>3.1768608359999999</v>
          </cell>
          <cell r="BS53">
            <v>3.1768608359999999</v>
          </cell>
          <cell r="BT53"/>
          <cell r="BU53"/>
          <cell r="BV53"/>
          <cell r="BW53"/>
          <cell r="BX53">
            <v>3.1768608359999999</v>
          </cell>
          <cell r="BY53">
            <v>3.1768608359999999</v>
          </cell>
          <cell r="BZ53" t="str">
            <v>Объект не корректируется, введен в эксплуатацию в 2019 году</v>
          </cell>
          <cell r="CA53">
            <v>0</v>
          </cell>
          <cell r="CB53" t="str">
            <v>нд</v>
          </cell>
          <cell r="CC53"/>
          <cell r="CD53" t="str">
            <v>нд</v>
          </cell>
          <cell r="CE53"/>
          <cell r="CF53" t="str">
            <v>нд</v>
          </cell>
          <cell r="CG53"/>
          <cell r="CH53" t="str">
            <v>нд</v>
          </cell>
          <cell r="CI53"/>
          <cell r="CJ53">
            <v>4.4394371360899179</v>
          </cell>
          <cell r="CK53">
            <v>2.64738403</v>
          </cell>
          <cell r="CL53"/>
          <cell r="CM53"/>
          <cell r="CN53"/>
          <cell r="CO53"/>
          <cell r="CP53"/>
          <cell r="CQ53"/>
          <cell r="CR53">
            <v>2.64738403</v>
          </cell>
          <cell r="CS53">
            <v>2.64738403</v>
          </cell>
          <cell r="CT53" t="str">
            <v>Объект не корректируется, введен в эксплуатацию в 2019 году</v>
          </cell>
          <cell r="CU53" t="str">
            <v>нд</v>
          </cell>
          <cell r="CV53" t="str">
            <v>нд</v>
          </cell>
          <cell r="CW53" t="str">
            <v>нд</v>
          </cell>
          <cell r="CX53" t="str">
            <v>нд</v>
          </cell>
          <cell r="CY53" t="str">
            <v>нд</v>
          </cell>
          <cell r="CZ53">
            <v>0</v>
          </cell>
          <cell r="DA53">
            <v>0</v>
          </cell>
          <cell r="DB53">
            <v>0</v>
          </cell>
          <cell r="DC53">
            <v>0</v>
          </cell>
          <cell r="DD53">
            <v>0</v>
          </cell>
          <cell r="DE53" t="str">
            <v>нд</v>
          </cell>
          <cell r="DF53" t="str">
            <v>нд</v>
          </cell>
          <cell r="DG53" t="str">
            <v>нд</v>
          </cell>
          <cell r="DH53" t="str">
            <v>нд</v>
          </cell>
          <cell r="DI53" t="str">
            <v>нд</v>
          </cell>
        </row>
        <row r="54">
          <cell r="D54" t="str">
            <v>J_Che212</v>
          </cell>
          <cell r="E54" t="str">
            <v>АО "Чеченэнерго"</v>
          </cell>
          <cell r="F54" t="str">
            <v>Чеченская Республика</v>
          </cell>
          <cell r="G54" t="str">
            <v>з</v>
          </cell>
          <cell r="H54">
            <v>0.60809999999999997</v>
          </cell>
          <cell r="I54">
            <v>0</v>
          </cell>
          <cell r="J54">
            <v>0</v>
          </cell>
          <cell r="K54">
            <v>0</v>
          </cell>
          <cell r="L54">
            <v>0.60809999999999997</v>
          </cell>
          <cell r="M54">
            <v>0</v>
          </cell>
          <cell r="N54">
            <v>0</v>
          </cell>
          <cell r="O54">
            <v>0</v>
          </cell>
          <cell r="P54">
            <v>2019</v>
          </cell>
          <cell r="Q54">
            <v>2019</v>
          </cell>
          <cell r="R54">
            <v>2020</v>
          </cell>
          <cell r="S54">
            <v>2020</v>
          </cell>
          <cell r="T54">
            <v>2020</v>
          </cell>
          <cell r="U54" t="str">
            <v>нд</v>
          </cell>
          <cell r="V54">
            <v>43830</v>
          </cell>
          <cell r="W54">
            <v>0.247</v>
          </cell>
          <cell r="X54">
            <v>2.2966299999999999</v>
          </cell>
          <cell r="Y54" t="str">
            <v>06.2019</v>
          </cell>
          <cell r="Z54">
            <v>0.247</v>
          </cell>
          <cell r="AA54">
            <v>2.2966299999999999</v>
          </cell>
          <cell r="AB54" t="str">
            <v>06.2019</v>
          </cell>
          <cell r="AC54">
            <v>0.20583333333333334</v>
          </cell>
          <cell r="AD54">
            <v>0.20583333333333334</v>
          </cell>
          <cell r="AE54">
            <v>2.7709320000000002</v>
          </cell>
          <cell r="AF54">
            <v>3.1901147025714698</v>
          </cell>
          <cell r="AG54">
            <v>2.7709319999999997</v>
          </cell>
          <cell r="AH54">
            <v>3.2128034484667669</v>
          </cell>
          <cell r="AI54">
            <v>1.9863138839999999</v>
          </cell>
          <cell r="AJ54">
            <v>1.9863138839999999</v>
          </cell>
          <cell r="AK54">
            <v>1.65526157</v>
          </cell>
          <cell r="AL54">
            <v>6.9410241666666678E-2</v>
          </cell>
          <cell r="AM54">
            <v>1.577356</v>
          </cell>
          <cell r="AN54">
            <v>0</v>
          </cell>
          <cell r="AO54">
            <v>8.4953283333333018E-3</v>
          </cell>
          <cell r="AP54">
            <v>1.65526157</v>
          </cell>
          <cell r="AQ54">
            <v>6.9410241666666678E-2</v>
          </cell>
          <cell r="AR54">
            <v>1.577356</v>
          </cell>
          <cell r="AS54">
            <v>0</v>
          </cell>
          <cell r="AT54">
            <v>8.4953283333333018E-3</v>
          </cell>
          <cell r="AU54">
            <v>0</v>
          </cell>
          <cell r="AV54">
            <v>0</v>
          </cell>
          <cell r="AW54">
            <v>0</v>
          </cell>
          <cell r="AX54">
            <v>1.9863138839999999</v>
          </cell>
          <cell r="AY54">
            <v>0</v>
          </cell>
          <cell r="AZ54">
            <v>0</v>
          </cell>
          <cell r="BA54" t="str">
            <v>нд</v>
          </cell>
          <cell r="BB54">
            <v>1.65526157</v>
          </cell>
          <cell r="BC54" t="str">
            <v>нд</v>
          </cell>
          <cell r="BD54">
            <v>0</v>
          </cell>
          <cell r="BE54" t="str">
            <v>нд</v>
          </cell>
          <cell r="BF54">
            <v>0</v>
          </cell>
          <cell r="BG54">
            <v>0</v>
          </cell>
          <cell r="BH54" t="str">
            <v>нд</v>
          </cell>
          <cell r="BI54"/>
          <cell r="BJ54" t="str">
            <v>нд</v>
          </cell>
          <cell r="BK54"/>
          <cell r="BL54" t="str">
            <v>нд</v>
          </cell>
          <cell r="BM54"/>
          <cell r="BN54" t="str">
            <v>нд</v>
          </cell>
          <cell r="BO54"/>
          <cell r="BP54">
            <v>2.4511258383552925</v>
          </cell>
          <cell r="BQ54"/>
          <cell r="BR54">
            <v>1.9863138839999999</v>
          </cell>
          <cell r="BS54">
            <v>1.9863138839999999</v>
          </cell>
          <cell r="BT54"/>
          <cell r="BU54"/>
          <cell r="BV54"/>
          <cell r="BW54"/>
          <cell r="BX54">
            <v>1.9863138839999999</v>
          </cell>
          <cell r="BY54">
            <v>1.9863138839999999</v>
          </cell>
          <cell r="BZ54" t="str">
            <v>Объект не корректируется, введен в эксплуатацию в 2019 году</v>
          </cell>
          <cell r="CA54">
            <v>0</v>
          </cell>
          <cell r="CB54" t="str">
            <v>нд</v>
          </cell>
          <cell r="CC54"/>
          <cell r="CD54" t="str">
            <v>нд</v>
          </cell>
          <cell r="CE54"/>
          <cell r="CF54" t="str">
            <v>нд</v>
          </cell>
          <cell r="CG54"/>
          <cell r="CH54" t="str">
            <v>нд</v>
          </cell>
          <cell r="CI54"/>
          <cell r="CJ54">
            <v>2.0426048652960773</v>
          </cell>
          <cell r="CK54">
            <v>1.65526157</v>
          </cell>
          <cell r="CL54"/>
          <cell r="CM54"/>
          <cell r="CN54"/>
          <cell r="CO54"/>
          <cell r="CP54"/>
          <cell r="CQ54"/>
          <cell r="CR54">
            <v>1.65526157</v>
          </cell>
          <cell r="CS54">
            <v>1.65526157</v>
          </cell>
          <cell r="CT54" t="str">
            <v>Объект не корректируется, введен в эксплуатацию в 2019 году</v>
          </cell>
          <cell r="CU54" t="str">
            <v>нд</v>
          </cell>
          <cell r="CV54" t="str">
            <v>нд</v>
          </cell>
          <cell r="CW54" t="str">
            <v>нд</v>
          </cell>
          <cell r="CX54" t="str">
            <v>нд</v>
          </cell>
          <cell r="CY54" t="str">
            <v>нд</v>
          </cell>
          <cell r="CZ54">
            <v>0</v>
          </cell>
          <cell r="DA54">
            <v>0</v>
          </cell>
          <cell r="DB54">
            <v>0</v>
          </cell>
          <cell r="DC54">
            <v>0</v>
          </cell>
          <cell r="DD54">
            <v>0</v>
          </cell>
          <cell r="DE54" t="str">
            <v>нд</v>
          </cell>
          <cell r="DF54" t="str">
            <v>нд</v>
          </cell>
          <cell r="DG54" t="str">
            <v>нд</v>
          </cell>
          <cell r="DH54" t="str">
            <v>нд</v>
          </cell>
          <cell r="DI54" t="str">
            <v>нд</v>
          </cell>
        </row>
        <row r="55">
          <cell r="D55" t="str">
            <v>J_Che213</v>
          </cell>
          <cell r="E55" t="str">
            <v>АО "Чеченэнерго"</v>
          </cell>
          <cell r="F55" t="str">
            <v>Чеченская Республика</v>
          </cell>
          <cell r="G55" t="str">
            <v>п</v>
          </cell>
          <cell r="H55">
            <v>4.4999999999999998E-2</v>
          </cell>
          <cell r="I55">
            <v>0</v>
          </cell>
          <cell r="J55">
            <v>0</v>
          </cell>
          <cell r="K55">
            <v>0</v>
          </cell>
          <cell r="L55">
            <v>4.4999999999999998E-2</v>
          </cell>
          <cell r="M55">
            <v>0</v>
          </cell>
          <cell r="N55">
            <v>0</v>
          </cell>
          <cell r="O55">
            <v>0</v>
          </cell>
          <cell r="P55">
            <v>2021</v>
          </cell>
          <cell r="Q55">
            <v>2021</v>
          </cell>
          <cell r="R55">
            <v>2021</v>
          </cell>
          <cell r="S55">
            <v>2020</v>
          </cell>
          <cell r="T55">
            <v>2021</v>
          </cell>
          <cell r="U55" t="str">
            <v>нд</v>
          </cell>
          <cell r="V55">
            <v>44378</v>
          </cell>
          <cell r="W55" t="str">
            <v>нд</v>
          </cell>
          <cell r="X55" t="str">
            <v>нд</v>
          </cell>
          <cell r="Y55" t="str">
            <v>нд</v>
          </cell>
          <cell r="Z55" t="str">
            <v>нд</v>
          </cell>
          <cell r="AA55" t="str">
            <v>нд</v>
          </cell>
          <cell r="AB55" t="str">
            <v>нд</v>
          </cell>
          <cell r="AC55" t="str">
            <v>нд</v>
          </cell>
          <cell r="AD55" t="str">
            <v>нд</v>
          </cell>
          <cell r="AE55">
            <v>1.30823994</v>
          </cell>
          <cell r="AF55">
            <v>1.5061486413543199</v>
          </cell>
          <cell r="AG55">
            <v>1.30823994</v>
          </cell>
          <cell r="AH55">
            <v>1.6023124572692429</v>
          </cell>
          <cell r="AI55">
            <v>0.25804971759941148</v>
          </cell>
          <cell r="AJ55">
            <v>1.7041520000000001E-2</v>
          </cell>
          <cell r="AK55">
            <v>0.21504143133284292</v>
          </cell>
          <cell r="AL55">
            <v>1.0184933171622378E-2</v>
          </cell>
          <cell r="AM55">
            <v>0.11043748756011766</v>
          </cell>
          <cell r="AN55">
            <v>5.7492267262252761E-2</v>
          </cell>
          <cell r="AO55">
            <v>3.6926743338850126E-2</v>
          </cell>
          <cell r="AP55">
            <v>0.11704152</v>
          </cell>
          <cell r="AQ55">
            <v>0</v>
          </cell>
          <cell r="AR55">
            <v>0</v>
          </cell>
          <cell r="AS55">
            <v>0.1</v>
          </cell>
          <cell r="AT55">
            <v>1.7041519999999991E-2</v>
          </cell>
          <cell r="AU55">
            <v>0</v>
          </cell>
          <cell r="AV55">
            <v>0</v>
          </cell>
          <cell r="AW55">
            <v>0</v>
          </cell>
          <cell r="AX55">
            <v>0.25804971759941148</v>
          </cell>
          <cell r="AY55">
            <v>0</v>
          </cell>
          <cell r="AZ55">
            <v>1.7041520000000001E-2</v>
          </cell>
          <cell r="BA55" t="str">
            <v>нд</v>
          </cell>
          <cell r="BB55">
            <v>0.21504143133284292</v>
          </cell>
          <cell r="BC55" t="str">
            <v>нд</v>
          </cell>
          <cell r="BD55">
            <v>0</v>
          </cell>
          <cell r="BE55" t="str">
            <v>нд</v>
          </cell>
          <cell r="BF55">
            <v>0.11704152</v>
          </cell>
          <cell r="BG55">
            <v>0</v>
          </cell>
          <cell r="BH55" t="str">
            <v>нд</v>
          </cell>
          <cell r="BI55"/>
          <cell r="BJ55" t="str">
            <v>нд</v>
          </cell>
          <cell r="BK55"/>
          <cell r="BL55" t="str">
            <v>нд</v>
          </cell>
          <cell r="BM55"/>
          <cell r="BN55" t="str">
            <v>нд</v>
          </cell>
          <cell r="BO55"/>
          <cell r="BP55">
            <v>0.25804971759941148</v>
          </cell>
          <cell r="BQ55"/>
          <cell r="BR55">
            <v>0.25804971759941148</v>
          </cell>
          <cell r="BS55"/>
          <cell r="BT55"/>
          <cell r="BU55">
            <v>1.7041520000000001E-2</v>
          </cell>
          <cell r="BV55"/>
          <cell r="BW55"/>
          <cell r="BX55">
            <v>0.25804971759941148</v>
          </cell>
          <cell r="BY55">
            <v>1.7041520000000001E-2</v>
          </cell>
          <cell r="BZ55" t="str">
            <v>Корректировка сроков реализации проекта на основании дополнительного соглашения от 17.12.2020 №3 о продлении сроков реализации до 01.07.2021. Корректировка оценки полной стоимости по факту произведенных работ. Ввиду отсутствия победителя на проведение работ подрядным способом, а также неоходимости исполнения договора ТП в срок, работы на объекте выполнены хозяйственным способом материалами, имеющимися на складе АО "Чеченэнерго". Таким образом, необходимость финансирования затрат на приобретение данных материалов отсутствует, в оценке полной стоимости с НДС отражены только затраты на заработную плату производственного персонала, силами которого произведены работы.</v>
          </cell>
          <cell r="CA55">
            <v>0</v>
          </cell>
          <cell r="CB55" t="str">
            <v>нд</v>
          </cell>
          <cell r="CC55"/>
          <cell r="CD55" t="str">
            <v>нд</v>
          </cell>
          <cell r="CE55"/>
          <cell r="CF55" t="str">
            <v>нд</v>
          </cell>
          <cell r="CG55"/>
          <cell r="CH55" t="str">
            <v>нд</v>
          </cell>
          <cell r="CI55"/>
          <cell r="CJ55">
            <v>0.21504143133284292</v>
          </cell>
          <cell r="CK55"/>
          <cell r="CL55">
            <v>0.21504143133284292</v>
          </cell>
          <cell r="CM55"/>
          <cell r="CN55"/>
          <cell r="CO55">
            <v>0.11704152</v>
          </cell>
          <cell r="CP55"/>
          <cell r="CQ55"/>
          <cell r="CR55">
            <v>0.21504143133284292</v>
          </cell>
          <cell r="CS55">
            <v>0.11704152</v>
          </cell>
          <cell r="CT55" t="str">
            <v>Корректировка сроков реализации проекта на основании дополнительного соглашения от 17.12.2020 №3 о продлении сроков реализации до 01.07.2021. Корректировка оценки полной стоимости по факту произведенных работ. Ввиду отсутствия победителя на проведение работ подрядным способом, а также неоходимости исполнения договора ТП в срок, работы на объекте выполнены хозяйственным способом материалами, имеющимися на складе АО "Чеченэнерго".</v>
          </cell>
          <cell r="CU55" t="str">
            <v>нд</v>
          </cell>
          <cell r="CV55" t="str">
            <v>нд</v>
          </cell>
          <cell r="CW55" t="str">
            <v>нд</v>
          </cell>
          <cell r="CX55" t="str">
            <v>нд</v>
          </cell>
          <cell r="CY55" t="str">
            <v>нд</v>
          </cell>
          <cell r="CZ55">
            <v>0</v>
          </cell>
          <cell r="DA55">
            <v>0</v>
          </cell>
          <cell r="DB55">
            <v>0</v>
          </cell>
          <cell r="DC55">
            <v>0</v>
          </cell>
          <cell r="DD55">
            <v>0</v>
          </cell>
          <cell r="DE55" t="str">
            <v>нд</v>
          </cell>
          <cell r="DF55" t="str">
            <v>нд</v>
          </cell>
          <cell r="DG55" t="str">
            <v>нд</v>
          </cell>
          <cell r="DH55" t="str">
            <v>нд</v>
          </cell>
          <cell r="DI55" t="str">
            <v>нд</v>
          </cell>
        </row>
        <row r="56">
          <cell r="D56" t="str">
            <v>J_Che217</v>
          </cell>
          <cell r="E56" t="str">
            <v>АО "Чеченэнерго"</v>
          </cell>
          <cell r="F56" t="str">
            <v>Чеченская Республика</v>
          </cell>
          <cell r="G56" t="str">
            <v>з</v>
          </cell>
          <cell r="H56">
            <v>11.816000000000001</v>
          </cell>
          <cell r="I56">
            <v>0</v>
          </cell>
          <cell r="J56">
            <v>0</v>
          </cell>
          <cell r="K56">
            <v>0</v>
          </cell>
          <cell r="L56">
            <v>11.27</v>
          </cell>
          <cell r="M56">
            <v>0</v>
          </cell>
          <cell r="N56">
            <v>0</v>
          </cell>
          <cell r="O56">
            <v>0</v>
          </cell>
          <cell r="P56">
            <v>2020</v>
          </cell>
          <cell r="Q56">
            <v>2020</v>
          </cell>
          <cell r="R56">
            <v>2021</v>
          </cell>
          <cell r="S56">
            <v>2020</v>
          </cell>
          <cell r="T56">
            <v>2021</v>
          </cell>
          <cell r="U56" t="str">
            <v>нд</v>
          </cell>
          <cell r="V56">
            <v>44175</v>
          </cell>
          <cell r="W56" t="str">
            <v>нд</v>
          </cell>
          <cell r="X56" t="str">
            <v>нд</v>
          </cell>
          <cell r="Y56" t="str">
            <v>нд</v>
          </cell>
          <cell r="Z56">
            <v>3.2386189999999999</v>
          </cell>
          <cell r="AA56">
            <v>29.248595000000002</v>
          </cell>
          <cell r="AB56" t="str">
            <v>06.2020</v>
          </cell>
          <cell r="AC56" t="str">
            <v>нд</v>
          </cell>
          <cell r="AD56">
            <v>2.6988491666666667</v>
          </cell>
          <cell r="AE56">
            <v>34.758455712</v>
          </cell>
          <cell r="AF56">
            <v>40.0166660912395</v>
          </cell>
          <cell r="AG56">
            <v>34.758455712</v>
          </cell>
          <cell r="AH56">
            <v>41.380335589869503</v>
          </cell>
          <cell r="AI56">
            <v>25.37530566061092</v>
          </cell>
          <cell r="AJ56">
            <v>25.725442209999997</v>
          </cell>
          <cell r="AK56">
            <v>21.1460880505091</v>
          </cell>
          <cell r="AL56">
            <v>0.81981899668645708</v>
          </cell>
          <cell r="AM56">
            <v>17.570867691021757</v>
          </cell>
          <cell r="AN56">
            <v>0.50695403761105073</v>
          </cell>
          <cell r="AO56">
            <v>2.2484473251898334</v>
          </cell>
          <cell r="AP56">
            <v>21.48618922</v>
          </cell>
          <cell r="AQ56">
            <v>0.68241600000000002</v>
          </cell>
          <cell r="AR56">
            <v>19.413759649999999</v>
          </cell>
          <cell r="AS56">
            <v>1.0752974399999999</v>
          </cell>
          <cell r="AT56">
            <v>0.31471613000000065</v>
          </cell>
          <cell r="AU56">
            <v>0</v>
          </cell>
          <cell r="AV56">
            <v>0</v>
          </cell>
          <cell r="AW56">
            <v>0</v>
          </cell>
          <cell r="AX56">
            <v>25.37530566061092</v>
          </cell>
          <cell r="AY56">
            <v>0</v>
          </cell>
          <cell r="AZ56">
            <v>12.226872779999997</v>
          </cell>
          <cell r="BA56" t="str">
            <v>нд</v>
          </cell>
          <cell r="BB56">
            <v>21.1460880505091</v>
          </cell>
          <cell r="BC56" t="str">
            <v>нд</v>
          </cell>
          <cell r="BD56">
            <v>0</v>
          </cell>
          <cell r="BE56" t="str">
            <v>нд</v>
          </cell>
          <cell r="BF56">
            <v>0</v>
          </cell>
          <cell r="BG56">
            <v>0</v>
          </cell>
          <cell r="BH56" t="str">
            <v>нд</v>
          </cell>
          <cell r="BI56"/>
          <cell r="BJ56" t="str">
            <v>нд</v>
          </cell>
          <cell r="BK56"/>
          <cell r="BL56" t="str">
            <v>нд</v>
          </cell>
          <cell r="BM56"/>
          <cell r="BN56" t="str">
            <v>нд</v>
          </cell>
          <cell r="BO56"/>
          <cell r="BP56">
            <v>7.6079999999999997</v>
          </cell>
          <cell r="BQ56"/>
          <cell r="BR56">
            <v>25.37530566061092</v>
          </cell>
          <cell r="BS56">
            <v>13.49856943</v>
          </cell>
          <cell r="BT56"/>
          <cell r="BU56">
            <v>12.226872779999997</v>
          </cell>
          <cell r="BV56"/>
          <cell r="BW56"/>
          <cell r="BX56">
            <v>25.37530566061092</v>
          </cell>
          <cell r="BY56">
            <v>25.725442209999997</v>
          </cell>
          <cell r="BZ56" t="str">
            <v xml:space="preserve">Объект введен в эксплуатацию в 2020 году. Корректировка оценки полной стоимости по факту получения ПСД.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56">
            <v>0</v>
          </cell>
          <cell r="CB56" t="str">
            <v>нд</v>
          </cell>
          <cell r="CC56"/>
          <cell r="CD56" t="str">
            <v>нд</v>
          </cell>
          <cell r="CE56"/>
          <cell r="CF56" t="str">
            <v>нд</v>
          </cell>
          <cell r="CG56"/>
          <cell r="CH56" t="str">
            <v>нд</v>
          </cell>
          <cell r="CI56"/>
          <cell r="CJ56">
            <v>6.34</v>
          </cell>
          <cell r="CK56"/>
          <cell r="CL56">
            <v>21.1460880505091</v>
          </cell>
          <cell r="CM56">
            <v>21.48618922</v>
          </cell>
          <cell r="CN56"/>
          <cell r="CO56"/>
          <cell r="CP56"/>
          <cell r="CQ56"/>
          <cell r="CR56">
            <v>21.1460880505091</v>
          </cell>
          <cell r="CS56">
            <v>21.48618922</v>
          </cell>
          <cell r="CT56" t="str">
            <v xml:space="preserve">Объект введен в эксплуатацию в 2020 году. Корректировка оценки полной стоимости по факту получения ПСД.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56" t="str">
            <v>нд</v>
          </cell>
          <cell r="CV56" t="str">
            <v>нд</v>
          </cell>
          <cell r="CW56" t="str">
            <v>нд</v>
          </cell>
          <cell r="CX56" t="str">
            <v>нд</v>
          </cell>
          <cell r="CY56" t="str">
            <v>нд</v>
          </cell>
          <cell r="CZ56">
            <v>0</v>
          </cell>
          <cell r="DA56">
            <v>0</v>
          </cell>
          <cell r="DB56">
            <v>0</v>
          </cell>
          <cell r="DC56">
            <v>0</v>
          </cell>
          <cell r="DD56">
            <v>0</v>
          </cell>
          <cell r="DE56" t="str">
            <v>нд</v>
          </cell>
          <cell r="DF56" t="str">
            <v>нд</v>
          </cell>
          <cell r="DG56" t="str">
            <v>нд</v>
          </cell>
          <cell r="DH56" t="str">
            <v>нд</v>
          </cell>
          <cell r="DI56" t="str">
            <v>нд</v>
          </cell>
        </row>
        <row r="57">
          <cell r="D57" t="str">
            <v>J_Che235</v>
          </cell>
          <cell r="E57" t="str">
            <v>АО "Чеченэнерго"</v>
          </cell>
          <cell r="F57" t="str">
            <v>Чеченская Республика</v>
          </cell>
          <cell r="G57" t="str">
            <v>з</v>
          </cell>
          <cell r="H57">
            <v>6.92</v>
          </cell>
          <cell r="I57">
            <v>0</v>
          </cell>
          <cell r="J57">
            <v>0</v>
          </cell>
          <cell r="K57">
            <v>0</v>
          </cell>
          <cell r="L57">
            <v>6.7</v>
          </cell>
          <cell r="M57">
            <v>0</v>
          </cell>
          <cell r="N57">
            <v>0</v>
          </cell>
          <cell r="O57">
            <v>0</v>
          </cell>
          <cell r="P57">
            <v>2020</v>
          </cell>
          <cell r="Q57">
            <v>2020</v>
          </cell>
          <cell r="R57">
            <v>2021</v>
          </cell>
          <cell r="S57">
            <v>2020</v>
          </cell>
          <cell r="T57">
            <v>2021</v>
          </cell>
          <cell r="U57" t="str">
            <v>нд</v>
          </cell>
          <cell r="V57">
            <v>44175</v>
          </cell>
          <cell r="W57" t="str">
            <v>нд</v>
          </cell>
          <cell r="X57" t="str">
            <v>нд</v>
          </cell>
          <cell r="Y57" t="str">
            <v>нд</v>
          </cell>
          <cell r="Z57">
            <v>1.8689089999999999</v>
          </cell>
          <cell r="AA57">
            <v>16.751327</v>
          </cell>
          <cell r="AB57" t="str">
            <v>06.2020</v>
          </cell>
          <cell r="AC57" t="str">
            <v>нд</v>
          </cell>
          <cell r="AD57">
            <v>1.5574241666666666</v>
          </cell>
          <cell r="AE57">
            <v>21.509233439999999</v>
          </cell>
          <cell r="AF57">
            <v>24.763120075839499</v>
          </cell>
          <cell r="AG57">
            <v>21.509233439999999</v>
          </cell>
          <cell r="AH57">
            <v>25.236929668776753</v>
          </cell>
          <cell r="AI57">
            <v>14.86096099961304</v>
          </cell>
          <cell r="AJ57">
            <v>13.46246769</v>
          </cell>
          <cell r="AK57">
            <v>12.3841341663442</v>
          </cell>
          <cell r="AL57">
            <v>0.48012419237223108</v>
          </cell>
          <cell r="AM57">
            <v>10.29031858682046</v>
          </cell>
          <cell r="AN57">
            <v>0.29689589880403439</v>
          </cell>
          <cell r="AO57">
            <v>1.3167954883474744</v>
          </cell>
          <cell r="AP57">
            <v>11.26704329</v>
          </cell>
          <cell r="AQ57">
            <v>0.39743018000000002</v>
          </cell>
          <cell r="AR57">
            <v>10.579689780000001</v>
          </cell>
          <cell r="AS57">
            <v>0</v>
          </cell>
          <cell r="AT57">
            <v>0.28992332999999942</v>
          </cell>
          <cell r="AU57">
            <v>0</v>
          </cell>
          <cell r="AV57">
            <v>0</v>
          </cell>
          <cell r="AW57">
            <v>0</v>
          </cell>
          <cell r="AX57">
            <v>14.86096099961304</v>
          </cell>
          <cell r="AY57">
            <v>0</v>
          </cell>
          <cell r="AZ57">
            <v>2.8525230599999993</v>
          </cell>
          <cell r="BA57" t="str">
            <v>нд</v>
          </cell>
          <cell r="BB57">
            <v>12.3841341663442</v>
          </cell>
          <cell r="BC57" t="str">
            <v>нд</v>
          </cell>
          <cell r="BD57">
            <v>0</v>
          </cell>
          <cell r="BE57" t="str">
            <v>нд</v>
          </cell>
          <cell r="BF57">
            <v>0</v>
          </cell>
          <cell r="BG57">
            <v>0</v>
          </cell>
          <cell r="BH57" t="str">
            <v>нд</v>
          </cell>
          <cell r="BI57"/>
          <cell r="BJ57" t="str">
            <v>нд</v>
          </cell>
          <cell r="BK57"/>
          <cell r="BL57" t="str">
            <v>нд</v>
          </cell>
          <cell r="BM57"/>
          <cell r="BN57" t="str">
            <v>нд</v>
          </cell>
          <cell r="BO57"/>
          <cell r="BP57">
            <v>4.4640000000000004</v>
          </cell>
          <cell r="BQ57"/>
          <cell r="BR57">
            <v>14.86096099961304</v>
          </cell>
          <cell r="BS57">
            <v>10.609944630000001</v>
          </cell>
          <cell r="BT57"/>
          <cell r="BU57">
            <v>2.8525230599999993</v>
          </cell>
          <cell r="BV57"/>
          <cell r="BW57"/>
          <cell r="BX57">
            <v>14.86096099961304</v>
          </cell>
          <cell r="BY57">
            <v>13.46246769</v>
          </cell>
          <cell r="BZ57"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57">
            <v>0</v>
          </cell>
          <cell r="CB57" t="str">
            <v>нд</v>
          </cell>
          <cell r="CC57"/>
          <cell r="CD57" t="str">
            <v>нд</v>
          </cell>
          <cell r="CE57"/>
          <cell r="CF57" t="str">
            <v>нд</v>
          </cell>
          <cell r="CG57"/>
          <cell r="CH57" t="str">
            <v>нд</v>
          </cell>
          <cell r="CI57"/>
          <cell r="CJ57">
            <v>3.72</v>
          </cell>
          <cell r="CK57"/>
          <cell r="CL57">
            <v>12.3841341663442</v>
          </cell>
          <cell r="CM57">
            <v>11.26704329</v>
          </cell>
          <cell r="CN57"/>
          <cell r="CO57"/>
          <cell r="CP57"/>
          <cell r="CQ57"/>
          <cell r="CR57">
            <v>12.3841341663442</v>
          </cell>
          <cell r="CS57">
            <v>11.26704329</v>
          </cell>
          <cell r="CT57"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57" t="str">
            <v>нд</v>
          </cell>
          <cell r="CV57" t="str">
            <v>нд</v>
          </cell>
          <cell r="CW57" t="str">
            <v>нд</v>
          </cell>
          <cell r="CX57" t="str">
            <v>нд</v>
          </cell>
          <cell r="CY57" t="str">
            <v>нд</v>
          </cell>
          <cell r="CZ57">
            <v>0</v>
          </cell>
          <cell r="DA57">
            <v>0</v>
          </cell>
          <cell r="DB57">
            <v>0</v>
          </cell>
          <cell r="DC57">
            <v>0</v>
          </cell>
          <cell r="DD57">
            <v>0</v>
          </cell>
          <cell r="DE57" t="str">
            <v>нд</v>
          </cell>
          <cell r="DF57" t="str">
            <v>нд</v>
          </cell>
          <cell r="DG57" t="str">
            <v>нд</v>
          </cell>
          <cell r="DH57" t="str">
            <v>нд</v>
          </cell>
          <cell r="DI57" t="str">
            <v>нд</v>
          </cell>
        </row>
        <row r="58">
          <cell r="D58" t="str">
            <v>J_Che236</v>
          </cell>
          <cell r="E58" t="str">
            <v>АО "Чеченэнерго"</v>
          </cell>
          <cell r="F58" t="str">
            <v>Чеченская Республика</v>
          </cell>
          <cell r="G58" t="str">
            <v>з</v>
          </cell>
          <cell r="H58">
            <v>3.0750000000000002</v>
          </cell>
          <cell r="I58">
            <v>0</v>
          </cell>
          <cell r="J58">
            <v>0</v>
          </cell>
          <cell r="K58">
            <v>0</v>
          </cell>
          <cell r="L58">
            <v>2.87</v>
          </cell>
          <cell r="M58">
            <v>0</v>
          </cell>
          <cell r="N58">
            <v>0</v>
          </cell>
          <cell r="O58">
            <v>0</v>
          </cell>
          <cell r="P58">
            <v>2020</v>
          </cell>
          <cell r="Q58">
            <v>2020</v>
          </cell>
          <cell r="R58">
            <v>2021</v>
          </cell>
          <cell r="S58">
            <v>2020</v>
          </cell>
          <cell r="T58">
            <v>2021</v>
          </cell>
          <cell r="U58" t="str">
            <v>нд</v>
          </cell>
          <cell r="V58">
            <v>44175</v>
          </cell>
          <cell r="W58" t="str">
            <v>нд</v>
          </cell>
          <cell r="X58" t="str">
            <v>нд</v>
          </cell>
          <cell r="Y58" t="str">
            <v>нд</v>
          </cell>
          <cell r="Z58">
            <v>0.76066999999999996</v>
          </cell>
          <cell r="AA58">
            <v>6.7464680000000001</v>
          </cell>
          <cell r="AB58" t="str">
            <v>06.2020</v>
          </cell>
          <cell r="AC58" t="str">
            <v>нд</v>
          </cell>
          <cell r="AD58">
            <v>0.63389166666666663</v>
          </cell>
          <cell r="AE58">
            <v>8.9945558999999999</v>
          </cell>
          <cell r="AF58">
            <v>10.3552396881955</v>
          </cell>
          <cell r="AG58">
            <v>8.9945559000000017</v>
          </cell>
          <cell r="AH58">
            <v>10.546737918341011</v>
          </cell>
          <cell r="AI58">
            <v>6.6036784788742917</v>
          </cell>
          <cell r="AJ58">
            <v>5.6522433900000006</v>
          </cell>
          <cell r="AK58">
            <v>5.5030653990619101</v>
          </cell>
          <cell r="AL58">
            <v>0.21334998432725591</v>
          </cell>
          <cell r="AM58">
            <v>4.5726487939989768</v>
          </cell>
          <cell r="AN58">
            <v>0.13192989722867138</v>
          </cell>
          <cell r="AO58">
            <v>0.58513672350700596</v>
          </cell>
          <cell r="AP58">
            <v>4.7585233700000007</v>
          </cell>
          <cell r="AQ58">
            <v>0.17110065999999999</v>
          </cell>
          <cell r="AR58">
            <v>4.2974993799999996</v>
          </cell>
          <cell r="AS58">
            <v>0</v>
          </cell>
          <cell r="AT58">
            <v>0.28992333000000103</v>
          </cell>
          <cell r="AU58">
            <v>0</v>
          </cell>
          <cell r="AV58">
            <v>0</v>
          </cell>
          <cell r="AW58">
            <v>0</v>
          </cell>
          <cell r="AX58">
            <v>6.6036784788742917</v>
          </cell>
          <cell r="AY58">
            <v>0</v>
          </cell>
          <cell r="AZ58">
            <v>1.1337981300000002</v>
          </cell>
          <cell r="BA58" t="str">
            <v>нд</v>
          </cell>
          <cell r="BB58">
            <v>5.5030653990619101</v>
          </cell>
          <cell r="BC58" t="str">
            <v>нд</v>
          </cell>
          <cell r="BD58">
            <v>0</v>
          </cell>
          <cell r="BE58" t="str">
            <v>нд</v>
          </cell>
          <cell r="BF58">
            <v>0</v>
          </cell>
          <cell r="BG58">
            <v>0</v>
          </cell>
          <cell r="BH58" t="str">
            <v>нд</v>
          </cell>
          <cell r="BI58"/>
          <cell r="BJ58" t="str">
            <v>нд</v>
          </cell>
          <cell r="BK58"/>
          <cell r="BL58" t="str">
            <v>нд</v>
          </cell>
          <cell r="BM58"/>
          <cell r="BN58" t="str">
            <v>нд</v>
          </cell>
          <cell r="BO58"/>
          <cell r="BP58">
            <v>1.9799999999999998</v>
          </cell>
          <cell r="BQ58"/>
          <cell r="BR58">
            <v>6.6036784788742917</v>
          </cell>
          <cell r="BS58">
            <v>4.51844526</v>
          </cell>
          <cell r="BT58"/>
          <cell r="BU58">
            <v>1.1337981300000002</v>
          </cell>
          <cell r="BV58"/>
          <cell r="BW58"/>
          <cell r="BX58">
            <v>6.6036784788742917</v>
          </cell>
          <cell r="BY58">
            <v>5.6522433900000006</v>
          </cell>
          <cell r="BZ58"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58">
            <v>0</v>
          </cell>
          <cell r="CB58" t="str">
            <v>нд</v>
          </cell>
          <cell r="CC58"/>
          <cell r="CD58" t="str">
            <v>нд</v>
          </cell>
          <cell r="CE58"/>
          <cell r="CF58" t="str">
            <v>нд</v>
          </cell>
          <cell r="CG58"/>
          <cell r="CH58" t="str">
            <v>нд</v>
          </cell>
          <cell r="CI58"/>
          <cell r="CJ58">
            <v>1.65</v>
          </cell>
          <cell r="CK58"/>
          <cell r="CL58">
            <v>5.5030653990619101</v>
          </cell>
          <cell r="CM58">
            <v>4.7585233700000007</v>
          </cell>
          <cell r="CN58"/>
          <cell r="CO58"/>
          <cell r="CP58"/>
          <cell r="CQ58"/>
          <cell r="CR58">
            <v>5.5030653990619101</v>
          </cell>
          <cell r="CS58">
            <v>4.7585233700000007</v>
          </cell>
          <cell r="CT58"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58" t="str">
            <v>нд</v>
          </cell>
          <cell r="CV58" t="str">
            <v>нд</v>
          </cell>
          <cell r="CW58" t="str">
            <v>нд</v>
          </cell>
          <cell r="CX58" t="str">
            <v>нд</v>
          </cell>
          <cell r="CY58" t="str">
            <v>нд</v>
          </cell>
          <cell r="CZ58">
            <v>0</v>
          </cell>
          <cell r="DA58">
            <v>0</v>
          </cell>
          <cell r="DB58">
            <v>0</v>
          </cell>
          <cell r="DC58">
            <v>0</v>
          </cell>
          <cell r="DD58">
            <v>0</v>
          </cell>
          <cell r="DE58" t="str">
            <v>нд</v>
          </cell>
          <cell r="DF58" t="str">
            <v>нд</v>
          </cell>
          <cell r="DG58" t="str">
            <v>нд</v>
          </cell>
          <cell r="DH58" t="str">
            <v>нд</v>
          </cell>
          <cell r="DI58" t="str">
            <v>нд</v>
          </cell>
        </row>
        <row r="59">
          <cell r="D59" t="str">
            <v>J_Che237</v>
          </cell>
          <cell r="E59" t="str">
            <v>АО "Чеченэнерго"</v>
          </cell>
          <cell r="F59" t="str">
            <v>Чеченская Республика</v>
          </cell>
          <cell r="G59" t="str">
            <v>з</v>
          </cell>
          <cell r="H59">
            <v>3.419</v>
          </cell>
          <cell r="I59">
            <v>0</v>
          </cell>
          <cell r="J59">
            <v>0</v>
          </cell>
          <cell r="K59">
            <v>0</v>
          </cell>
          <cell r="L59">
            <v>3.25</v>
          </cell>
          <cell r="M59">
            <v>0</v>
          </cell>
          <cell r="N59">
            <v>0</v>
          </cell>
          <cell r="O59">
            <v>0</v>
          </cell>
          <cell r="P59">
            <v>2020</v>
          </cell>
          <cell r="Q59">
            <v>2020</v>
          </cell>
          <cell r="R59">
            <v>2021</v>
          </cell>
          <cell r="S59">
            <v>2020</v>
          </cell>
          <cell r="T59">
            <v>2021</v>
          </cell>
          <cell r="U59" t="str">
            <v>нд</v>
          </cell>
          <cell r="V59">
            <v>44175</v>
          </cell>
          <cell r="W59" t="str">
            <v>нд</v>
          </cell>
          <cell r="X59" t="str">
            <v>нд</v>
          </cell>
          <cell r="Y59" t="str">
            <v>нд</v>
          </cell>
          <cell r="Z59">
            <v>0.89419599999999999</v>
          </cell>
          <cell r="AA59">
            <v>7.9814189999999998</v>
          </cell>
          <cell r="AB59" t="str">
            <v>06.2020</v>
          </cell>
          <cell r="AC59" t="str">
            <v>нд</v>
          </cell>
          <cell r="AD59">
            <v>0.7451633333333334</v>
          </cell>
          <cell r="AE59">
            <v>9.9254653079999997</v>
          </cell>
          <cell r="AF59">
            <v>11.4269757644409</v>
          </cell>
          <cell r="AG59">
            <v>9.9254653079999997</v>
          </cell>
          <cell r="AH59">
            <v>11.747702359992537</v>
          </cell>
          <cell r="AI59">
            <v>7.3424314534215238</v>
          </cell>
          <cell r="AJ59">
            <v>7.0127514400000006</v>
          </cell>
          <cell r="AK59">
            <v>6.1186928778512701</v>
          </cell>
          <cell r="AL59">
            <v>0.2372174297284188</v>
          </cell>
          <cell r="AM59">
            <v>5.084190642823577</v>
          </cell>
          <cell r="AN59">
            <v>0.14668888410563491</v>
          </cell>
          <cell r="AO59">
            <v>0.65059592119363918</v>
          </cell>
          <cell r="AP59">
            <v>5.89417043</v>
          </cell>
          <cell r="AQ59">
            <v>0.19391341000000001</v>
          </cell>
          <cell r="AR59">
            <v>5.3989946800000004</v>
          </cell>
          <cell r="AS59">
            <v>0</v>
          </cell>
          <cell r="AT59">
            <v>0.30126233999999957</v>
          </cell>
          <cell r="AU59">
            <v>0</v>
          </cell>
          <cell r="AV59">
            <v>0</v>
          </cell>
          <cell r="AW59">
            <v>0</v>
          </cell>
          <cell r="AX59">
            <v>7.3424314534215238</v>
          </cell>
          <cell r="AY59">
            <v>0</v>
          </cell>
          <cell r="AZ59">
            <v>2.5901736850000003</v>
          </cell>
          <cell r="BA59" t="str">
            <v>нд</v>
          </cell>
          <cell r="BB59">
            <v>6.1186928778512701</v>
          </cell>
          <cell r="BC59" t="str">
            <v>нд</v>
          </cell>
          <cell r="BD59">
            <v>0</v>
          </cell>
          <cell r="BE59" t="str">
            <v>нд</v>
          </cell>
          <cell r="BF59">
            <v>0</v>
          </cell>
          <cell r="BG59">
            <v>0</v>
          </cell>
          <cell r="BH59" t="str">
            <v>нд</v>
          </cell>
          <cell r="BI59"/>
          <cell r="BJ59" t="str">
            <v>нд</v>
          </cell>
          <cell r="BK59"/>
          <cell r="BL59" t="str">
            <v>нд</v>
          </cell>
          <cell r="BM59"/>
          <cell r="BN59" t="str">
            <v>нд</v>
          </cell>
          <cell r="BO59"/>
          <cell r="BP59">
            <v>2.2080000000000002</v>
          </cell>
          <cell r="BQ59"/>
          <cell r="BR59">
            <v>7.3424314534215238</v>
          </cell>
          <cell r="BS59">
            <v>4.4225777549999998</v>
          </cell>
          <cell r="BT59"/>
          <cell r="BU59">
            <v>2.5901736850000003</v>
          </cell>
          <cell r="BV59"/>
          <cell r="BW59"/>
          <cell r="BX59">
            <v>7.3424314534215238</v>
          </cell>
          <cell r="BY59">
            <v>7.0127514400000006</v>
          </cell>
          <cell r="BZ59"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59">
            <v>0</v>
          </cell>
          <cell r="CB59" t="str">
            <v>нд</v>
          </cell>
          <cell r="CC59"/>
          <cell r="CD59" t="str">
            <v>нд</v>
          </cell>
          <cell r="CE59"/>
          <cell r="CF59" t="str">
            <v>нд</v>
          </cell>
          <cell r="CG59"/>
          <cell r="CH59" t="str">
            <v>нд</v>
          </cell>
          <cell r="CI59"/>
          <cell r="CJ59">
            <v>1.84</v>
          </cell>
          <cell r="CK59"/>
          <cell r="CL59">
            <v>6.1186928778512701</v>
          </cell>
          <cell r="CM59">
            <v>5.89417043</v>
          </cell>
          <cell r="CN59"/>
          <cell r="CO59"/>
          <cell r="CP59"/>
          <cell r="CQ59"/>
          <cell r="CR59">
            <v>6.1186928778512701</v>
          </cell>
          <cell r="CS59">
            <v>5.89417043</v>
          </cell>
          <cell r="CT59"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59" t="str">
            <v>нд</v>
          </cell>
          <cell r="CV59" t="str">
            <v>нд</v>
          </cell>
          <cell r="CW59" t="str">
            <v>нд</v>
          </cell>
          <cell r="CX59" t="str">
            <v>нд</v>
          </cell>
          <cell r="CY59" t="str">
            <v>нд</v>
          </cell>
          <cell r="CZ59">
            <v>0</v>
          </cell>
          <cell r="DA59">
            <v>0</v>
          </cell>
          <cell r="DB59">
            <v>0</v>
          </cell>
          <cell r="DC59">
            <v>0</v>
          </cell>
          <cell r="DD59">
            <v>0</v>
          </cell>
          <cell r="DE59" t="str">
            <v>нд</v>
          </cell>
          <cell r="DF59" t="str">
            <v>нд</v>
          </cell>
          <cell r="DG59" t="str">
            <v>нд</v>
          </cell>
          <cell r="DH59" t="str">
            <v>нд</v>
          </cell>
          <cell r="DI59" t="str">
            <v>нд</v>
          </cell>
        </row>
        <row r="60">
          <cell r="D60" t="str">
            <v>J_Che238</v>
          </cell>
          <cell r="E60" t="str">
            <v>АО "Чеченэнерго"</v>
          </cell>
          <cell r="F60" t="str">
            <v>Чеченская Республика</v>
          </cell>
          <cell r="G60" t="str">
            <v>з</v>
          </cell>
          <cell r="H60">
            <v>5.1829999999999998</v>
          </cell>
          <cell r="I60">
            <v>0</v>
          </cell>
          <cell r="J60">
            <v>0</v>
          </cell>
          <cell r="K60">
            <v>0</v>
          </cell>
          <cell r="L60">
            <v>4.5</v>
          </cell>
          <cell r="M60">
            <v>0</v>
          </cell>
          <cell r="N60">
            <v>0</v>
          </cell>
          <cell r="O60">
            <v>0</v>
          </cell>
          <cell r="P60">
            <v>2020</v>
          </cell>
          <cell r="Q60">
            <v>2020</v>
          </cell>
          <cell r="R60">
            <v>2021</v>
          </cell>
          <cell r="S60">
            <v>2020</v>
          </cell>
          <cell r="T60">
            <v>2021</v>
          </cell>
          <cell r="U60" t="str">
            <v>нд</v>
          </cell>
          <cell r="V60">
            <v>44175</v>
          </cell>
          <cell r="W60" t="str">
            <v>нд</v>
          </cell>
          <cell r="X60" t="str">
            <v>нд</v>
          </cell>
          <cell r="Y60" t="str">
            <v>нд</v>
          </cell>
          <cell r="Z60">
            <v>1.3668389999999999</v>
          </cell>
          <cell r="AA60">
            <v>12.217565</v>
          </cell>
          <cell r="AB60" t="str">
            <v>06.2020</v>
          </cell>
          <cell r="AC60" t="str">
            <v>нд</v>
          </cell>
          <cell r="AD60">
            <v>1.1390324999999999</v>
          </cell>
          <cell r="AE60">
            <v>15.085138956</v>
          </cell>
          <cell r="AF60">
            <v>17.367197597728602</v>
          </cell>
          <cell r="AG60">
            <v>15.085138956000002</v>
          </cell>
          <cell r="AH60">
            <v>18.115801607079632</v>
          </cell>
          <cell r="AI60">
            <v>11.130687985692827</v>
          </cell>
          <cell r="AJ60">
            <v>11.078505059999998</v>
          </cell>
          <cell r="AK60">
            <v>9.2755733214106897</v>
          </cell>
          <cell r="AL60">
            <v>0.35960746951810313</v>
          </cell>
          <cell r="AM60">
            <v>7.7073296583078674</v>
          </cell>
          <cell r="AN60">
            <v>0.22237159588169222</v>
          </cell>
          <cell r="AO60">
            <v>0.98626459770302777</v>
          </cell>
          <cell r="AP60">
            <v>9.2804077599999992</v>
          </cell>
          <cell r="AQ60">
            <v>0.28390249000000001</v>
          </cell>
          <cell r="AR60">
            <v>8.7065819399999995</v>
          </cell>
          <cell r="AS60">
            <v>0</v>
          </cell>
          <cell r="AT60">
            <v>0.2899233299999997</v>
          </cell>
          <cell r="AU60">
            <v>0</v>
          </cell>
          <cell r="AV60">
            <v>0</v>
          </cell>
          <cell r="AW60">
            <v>0</v>
          </cell>
          <cell r="AX60">
            <v>11.130687985692827</v>
          </cell>
          <cell r="AY60">
            <v>0</v>
          </cell>
          <cell r="AZ60">
            <v>7.028087929999999</v>
          </cell>
          <cell r="BA60" t="str">
            <v>нд</v>
          </cell>
          <cell r="BB60">
            <v>9.2755733214106897</v>
          </cell>
          <cell r="BC60" t="str">
            <v>нд</v>
          </cell>
          <cell r="BD60">
            <v>0</v>
          </cell>
          <cell r="BE60" t="str">
            <v>нд</v>
          </cell>
          <cell r="BF60">
            <v>0</v>
          </cell>
          <cell r="BG60">
            <v>0</v>
          </cell>
          <cell r="BH60" t="str">
            <v>нд</v>
          </cell>
          <cell r="BI60"/>
          <cell r="BJ60" t="str">
            <v>нд</v>
          </cell>
          <cell r="BK60"/>
          <cell r="BL60" t="str">
            <v>нд</v>
          </cell>
          <cell r="BM60"/>
          <cell r="BN60" t="str">
            <v>нд</v>
          </cell>
          <cell r="BO60"/>
          <cell r="BP60">
            <v>3.3359999999999999</v>
          </cell>
          <cell r="BQ60"/>
          <cell r="BR60">
            <v>11.130687985692827</v>
          </cell>
          <cell r="BS60">
            <v>4.0504171299999996</v>
          </cell>
          <cell r="BT60"/>
          <cell r="BU60">
            <v>7.028087929999999</v>
          </cell>
          <cell r="BV60"/>
          <cell r="BW60"/>
          <cell r="BX60">
            <v>11.130687985692827</v>
          </cell>
          <cell r="BY60">
            <v>11.078505059999998</v>
          </cell>
          <cell r="BZ60"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0">
            <v>0</v>
          </cell>
          <cell r="CB60" t="str">
            <v>нд</v>
          </cell>
          <cell r="CC60"/>
          <cell r="CD60" t="str">
            <v>нд</v>
          </cell>
          <cell r="CE60"/>
          <cell r="CF60" t="str">
            <v>нд</v>
          </cell>
          <cell r="CG60"/>
          <cell r="CH60" t="str">
            <v>нд</v>
          </cell>
          <cell r="CI60"/>
          <cell r="CJ60">
            <v>2.78</v>
          </cell>
          <cell r="CK60"/>
          <cell r="CL60">
            <v>9.2755733214106897</v>
          </cell>
          <cell r="CM60">
            <v>9.2804077599999992</v>
          </cell>
          <cell r="CN60"/>
          <cell r="CO60"/>
          <cell r="CP60"/>
          <cell r="CQ60"/>
          <cell r="CR60">
            <v>9.2755733214106897</v>
          </cell>
          <cell r="CS60">
            <v>9.2804077599999992</v>
          </cell>
          <cell r="CT60" t="str">
            <v xml:space="preserve">Объект введен в эксплуатацию в 2020 году. Корректировка оценки полной стоимости по факту получения ПСД.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0" t="str">
            <v>нд</v>
          </cell>
          <cell r="CV60" t="str">
            <v>нд</v>
          </cell>
          <cell r="CW60" t="str">
            <v>нд</v>
          </cell>
          <cell r="CX60" t="str">
            <v>нд</v>
          </cell>
          <cell r="CY60" t="str">
            <v>нд</v>
          </cell>
          <cell r="CZ60">
            <v>0</v>
          </cell>
          <cell r="DA60">
            <v>0</v>
          </cell>
          <cell r="DB60">
            <v>0</v>
          </cell>
          <cell r="DC60">
            <v>0</v>
          </cell>
          <cell r="DD60">
            <v>0</v>
          </cell>
          <cell r="DE60" t="str">
            <v>нд</v>
          </cell>
          <cell r="DF60" t="str">
            <v>нд</v>
          </cell>
          <cell r="DG60" t="str">
            <v>нд</v>
          </cell>
          <cell r="DH60" t="str">
            <v>нд</v>
          </cell>
          <cell r="DI60" t="str">
            <v>нд</v>
          </cell>
        </row>
        <row r="61">
          <cell r="D61" t="str">
            <v>J_Che239</v>
          </cell>
          <cell r="E61" t="str">
            <v>АО "Чеченэнерго"</v>
          </cell>
          <cell r="F61" t="str">
            <v>Чеченская Республика</v>
          </cell>
          <cell r="G61" t="str">
            <v>з</v>
          </cell>
          <cell r="H61">
            <v>4.5880000000000001</v>
          </cell>
          <cell r="I61">
            <v>0</v>
          </cell>
          <cell r="J61">
            <v>0</v>
          </cell>
          <cell r="K61">
            <v>0</v>
          </cell>
          <cell r="L61">
            <v>4.45</v>
          </cell>
          <cell r="M61">
            <v>0</v>
          </cell>
          <cell r="N61">
            <v>0</v>
          </cell>
          <cell r="O61">
            <v>0</v>
          </cell>
          <cell r="P61">
            <v>2020</v>
          </cell>
          <cell r="Q61">
            <v>2020</v>
          </cell>
          <cell r="R61">
            <v>2021</v>
          </cell>
          <cell r="S61">
            <v>2020</v>
          </cell>
          <cell r="T61">
            <v>2021</v>
          </cell>
          <cell r="U61" t="str">
            <v>нд</v>
          </cell>
          <cell r="V61">
            <v>44175</v>
          </cell>
          <cell r="W61" t="str">
            <v>нд</v>
          </cell>
          <cell r="X61" t="str">
            <v>нд</v>
          </cell>
          <cell r="Y61" t="str">
            <v>нд</v>
          </cell>
          <cell r="Z61">
            <v>1.348903</v>
          </cell>
          <cell r="AA61">
            <v>12.174778999999999</v>
          </cell>
          <cell r="AB61" t="str">
            <v>06.2020</v>
          </cell>
          <cell r="AC61" t="str">
            <v>нд</v>
          </cell>
          <cell r="AD61">
            <v>1.1240858333333335</v>
          </cell>
          <cell r="AE61">
            <v>13.088933616</v>
          </cell>
          <cell r="AF61">
            <v>15.069009116565701</v>
          </cell>
          <cell r="AG61">
            <v>13.088933616000002</v>
          </cell>
          <cell r="AH61">
            <v>15.328961116412399</v>
          </cell>
          <cell r="AI61">
            <v>9.8529030442521108</v>
          </cell>
          <cell r="AJ61">
            <v>10.04006534</v>
          </cell>
          <cell r="AK61">
            <v>8.2107525368767593</v>
          </cell>
          <cell r="AL61">
            <v>0.31832511482713816</v>
          </cell>
          <cell r="AM61">
            <v>6.8225407046722939</v>
          </cell>
          <cell r="AN61">
            <v>0.19684369706833957</v>
          </cell>
          <cell r="AO61">
            <v>0.87304302030898695</v>
          </cell>
          <cell r="AP61">
            <v>8.4131518199999995</v>
          </cell>
          <cell r="AQ61">
            <v>0.25797057000000001</v>
          </cell>
          <cell r="AR61">
            <v>7.8765969599999996</v>
          </cell>
          <cell r="AS61">
            <v>0</v>
          </cell>
          <cell r="AT61">
            <v>0.27858428999999985</v>
          </cell>
          <cell r="AU61">
            <v>0</v>
          </cell>
          <cell r="AV61">
            <v>0</v>
          </cell>
          <cell r="AW61">
            <v>0</v>
          </cell>
          <cell r="AX61">
            <v>9.8529030442521108</v>
          </cell>
          <cell r="AY61">
            <v>0</v>
          </cell>
          <cell r="AZ61">
            <v>1.7941542250000004</v>
          </cell>
          <cell r="BA61" t="str">
            <v>нд</v>
          </cell>
          <cell r="BB61">
            <v>8.2107525368767593</v>
          </cell>
          <cell r="BC61" t="str">
            <v>нд</v>
          </cell>
          <cell r="BD61">
            <v>0</v>
          </cell>
          <cell r="BE61" t="str">
            <v>нд</v>
          </cell>
          <cell r="BF61">
            <v>0</v>
          </cell>
          <cell r="BG61">
            <v>0</v>
          </cell>
          <cell r="BH61" t="str">
            <v>нд</v>
          </cell>
          <cell r="BI61"/>
          <cell r="BJ61" t="str">
            <v>нд</v>
          </cell>
          <cell r="BK61"/>
          <cell r="BL61" t="str">
            <v>нд</v>
          </cell>
          <cell r="BM61"/>
          <cell r="BN61" t="str">
            <v>нд</v>
          </cell>
          <cell r="BO61"/>
          <cell r="BP61">
            <v>2.952</v>
          </cell>
          <cell r="BQ61"/>
          <cell r="BR61">
            <v>9.8529030442521108</v>
          </cell>
          <cell r="BS61">
            <v>8.2459111150000002</v>
          </cell>
          <cell r="BT61"/>
          <cell r="BU61">
            <v>1.7941542250000004</v>
          </cell>
          <cell r="BV61"/>
          <cell r="BW61"/>
          <cell r="BX61">
            <v>9.8529030442521108</v>
          </cell>
          <cell r="BY61">
            <v>10.04006534</v>
          </cell>
          <cell r="BZ61" t="str">
            <v xml:space="preserve">Объект введен в эксплуатацию в 2020 году. Корректировка оценки полной стоимости по факту получения ПСД.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1">
            <v>0</v>
          </cell>
          <cell r="CB61" t="str">
            <v>нд</v>
          </cell>
          <cell r="CC61"/>
          <cell r="CD61" t="str">
            <v>нд</v>
          </cell>
          <cell r="CE61"/>
          <cell r="CF61" t="str">
            <v>нд</v>
          </cell>
          <cell r="CG61"/>
          <cell r="CH61" t="str">
            <v>нд</v>
          </cell>
          <cell r="CI61"/>
          <cell r="CJ61">
            <v>2.46</v>
          </cell>
          <cell r="CK61"/>
          <cell r="CL61">
            <v>8.2107525368767593</v>
          </cell>
          <cell r="CM61">
            <v>8.4131518199999995</v>
          </cell>
          <cell r="CN61"/>
          <cell r="CO61"/>
          <cell r="CP61"/>
          <cell r="CQ61"/>
          <cell r="CR61">
            <v>8.2107525368767593</v>
          </cell>
          <cell r="CS61">
            <v>8.4131518199999995</v>
          </cell>
          <cell r="CT61"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1" t="str">
            <v>нд</v>
          </cell>
          <cell r="CV61" t="str">
            <v>нд</v>
          </cell>
          <cell r="CW61" t="str">
            <v>нд</v>
          </cell>
          <cell r="CX61" t="str">
            <v>нд</v>
          </cell>
          <cell r="CY61" t="str">
            <v>нд</v>
          </cell>
          <cell r="CZ61">
            <v>0</v>
          </cell>
          <cell r="DA61">
            <v>0</v>
          </cell>
          <cell r="DB61">
            <v>0</v>
          </cell>
          <cell r="DC61">
            <v>0</v>
          </cell>
          <cell r="DD61">
            <v>0</v>
          </cell>
          <cell r="DE61" t="str">
            <v>нд</v>
          </cell>
          <cell r="DF61" t="str">
            <v>нд</v>
          </cell>
          <cell r="DG61" t="str">
            <v>нд</v>
          </cell>
          <cell r="DH61" t="str">
            <v>нд</v>
          </cell>
          <cell r="DI61" t="str">
            <v>нд</v>
          </cell>
        </row>
        <row r="62">
          <cell r="D62" t="str">
            <v>J_Che240</v>
          </cell>
          <cell r="E62" t="str">
            <v>АО "Чеченэнерго"</v>
          </cell>
          <cell r="F62" t="str">
            <v>Чеченская Республика</v>
          </cell>
          <cell r="G62" t="str">
            <v>з</v>
          </cell>
          <cell r="H62">
            <v>0</v>
          </cell>
          <cell r="I62">
            <v>0.25</v>
          </cell>
          <cell r="J62">
            <v>0</v>
          </cell>
          <cell r="K62">
            <v>0</v>
          </cell>
          <cell r="L62">
            <v>0</v>
          </cell>
          <cell r="M62">
            <v>0.25</v>
          </cell>
          <cell r="N62">
            <v>0</v>
          </cell>
          <cell r="O62">
            <v>0</v>
          </cell>
          <cell r="P62">
            <v>2020</v>
          </cell>
          <cell r="Q62">
            <v>2020</v>
          </cell>
          <cell r="R62">
            <v>2021</v>
          </cell>
          <cell r="S62">
            <v>2020</v>
          </cell>
          <cell r="T62">
            <v>2021</v>
          </cell>
          <cell r="U62" t="str">
            <v>нд</v>
          </cell>
          <cell r="V62">
            <v>44175</v>
          </cell>
          <cell r="W62" t="str">
            <v>нд</v>
          </cell>
          <cell r="X62" t="str">
            <v>нд</v>
          </cell>
          <cell r="Y62" t="str">
            <v>нд</v>
          </cell>
          <cell r="Z62">
            <v>0.14124400000000001</v>
          </cell>
          <cell r="AA62">
            <v>0.96885299999999996</v>
          </cell>
          <cell r="AB62" t="str">
            <v>06.2020</v>
          </cell>
          <cell r="AC62" t="str">
            <v>нд</v>
          </cell>
          <cell r="AD62">
            <v>0.11770333333333334</v>
          </cell>
          <cell r="AE62">
            <v>1.0536000000000001</v>
          </cell>
          <cell r="AF62">
            <v>1.2129871287456</v>
          </cell>
          <cell r="AG62">
            <v>1.0535999999999999</v>
          </cell>
          <cell r="AH62">
            <v>1.2332892860354736</v>
          </cell>
          <cell r="AI62">
            <v>1.0799468010648157</v>
          </cell>
          <cell r="AJ62">
            <v>0.90647683000000001</v>
          </cell>
          <cell r="AK62">
            <v>0.89995566755401302</v>
          </cell>
          <cell r="AL62">
            <v>5.4417340175930071E-2</v>
          </cell>
          <cell r="AM62">
            <v>0.24237298326234016</v>
          </cell>
          <cell r="AN62">
            <v>0.44165914901994235</v>
          </cell>
          <cell r="AO62">
            <v>0.16150619509580044</v>
          </cell>
          <cell r="AP62">
            <v>0.75539735999999991</v>
          </cell>
          <cell r="AQ62">
            <v>0.12804167</v>
          </cell>
          <cell r="AR62">
            <v>0.20137216999999999</v>
          </cell>
          <cell r="AS62">
            <v>0.40423048</v>
          </cell>
          <cell r="AT62">
            <v>2.1753039999999918E-2</v>
          </cell>
          <cell r="AU62">
            <v>0</v>
          </cell>
          <cell r="AV62">
            <v>0</v>
          </cell>
          <cell r="AW62">
            <v>0</v>
          </cell>
          <cell r="AX62">
            <v>1.0799468010648157</v>
          </cell>
          <cell r="AY62">
            <v>0</v>
          </cell>
          <cell r="AZ62">
            <v>0.15378343000000003</v>
          </cell>
          <cell r="BA62" t="str">
            <v>нд</v>
          </cell>
          <cell r="BB62">
            <v>0.89995566755401302</v>
          </cell>
          <cell r="BC62" t="str">
            <v>нд</v>
          </cell>
          <cell r="BD62">
            <v>0</v>
          </cell>
          <cell r="BE62" t="str">
            <v>нд</v>
          </cell>
          <cell r="BF62">
            <v>0</v>
          </cell>
          <cell r="BG62">
            <v>0</v>
          </cell>
          <cell r="BH62" t="str">
            <v>нд</v>
          </cell>
          <cell r="BI62"/>
          <cell r="BJ62" t="str">
            <v>нд</v>
          </cell>
          <cell r="BK62"/>
          <cell r="BL62" t="str">
            <v>нд</v>
          </cell>
          <cell r="BM62"/>
          <cell r="BN62" t="str">
            <v>нд</v>
          </cell>
          <cell r="BO62"/>
          <cell r="BP62">
            <v>0.32398404031944467</v>
          </cell>
          <cell r="BQ62"/>
          <cell r="BR62">
            <v>1.0799468010648157</v>
          </cell>
          <cell r="BS62">
            <v>0.75269339999999996</v>
          </cell>
          <cell r="BT62"/>
          <cell r="BU62">
            <v>0.15378343000000003</v>
          </cell>
          <cell r="BV62"/>
          <cell r="BW62"/>
          <cell r="BX62">
            <v>1.0799468010648157</v>
          </cell>
          <cell r="BY62">
            <v>0.90647683000000001</v>
          </cell>
          <cell r="BZ62"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2">
            <v>0</v>
          </cell>
          <cell r="CB62" t="str">
            <v>нд</v>
          </cell>
          <cell r="CC62"/>
          <cell r="CD62" t="str">
            <v>нд</v>
          </cell>
          <cell r="CE62"/>
          <cell r="CF62" t="str">
            <v>нд</v>
          </cell>
          <cell r="CG62"/>
          <cell r="CH62" t="str">
            <v>нд</v>
          </cell>
          <cell r="CI62"/>
          <cell r="CJ62">
            <v>0.26998670026620392</v>
          </cell>
          <cell r="CK62"/>
          <cell r="CL62">
            <v>0.89995566755401302</v>
          </cell>
          <cell r="CM62">
            <v>0.75539735999999991</v>
          </cell>
          <cell r="CN62"/>
          <cell r="CO62"/>
          <cell r="CP62"/>
          <cell r="CQ62"/>
          <cell r="CR62">
            <v>0.89995566755401302</v>
          </cell>
          <cell r="CS62">
            <v>0.75539735999999991</v>
          </cell>
          <cell r="CT62"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2" t="str">
            <v>нд</v>
          </cell>
          <cell r="CV62" t="str">
            <v>нд</v>
          </cell>
          <cell r="CW62" t="str">
            <v>нд</v>
          </cell>
          <cell r="CX62" t="str">
            <v>нд</v>
          </cell>
          <cell r="CY62" t="str">
            <v>нд</v>
          </cell>
          <cell r="CZ62">
            <v>0</v>
          </cell>
          <cell r="DA62">
            <v>0</v>
          </cell>
          <cell r="DB62">
            <v>0</v>
          </cell>
          <cell r="DC62">
            <v>0</v>
          </cell>
          <cell r="DD62">
            <v>0</v>
          </cell>
          <cell r="DE62" t="str">
            <v>нд</v>
          </cell>
          <cell r="DF62" t="str">
            <v>нд</v>
          </cell>
          <cell r="DG62" t="str">
            <v>нд</v>
          </cell>
          <cell r="DH62" t="str">
            <v>нд</v>
          </cell>
          <cell r="DI62" t="str">
            <v>нд</v>
          </cell>
        </row>
        <row r="63">
          <cell r="D63" t="str">
            <v>J_Che241</v>
          </cell>
          <cell r="E63" t="str">
            <v>АО "Чеченэнерго"</v>
          </cell>
          <cell r="F63" t="str">
            <v>Чеченская Республика</v>
          </cell>
          <cell r="G63" t="str">
            <v>з</v>
          </cell>
          <cell r="H63">
            <v>0</v>
          </cell>
          <cell r="I63">
            <v>0.25</v>
          </cell>
          <cell r="J63">
            <v>0</v>
          </cell>
          <cell r="K63">
            <v>0</v>
          </cell>
          <cell r="L63">
            <v>0</v>
          </cell>
          <cell r="M63">
            <v>0.25</v>
          </cell>
          <cell r="N63">
            <v>0</v>
          </cell>
          <cell r="O63">
            <v>0</v>
          </cell>
          <cell r="P63">
            <v>2020</v>
          </cell>
          <cell r="Q63">
            <v>2020</v>
          </cell>
          <cell r="R63">
            <v>2021</v>
          </cell>
          <cell r="S63">
            <v>2020</v>
          </cell>
          <cell r="T63">
            <v>2021</v>
          </cell>
          <cell r="U63" t="str">
            <v>нд</v>
          </cell>
          <cell r="V63">
            <v>44175</v>
          </cell>
          <cell r="W63" t="str">
            <v>нд</v>
          </cell>
          <cell r="X63" t="str">
            <v>нд</v>
          </cell>
          <cell r="Y63" t="str">
            <v>нд</v>
          </cell>
          <cell r="Z63">
            <v>0.14124400000000001</v>
          </cell>
          <cell r="AA63">
            <v>0.96885299999999996</v>
          </cell>
          <cell r="AB63" t="str">
            <v>06.2020</v>
          </cell>
          <cell r="AC63" t="str">
            <v>нд</v>
          </cell>
          <cell r="AD63">
            <v>0.11770333333333334</v>
          </cell>
          <cell r="AE63">
            <v>1.0536000000000001</v>
          </cell>
          <cell r="AF63">
            <v>1.2129871287456</v>
          </cell>
          <cell r="AG63">
            <v>1.0535999999999999</v>
          </cell>
          <cell r="AH63">
            <v>1.2332892866658711</v>
          </cell>
          <cell r="AI63">
            <v>1.0799468010648157</v>
          </cell>
          <cell r="AJ63">
            <v>0.90647683999999984</v>
          </cell>
          <cell r="AK63">
            <v>0.89995566755401302</v>
          </cell>
          <cell r="AL63">
            <v>5.4417340175930071E-2</v>
          </cell>
          <cell r="AM63">
            <v>0.24237298326234016</v>
          </cell>
          <cell r="AN63">
            <v>0.44165914901994235</v>
          </cell>
          <cell r="AO63">
            <v>0.16150619509580044</v>
          </cell>
          <cell r="AP63">
            <v>0.75539736999999996</v>
          </cell>
          <cell r="AQ63">
            <v>0.12804167</v>
          </cell>
          <cell r="AR63">
            <v>0.20137216999999999</v>
          </cell>
          <cell r="AS63">
            <v>0.40423048</v>
          </cell>
          <cell r="AT63">
            <v>2.1753049999999968E-2</v>
          </cell>
          <cell r="AU63">
            <v>0</v>
          </cell>
          <cell r="AV63">
            <v>0</v>
          </cell>
          <cell r="AW63">
            <v>0</v>
          </cell>
          <cell r="AX63">
            <v>1.0799468010648157</v>
          </cell>
          <cell r="AY63">
            <v>0</v>
          </cell>
          <cell r="AZ63">
            <v>0.15378343999999991</v>
          </cell>
          <cell r="BA63" t="str">
            <v>нд</v>
          </cell>
          <cell r="BB63">
            <v>0.89995566755401302</v>
          </cell>
          <cell r="BC63" t="str">
            <v>нд</v>
          </cell>
          <cell r="BD63">
            <v>0</v>
          </cell>
          <cell r="BE63" t="str">
            <v>нд</v>
          </cell>
          <cell r="BF63">
            <v>0</v>
          </cell>
          <cell r="BG63">
            <v>0</v>
          </cell>
          <cell r="BH63" t="str">
            <v>нд</v>
          </cell>
          <cell r="BI63"/>
          <cell r="BJ63" t="str">
            <v>нд</v>
          </cell>
          <cell r="BK63"/>
          <cell r="BL63" t="str">
            <v>нд</v>
          </cell>
          <cell r="BM63"/>
          <cell r="BN63" t="str">
            <v>нд</v>
          </cell>
          <cell r="BO63"/>
          <cell r="BP63">
            <v>0.32398404031944467</v>
          </cell>
          <cell r="BQ63"/>
          <cell r="BR63">
            <v>1.0799468010648157</v>
          </cell>
          <cell r="BS63">
            <v>0.75269339999999996</v>
          </cell>
          <cell r="BT63"/>
          <cell r="BU63">
            <v>0.15378343999999991</v>
          </cell>
          <cell r="BV63"/>
          <cell r="BW63"/>
          <cell r="BX63">
            <v>1.0799468010648157</v>
          </cell>
          <cell r="BY63">
            <v>0.90647683999999984</v>
          </cell>
          <cell r="BZ63"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3">
            <v>0</v>
          </cell>
          <cell r="CB63" t="str">
            <v>нд</v>
          </cell>
          <cell r="CC63"/>
          <cell r="CD63" t="str">
            <v>нд</v>
          </cell>
          <cell r="CE63"/>
          <cell r="CF63" t="str">
            <v>нд</v>
          </cell>
          <cell r="CG63"/>
          <cell r="CH63" t="str">
            <v>нд</v>
          </cell>
          <cell r="CI63"/>
          <cell r="CJ63">
            <v>0.26998670026620392</v>
          </cell>
          <cell r="CK63"/>
          <cell r="CL63">
            <v>0.89995566755401302</v>
          </cell>
          <cell r="CM63">
            <v>0.75539736999999996</v>
          </cell>
          <cell r="CN63"/>
          <cell r="CO63"/>
          <cell r="CP63"/>
          <cell r="CQ63"/>
          <cell r="CR63">
            <v>0.89995566755401302</v>
          </cell>
          <cell r="CS63">
            <v>0.75539736999999996</v>
          </cell>
          <cell r="CT63"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3" t="str">
            <v>нд</v>
          </cell>
          <cell r="CV63" t="str">
            <v>нд</v>
          </cell>
          <cell r="CW63" t="str">
            <v>нд</v>
          </cell>
          <cell r="CX63" t="str">
            <v>нд</v>
          </cell>
          <cell r="CY63" t="str">
            <v>нд</v>
          </cell>
          <cell r="CZ63">
            <v>0</v>
          </cell>
          <cell r="DA63">
            <v>0</v>
          </cell>
          <cell r="DB63">
            <v>0</v>
          </cell>
          <cell r="DC63">
            <v>0</v>
          </cell>
          <cell r="DD63">
            <v>0</v>
          </cell>
          <cell r="DE63" t="str">
            <v>нд</v>
          </cell>
          <cell r="DF63" t="str">
            <v>нд</v>
          </cell>
          <cell r="DG63" t="str">
            <v>нд</v>
          </cell>
          <cell r="DH63" t="str">
            <v>нд</v>
          </cell>
          <cell r="DI63" t="str">
            <v>нд</v>
          </cell>
        </row>
        <row r="64">
          <cell r="D64" t="str">
            <v>J_Che242</v>
          </cell>
          <cell r="E64" t="str">
            <v>АО "Чеченэнерго"</v>
          </cell>
          <cell r="F64" t="str">
            <v>Чеченская Республика</v>
          </cell>
          <cell r="G64" t="str">
            <v>з</v>
          </cell>
          <cell r="H64">
            <v>0</v>
          </cell>
          <cell r="I64">
            <v>0.25</v>
          </cell>
          <cell r="J64">
            <v>0</v>
          </cell>
          <cell r="K64">
            <v>0</v>
          </cell>
          <cell r="L64">
            <v>0</v>
          </cell>
          <cell r="M64">
            <v>0.25</v>
          </cell>
          <cell r="N64">
            <v>0</v>
          </cell>
          <cell r="O64">
            <v>0</v>
          </cell>
          <cell r="P64">
            <v>2020</v>
          </cell>
          <cell r="Q64">
            <v>2020</v>
          </cell>
          <cell r="R64">
            <v>2021</v>
          </cell>
          <cell r="S64">
            <v>2020</v>
          </cell>
          <cell r="T64">
            <v>2021</v>
          </cell>
          <cell r="U64" t="str">
            <v>нд</v>
          </cell>
          <cell r="V64">
            <v>44175</v>
          </cell>
          <cell r="W64" t="str">
            <v>нд</v>
          </cell>
          <cell r="X64" t="str">
            <v>нд</v>
          </cell>
          <cell r="Y64" t="str">
            <v>нд</v>
          </cell>
          <cell r="Z64">
            <v>0.14124400000000001</v>
          </cell>
          <cell r="AA64">
            <v>0.96885299999999996</v>
          </cell>
          <cell r="AB64" t="str">
            <v>06.2020</v>
          </cell>
          <cell r="AC64" t="str">
            <v>нд</v>
          </cell>
          <cell r="AD64">
            <v>0.11770333333333334</v>
          </cell>
          <cell r="AE64">
            <v>1.0536000000000001</v>
          </cell>
          <cell r="AF64">
            <v>1.2129871287456</v>
          </cell>
          <cell r="AG64">
            <v>1.0535999999999999</v>
          </cell>
          <cell r="AH64">
            <v>1.2332892854050768</v>
          </cell>
          <cell r="AI64">
            <v>1.0799468010648157</v>
          </cell>
          <cell r="AJ64">
            <v>0.90647681999999985</v>
          </cell>
          <cell r="AK64">
            <v>0.89995566755401302</v>
          </cell>
          <cell r="AL64">
            <v>5.4417340175930071E-2</v>
          </cell>
          <cell r="AM64">
            <v>0.24237298326234016</v>
          </cell>
          <cell r="AN64">
            <v>0.44165914901994235</v>
          </cell>
          <cell r="AO64">
            <v>0.16150619509580044</v>
          </cell>
          <cell r="AP64">
            <v>0.75539735999999991</v>
          </cell>
          <cell r="AQ64">
            <v>0.12804167</v>
          </cell>
          <cell r="AR64">
            <v>0.20137216999999999</v>
          </cell>
          <cell r="AS64">
            <v>0.40423048</v>
          </cell>
          <cell r="AT64">
            <v>2.1753039999999918E-2</v>
          </cell>
          <cell r="AU64">
            <v>0</v>
          </cell>
          <cell r="AV64">
            <v>0</v>
          </cell>
          <cell r="AW64">
            <v>0</v>
          </cell>
          <cell r="AX64">
            <v>1.0799468010648157</v>
          </cell>
          <cell r="AY64">
            <v>0</v>
          </cell>
          <cell r="AZ64">
            <v>0.15378341999999989</v>
          </cell>
          <cell r="BA64" t="str">
            <v>нд</v>
          </cell>
          <cell r="BB64">
            <v>0.89995566755401302</v>
          </cell>
          <cell r="BC64" t="str">
            <v>нд</v>
          </cell>
          <cell r="BD64">
            <v>0</v>
          </cell>
          <cell r="BE64" t="str">
            <v>нд</v>
          </cell>
          <cell r="BF64">
            <v>0</v>
          </cell>
          <cell r="BG64">
            <v>0</v>
          </cell>
          <cell r="BH64" t="str">
            <v>нд</v>
          </cell>
          <cell r="BI64"/>
          <cell r="BJ64" t="str">
            <v>нд</v>
          </cell>
          <cell r="BK64"/>
          <cell r="BL64" t="str">
            <v>нд</v>
          </cell>
          <cell r="BM64"/>
          <cell r="BN64" t="str">
            <v>нд</v>
          </cell>
          <cell r="BO64"/>
          <cell r="BP64">
            <v>0.32398404031944467</v>
          </cell>
          <cell r="BQ64"/>
          <cell r="BR64">
            <v>1.0799468010648157</v>
          </cell>
          <cell r="BS64">
            <v>0.75269339999999996</v>
          </cell>
          <cell r="BT64"/>
          <cell r="BU64">
            <v>0.15378341999999989</v>
          </cell>
          <cell r="BV64"/>
          <cell r="BW64"/>
          <cell r="BX64">
            <v>1.0799468010648157</v>
          </cell>
          <cell r="BY64">
            <v>0.90647681999999985</v>
          </cell>
          <cell r="BZ64"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4">
            <v>0</v>
          </cell>
          <cell r="CB64" t="str">
            <v>нд</v>
          </cell>
          <cell r="CC64"/>
          <cell r="CD64" t="str">
            <v>нд</v>
          </cell>
          <cell r="CE64"/>
          <cell r="CF64" t="str">
            <v>нд</v>
          </cell>
          <cell r="CG64"/>
          <cell r="CH64" t="str">
            <v>нд</v>
          </cell>
          <cell r="CI64"/>
          <cell r="CJ64">
            <v>0.26998670026620392</v>
          </cell>
          <cell r="CK64"/>
          <cell r="CL64">
            <v>0.89995566755401302</v>
          </cell>
          <cell r="CM64">
            <v>0.75539735999999991</v>
          </cell>
          <cell r="CN64"/>
          <cell r="CO64"/>
          <cell r="CP64"/>
          <cell r="CQ64"/>
          <cell r="CR64">
            <v>0.89995566755401302</v>
          </cell>
          <cell r="CS64">
            <v>0.75539735999999991</v>
          </cell>
          <cell r="CT64"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4" t="str">
            <v>нд</v>
          </cell>
          <cell r="CV64" t="str">
            <v>нд</v>
          </cell>
          <cell r="CW64" t="str">
            <v>нд</v>
          </cell>
          <cell r="CX64" t="str">
            <v>нд</v>
          </cell>
          <cell r="CY64" t="str">
            <v>нд</v>
          </cell>
          <cell r="CZ64">
            <v>0</v>
          </cell>
          <cell r="DA64">
            <v>0</v>
          </cell>
          <cell r="DB64">
            <v>0</v>
          </cell>
          <cell r="DC64">
            <v>0</v>
          </cell>
          <cell r="DD64">
            <v>0</v>
          </cell>
          <cell r="DE64" t="str">
            <v>нд</v>
          </cell>
          <cell r="DF64" t="str">
            <v>нд</v>
          </cell>
          <cell r="DG64" t="str">
            <v>нд</v>
          </cell>
          <cell r="DH64" t="str">
            <v>нд</v>
          </cell>
          <cell r="DI64" t="str">
            <v>нд</v>
          </cell>
        </row>
        <row r="65">
          <cell r="D65" t="str">
            <v>J_Che243</v>
          </cell>
          <cell r="E65" t="str">
            <v>АО "Чеченэнерго"</v>
          </cell>
          <cell r="F65" t="str">
            <v>Чеченская Республика</v>
          </cell>
          <cell r="G65" t="str">
            <v>з</v>
          </cell>
          <cell r="H65">
            <v>0</v>
          </cell>
          <cell r="I65">
            <v>0.25</v>
          </cell>
          <cell r="J65">
            <v>0</v>
          </cell>
          <cell r="K65">
            <v>0</v>
          </cell>
          <cell r="L65">
            <v>0</v>
          </cell>
          <cell r="M65">
            <v>0.25</v>
          </cell>
          <cell r="N65">
            <v>0</v>
          </cell>
          <cell r="O65">
            <v>0</v>
          </cell>
          <cell r="P65">
            <v>2020</v>
          </cell>
          <cell r="Q65">
            <v>2020</v>
          </cell>
          <cell r="R65">
            <v>2021</v>
          </cell>
          <cell r="S65">
            <v>2020</v>
          </cell>
          <cell r="T65">
            <v>2021</v>
          </cell>
          <cell r="U65" t="str">
            <v>нд</v>
          </cell>
          <cell r="V65">
            <v>44175</v>
          </cell>
          <cell r="W65" t="str">
            <v>нд</v>
          </cell>
          <cell r="X65" t="str">
            <v>нд</v>
          </cell>
          <cell r="Y65" t="str">
            <v>нд</v>
          </cell>
          <cell r="Z65">
            <v>0.14124400000000001</v>
          </cell>
          <cell r="AA65">
            <v>0.96885299999999996</v>
          </cell>
          <cell r="AB65" t="str">
            <v>06.2020</v>
          </cell>
          <cell r="AC65" t="str">
            <v>нд</v>
          </cell>
          <cell r="AD65">
            <v>0.11770333333333334</v>
          </cell>
          <cell r="AE65">
            <v>1.0536000000000001</v>
          </cell>
          <cell r="AF65">
            <v>1.2129871287456</v>
          </cell>
          <cell r="AG65">
            <v>1.0535999999999999</v>
          </cell>
          <cell r="AH65">
            <v>1.2481479317923823</v>
          </cell>
          <cell r="AI65">
            <v>1.0799468010648157</v>
          </cell>
          <cell r="AJ65">
            <v>0.90651371000000003</v>
          </cell>
          <cell r="AK65">
            <v>0.89995566755401302</v>
          </cell>
          <cell r="AL65">
            <v>5.4417340175930071E-2</v>
          </cell>
          <cell r="AM65">
            <v>0.24237298326234016</v>
          </cell>
          <cell r="AN65">
            <v>0.44165914901994235</v>
          </cell>
          <cell r="AO65">
            <v>0.16150619509580044</v>
          </cell>
          <cell r="AP65">
            <v>0.75542810000000005</v>
          </cell>
          <cell r="AQ65">
            <v>0.12804167</v>
          </cell>
          <cell r="AR65">
            <v>0.2014029</v>
          </cell>
          <cell r="AS65">
            <v>0.40423048</v>
          </cell>
          <cell r="AT65">
            <v>2.1753050000000052E-2</v>
          </cell>
          <cell r="AU65">
            <v>0</v>
          </cell>
          <cell r="AV65">
            <v>0</v>
          </cell>
          <cell r="AW65">
            <v>0</v>
          </cell>
          <cell r="AX65">
            <v>1.0799468010648157</v>
          </cell>
          <cell r="AY65">
            <v>0</v>
          </cell>
          <cell r="AZ65">
            <v>0.34951371000000003</v>
          </cell>
          <cell r="BA65" t="str">
            <v>нд</v>
          </cell>
          <cell r="BB65">
            <v>0.89995566755401302</v>
          </cell>
          <cell r="BC65" t="str">
            <v>нд</v>
          </cell>
          <cell r="BD65">
            <v>0</v>
          </cell>
          <cell r="BE65" t="str">
            <v>нд</v>
          </cell>
          <cell r="BF65">
            <v>0</v>
          </cell>
          <cell r="BG65">
            <v>0</v>
          </cell>
          <cell r="BH65" t="str">
            <v>нд</v>
          </cell>
          <cell r="BI65"/>
          <cell r="BJ65" t="str">
            <v>нд</v>
          </cell>
          <cell r="BK65"/>
          <cell r="BL65" t="str">
            <v>нд</v>
          </cell>
          <cell r="BM65"/>
          <cell r="BN65" t="str">
            <v>нд</v>
          </cell>
          <cell r="BO65"/>
          <cell r="BP65">
            <v>0.32398404031944467</v>
          </cell>
          <cell r="BQ65"/>
          <cell r="BR65">
            <v>1.0799468010648157</v>
          </cell>
          <cell r="BS65">
            <v>0.55700000000000005</v>
          </cell>
          <cell r="BT65"/>
          <cell r="BU65">
            <v>0.34951371000000003</v>
          </cell>
          <cell r="BV65"/>
          <cell r="BW65"/>
          <cell r="BX65">
            <v>1.0799468010648157</v>
          </cell>
          <cell r="BY65">
            <v>0.90651371000000003</v>
          </cell>
          <cell r="BZ65"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5">
            <v>0</v>
          </cell>
          <cell r="CB65" t="str">
            <v>нд</v>
          </cell>
          <cell r="CC65"/>
          <cell r="CD65" t="str">
            <v>нд</v>
          </cell>
          <cell r="CE65"/>
          <cell r="CF65" t="str">
            <v>нд</v>
          </cell>
          <cell r="CG65"/>
          <cell r="CH65" t="str">
            <v>нд</v>
          </cell>
          <cell r="CI65"/>
          <cell r="CJ65">
            <v>0.26998670026620392</v>
          </cell>
          <cell r="CK65"/>
          <cell r="CL65">
            <v>0.89995566755401302</v>
          </cell>
          <cell r="CM65">
            <v>0.75542810000000005</v>
          </cell>
          <cell r="CN65"/>
          <cell r="CO65"/>
          <cell r="CP65"/>
          <cell r="CQ65"/>
          <cell r="CR65">
            <v>0.89995566755401302</v>
          </cell>
          <cell r="CS65">
            <v>0.75542810000000005</v>
          </cell>
          <cell r="CT65"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5" t="str">
            <v>нд</v>
          </cell>
          <cell r="CV65" t="str">
            <v>нд</v>
          </cell>
          <cell r="CW65" t="str">
            <v>нд</v>
          </cell>
          <cell r="CX65" t="str">
            <v>нд</v>
          </cell>
          <cell r="CY65" t="str">
            <v>нд</v>
          </cell>
          <cell r="CZ65">
            <v>0</v>
          </cell>
          <cell r="DA65">
            <v>0</v>
          </cell>
          <cell r="DB65">
            <v>0</v>
          </cell>
          <cell r="DC65">
            <v>0</v>
          </cell>
          <cell r="DD65">
            <v>0</v>
          </cell>
          <cell r="DE65" t="str">
            <v>нд</v>
          </cell>
          <cell r="DF65" t="str">
            <v>нд</v>
          </cell>
          <cell r="DG65" t="str">
            <v>нд</v>
          </cell>
          <cell r="DH65" t="str">
            <v>нд</v>
          </cell>
          <cell r="DI65" t="str">
            <v>нд</v>
          </cell>
        </row>
        <row r="66">
          <cell r="D66" t="str">
            <v>J_Che244</v>
          </cell>
          <cell r="E66" t="str">
            <v>АО "Чеченэнерго"</v>
          </cell>
          <cell r="F66" t="str">
            <v>Чеченская Республика</v>
          </cell>
          <cell r="G66" t="str">
            <v>з</v>
          </cell>
          <cell r="H66">
            <v>0</v>
          </cell>
          <cell r="I66">
            <v>0.25</v>
          </cell>
          <cell r="J66">
            <v>0</v>
          </cell>
          <cell r="K66">
            <v>0</v>
          </cell>
          <cell r="L66">
            <v>0</v>
          </cell>
          <cell r="M66">
            <v>0.25</v>
          </cell>
          <cell r="N66">
            <v>0</v>
          </cell>
          <cell r="O66">
            <v>0</v>
          </cell>
          <cell r="P66">
            <v>2020</v>
          </cell>
          <cell r="Q66">
            <v>2020</v>
          </cell>
          <cell r="R66">
            <v>2021</v>
          </cell>
          <cell r="S66">
            <v>2020</v>
          </cell>
          <cell r="T66">
            <v>2021</v>
          </cell>
          <cell r="U66" t="str">
            <v>нд</v>
          </cell>
          <cell r="V66">
            <v>44175</v>
          </cell>
          <cell r="W66" t="str">
            <v>нд</v>
          </cell>
          <cell r="X66" t="str">
            <v>нд</v>
          </cell>
          <cell r="Y66" t="str">
            <v>нд</v>
          </cell>
          <cell r="Z66">
            <v>0.14124400000000001</v>
          </cell>
          <cell r="AA66">
            <v>0.96885299999999996</v>
          </cell>
          <cell r="AB66" t="str">
            <v>06.2020</v>
          </cell>
          <cell r="AC66" t="str">
            <v>нд</v>
          </cell>
          <cell r="AD66">
            <v>0.11770333333333334</v>
          </cell>
          <cell r="AE66">
            <v>1.0536000000000001</v>
          </cell>
          <cell r="AF66">
            <v>1.2129871287456</v>
          </cell>
          <cell r="AG66">
            <v>1.0535999999999999</v>
          </cell>
          <cell r="AH66">
            <v>1.2481479317923823</v>
          </cell>
          <cell r="AI66">
            <v>1.0799468010648157</v>
          </cell>
          <cell r="AJ66">
            <v>0.90651371000000003</v>
          </cell>
          <cell r="AK66">
            <v>0.89995566755401302</v>
          </cell>
          <cell r="AL66">
            <v>5.4417340175930071E-2</v>
          </cell>
          <cell r="AM66">
            <v>0.24237298326234016</v>
          </cell>
          <cell r="AN66">
            <v>0.44165914901994235</v>
          </cell>
          <cell r="AO66">
            <v>0.16150619509580044</v>
          </cell>
          <cell r="AP66">
            <v>0.75542810000000005</v>
          </cell>
          <cell r="AQ66">
            <v>0.12804167</v>
          </cell>
          <cell r="AR66">
            <v>0.2014029</v>
          </cell>
          <cell r="AS66">
            <v>0.40423048</v>
          </cell>
          <cell r="AT66">
            <v>2.1753050000000052E-2</v>
          </cell>
          <cell r="AU66">
            <v>0</v>
          </cell>
          <cell r="AV66">
            <v>0</v>
          </cell>
          <cell r="AW66">
            <v>0</v>
          </cell>
          <cell r="AX66">
            <v>1.0799468010648157</v>
          </cell>
          <cell r="AY66">
            <v>0</v>
          </cell>
          <cell r="AZ66">
            <v>0.34951371000000003</v>
          </cell>
          <cell r="BA66" t="str">
            <v>нд</v>
          </cell>
          <cell r="BB66">
            <v>0.89995566755401302</v>
          </cell>
          <cell r="BC66" t="str">
            <v>нд</v>
          </cell>
          <cell r="BD66">
            <v>0</v>
          </cell>
          <cell r="BE66" t="str">
            <v>нд</v>
          </cell>
          <cell r="BF66">
            <v>0</v>
          </cell>
          <cell r="BG66">
            <v>0</v>
          </cell>
          <cell r="BH66" t="str">
            <v>нд</v>
          </cell>
          <cell r="BI66"/>
          <cell r="BJ66" t="str">
            <v>нд</v>
          </cell>
          <cell r="BK66"/>
          <cell r="BL66" t="str">
            <v>нд</v>
          </cell>
          <cell r="BM66"/>
          <cell r="BN66" t="str">
            <v>нд</v>
          </cell>
          <cell r="BO66"/>
          <cell r="BP66">
            <v>0.32398404031944467</v>
          </cell>
          <cell r="BQ66"/>
          <cell r="BR66">
            <v>1.0799468010648157</v>
          </cell>
          <cell r="BS66">
            <v>0.55700000000000005</v>
          </cell>
          <cell r="BT66"/>
          <cell r="BU66">
            <v>0.34951371000000003</v>
          </cell>
          <cell r="BV66"/>
          <cell r="BW66"/>
          <cell r="BX66">
            <v>1.0799468010648157</v>
          </cell>
          <cell r="BY66">
            <v>0.90651371000000003</v>
          </cell>
          <cell r="BZ66"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6">
            <v>0</v>
          </cell>
          <cell r="CB66" t="str">
            <v>нд</v>
          </cell>
          <cell r="CC66"/>
          <cell r="CD66" t="str">
            <v>нд</v>
          </cell>
          <cell r="CE66"/>
          <cell r="CF66" t="str">
            <v>нд</v>
          </cell>
          <cell r="CG66"/>
          <cell r="CH66" t="str">
            <v>нд</v>
          </cell>
          <cell r="CI66"/>
          <cell r="CJ66">
            <v>0.26998670026620392</v>
          </cell>
          <cell r="CK66"/>
          <cell r="CL66">
            <v>0.89995566755401302</v>
          </cell>
          <cell r="CM66">
            <v>0.75542810000000005</v>
          </cell>
          <cell r="CN66"/>
          <cell r="CO66"/>
          <cell r="CP66"/>
          <cell r="CQ66"/>
          <cell r="CR66">
            <v>0.89995566755401302</v>
          </cell>
          <cell r="CS66">
            <v>0.75542810000000005</v>
          </cell>
          <cell r="CT66"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6" t="str">
            <v>нд</v>
          </cell>
          <cell r="CV66" t="str">
            <v>нд</v>
          </cell>
          <cell r="CW66" t="str">
            <v>нд</v>
          </cell>
          <cell r="CX66" t="str">
            <v>нд</v>
          </cell>
          <cell r="CY66" t="str">
            <v>нд</v>
          </cell>
          <cell r="CZ66">
            <v>0</v>
          </cell>
          <cell r="DA66">
            <v>0</v>
          </cell>
          <cell r="DB66">
            <v>0</v>
          </cell>
          <cell r="DC66">
            <v>0</v>
          </cell>
          <cell r="DD66">
            <v>0</v>
          </cell>
          <cell r="DE66" t="str">
            <v>нд</v>
          </cell>
          <cell r="DF66" t="str">
            <v>нд</v>
          </cell>
          <cell r="DG66" t="str">
            <v>нд</v>
          </cell>
          <cell r="DH66" t="str">
            <v>нд</v>
          </cell>
          <cell r="DI66" t="str">
            <v>нд</v>
          </cell>
        </row>
        <row r="67">
          <cell r="D67" t="str">
            <v>J_Che245</v>
          </cell>
          <cell r="E67" t="str">
            <v>АО "Чеченэнерго"</v>
          </cell>
          <cell r="F67" t="str">
            <v>Чеченская Республика</v>
          </cell>
          <cell r="G67" t="str">
            <v>з</v>
          </cell>
          <cell r="H67">
            <v>0</v>
          </cell>
          <cell r="I67">
            <v>0.25</v>
          </cell>
          <cell r="J67">
            <v>0</v>
          </cell>
          <cell r="K67">
            <v>0</v>
          </cell>
          <cell r="L67">
            <v>0</v>
          </cell>
          <cell r="M67">
            <v>0.25</v>
          </cell>
          <cell r="N67">
            <v>0</v>
          </cell>
          <cell r="O67">
            <v>0</v>
          </cell>
          <cell r="P67">
            <v>2020</v>
          </cell>
          <cell r="Q67">
            <v>2020</v>
          </cell>
          <cell r="R67">
            <v>2021</v>
          </cell>
          <cell r="S67">
            <v>2020</v>
          </cell>
          <cell r="T67">
            <v>2021</v>
          </cell>
          <cell r="U67" t="str">
            <v>нд</v>
          </cell>
          <cell r="V67">
            <v>44175</v>
          </cell>
          <cell r="W67" t="str">
            <v>нд</v>
          </cell>
          <cell r="X67" t="str">
            <v>нд</v>
          </cell>
          <cell r="Y67" t="str">
            <v>нд</v>
          </cell>
          <cell r="Z67">
            <v>0.14124400000000001</v>
          </cell>
          <cell r="AA67">
            <v>0.96885299999999996</v>
          </cell>
          <cell r="AB67" t="str">
            <v>06.2020</v>
          </cell>
          <cell r="AC67" t="str">
            <v>нд</v>
          </cell>
          <cell r="AD67">
            <v>0.11770333333333334</v>
          </cell>
          <cell r="AE67">
            <v>1.0536000000000001</v>
          </cell>
          <cell r="AF67">
            <v>1.2129871287456</v>
          </cell>
          <cell r="AG67">
            <v>1.0535999999999999</v>
          </cell>
          <cell r="AH67">
            <v>1.2332892854050768</v>
          </cell>
          <cell r="AI67">
            <v>1.0799468010648157</v>
          </cell>
          <cell r="AJ67">
            <v>0.90647681999999985</v>
          </cell>
          <cell r="AK67">
            <v>0.89995566755401302</v>
          </cell>
          <cell r="AL67">
            <v>5.4417340175930071E-2</v>
          </cell>
          <cell r="AM67">
            <v>0.24237298326234016</v>
          </cell>
          <cell r="AN67">
            <v>0.44165914901994235</v>
          </cell>
          <cell r="AO67">
            <v>0.16150619509580044</v>
          </cell>
          <cell r="AP67">
            <v>0.75539735999999991</v>
          </cell>
          <cell r="AQ67">
            <v>0.12804167</v>
          </cell>
          <cell r="AR67">
            <v>0.20137216999999999</v>
          </cell>
          <cell r="AS67">
            <v>0.40423048</v>
          </cell>
          <cell r="AT67">
            <v>2.1753039999999918E-2</v>
          </cell>
          <cell r="AU67">
            <v>0</v>
          </cell>
          <cell r="AV67">
            <v>0</v>
          </cell>
          <cell r="AW67">
            <v>0</v>
          </cell>
          <cell r="AX67">
            <v>1.0799468010648157</v>
          </cell>
          <cell r="AY67">
            <v>0</v>
          </cell>
          <cell r="AZ67">
            <v>0.15378341999999989</v>
          </cell>
          <cell r="BA67" t="str">
            <v>нд</v>
          </cell>
          <cell r="BB67">
            <v>0.89995566755401302</v>
          </cell>
          <cell r="BC67" t="str">
            <v>нд</v>
          </cell>
          <cell r="BD67">
            <v>0</v>
          </cell>
          <cell r="BE67" t="str">
            <v>нд</v>
          </cell>
          <cell r="BF67">
            <v>0</v>
          </cell>
          <cell r="BG67">
            <v>0</v>
          </cell>
          <cell r="BH67" t="str">
            <v>нд</v>
          </cell>
          <cell r="BI67"/>
          <cell r="BJ67" t="str">
            <v>нд</v>
          </cell>
          <cell r="BK67"/>
          <cell r="BL67" t="str">
            <v>нд</v>
          </cell>
          <cell r="BM67"/>
          <cell r="BN67" t="str">
            <v>нд</v>
          </cell>
          <cell r="BO67"/>
          <cell r="BP67">
            <v>0.32398404031944467</v>
          </cell>
          <cell r="BQ67"/>
          <cell r="BR67">
            <v>1.0799468010648157</v>
          </cell>
          <cell r="BS67">
            <v>0.75269339999999996</v>
          </cell>
          <cell r="BT67"/>
          <cell r="BU67">
            <v>0.15378341999999989</v>
          </cell>
          <cell r="BV67"/>
          <cell r="BW67"/>
          <cell r="BX67">
            <v>1.0799468010648157</v>
          </cell>
          <cell r="BY67">
            <v>0.90647681999999985</v>
          </cell>
          <cell r="BZ67"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7">
            <v>0</v>
          </cell>
          <cell r="CB67" t="str">
            <v>нд</v>
          </cell>
          <cell r="CC67"/>
          <cell r="CD67" t="str">
            <v>нд</v>
          </cell>
          <cell r="CE67"/>
          <cell r="CF67" t="str">
            <v>нд</v>
          </cell>
          <cell r="CG67"/>
          <cell r="CH67" t="str">
            <v>нд</v>
          </cell>
          <cell r="CI67"/>
          <cell r="CJ67">
            <v>0.26998670026620392</v>
          </cell>
          <cell r="CK67"/>
          <cell r="CL67">
            <v>0.89995566755401302</v>
          </cell>
          <cell r="CM67">
            <v>0.75539735999999991</v>
          </cell>
          <cell r="CN67"/>
          <cell r="CO67"/>
          <cell r="CP67"/>
          <cell r="CQ67"/>
          <cell r="CR67">
            <v>0.89995566755401302</v>
          </cell>
          <cell r="CS67">
            <v>0.75539735999999991</v>
          </cell>
          <cell r="CT67"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7" t="str">
            <v>нд</v>
          </cell>
          <cell r="CV67" t="str">
            <v>нд</v>
          </cell>
          <cell r="CW67" t="str">
            <v>нд</v>
          </cell>
          <cell r="CX67" t="str">
            <v>нд</v>
          </cell>
          <cell r="CY67" t="str">
            <v>нд</v>
          </cell>
          <cell r="CZ67">
            <v>0</v>
          </cell>
          <cell r="DA67">
            <v>0</v>
          </cell>
          <cell r="DB67">
            <v>0</v>
          </cell>
          <cell r="DC67">
            <v>0</v>
          </cell>
          <cell r="DD67">
            <v>0</v>
          </cell>
          <cell r="DE67" t="str">
            <v>нд</v>
          </cell>
          <cell r="DF67" t="str">
            <v>нд</v>
          </cell>
          <cell r="DG67" t="str">
            <v>нд</v>
          </cell>
          <cell r="DH67" t="str">
            <v>нд</v>
          </cell>
          <cell r="DI67" t="str">
            <v>нд</v>
          </cell>
        </row>
        <row r="68">
          <cell r="D68" t="str">
            <v>I_Che146</v>
          </cell>
          <cell r="E68" t="str">
            <v>АО "Чеченэнерго"</v>
          </cell>
          <cell r="F68" t="str">
            <v>Чеченская Республика</v>
          </cell>
          <cell r="G68" t="str">
            <v>с</v>
          </cell>
          <cell r="H68">
            <v>48.8</v>
          </cell>
          <cell r="I68">
            <v>80</v>
          </cell>
          <cell r="J68">
            <v>0</v>
          </cell>
          <cell r="K68">
            <v>0</v>
          </cell>
          <cell r="L68">
            <v>48.8</v>
          </cell>
          <cell r="M68">
            <v>80</v>
          </cell>
          <cell r="N68">
            <v>0</v>
          </cell>
          <cell r="O68">
            <v>0</v>
          </cell>
          <cell r="P68">
            <v>2019</v>
          </cell>
          <cell r="Q68">
            <v>2023</v>
          </cell>
          <cell r="R68">
            <v>2021</v>
          </cell>
          <cell r="S68">
            <v>2023</v>
          </cell>
          <cell r="T68">
            <v>2023</v>
          </cell>
          <cell r="U68" t="str">
            <v>нд</v>
          </cell>
          <cell r="V68">
            <v>45291</v>
          </cell>
          <cell r="W68">
            <v>187.661967</v>
          </cell>
          <cell r="X68">
            <v>1312.945461</v>
          </cell>
          <cell r="Y68" t="str">
            <v>09.2019</v>
          </cell>
          <cell r="Z68">
            <v>187.661967</v>
          </cell>
          <cell r="AA68">
            <v>1312.945461</v>
          </cell>
          <cell r="AB68" t="str">
            <v>09.2019</v>
          </cell>
          <cell r="AC68">
            <v>159.0355652542373</v>
          </cell>
          <cell r="AD68">
            <v>159.0355652542373</v>
          </cell>
          <cell r="AE68">
            <v>1268.276117976</v>
          </cell>
          <cell r="AF68">
            <v>1447.5536898279099</v>
          </cell>
          <cell r="AG68">
            <v>1259.276117976</v>
          </cell>
          <cell r="AH68">
            <v>1482.1738890232241</v>
          </cell>
          <cell r="AI68">
            <v>1189.10529171404</v>
          </cell>
          <cell r="AJ68">
            <v>1189.10529171404</v>
          </cell>
          <cell r="AK68">
            <v>995.03847684070195</v>
          </cell>
          <cell r="AL68">
            <v>31.267579170000001</v>
          </cell>
          <cell r="AM68">
            <v>342.02094083333338</v>
          </cell>
          <cell r="AN68">
            <v>569.22277416666668</v>
          </cell>
          <cell r="AO68">
            <v>52.527182670701904</v>
          </cell>
          <cell r="AP68">
            <v>995.03847684070206</v>
          </cell>
          <cell r="AQ68">
            <v>31.267579170000001</v>
          </cell>
          <cell r="AR68">
            <v>342.02094083333338</v>
          </cell>
          <cell r="AS68">
            <v>569.22277416666668</v>
          </cell>
          <cell r="AT68">
            <v>52.527182670702018</v>
          </cell>
          <cell r="AU68">
            <v>0</v>
          </cell>
          <cell r="AV68">
            <v>0</v>
          </cell>
          <cell r="AW68">
            <v>0</v>
          </cell>
          <cell r="AX68">
            <v>1189.10529171404</v>
          </cell>
          <cell r="AY68">
            <v>346.75532351924363</v>
          </cell>
          <cell r="AZ68">
            <v>438.29580539404003</v>
          </cell>
          <cell r="BA68" t="str">
            <v>нд</v>
          </cell>
          <cell r="BB68">
            <v>995.03847684070195</v>
          </cell>
          <cell r="BC68" t="str">
            <v>нд</v>
          </cell>
          <cell r="BD68">
            <v>293.08017001170492</v>
          </cell>
          <cell r="BE68" t="str">
            <v>нд</v>
          </cell>
          <cell r="BF68">
            <v>0</v>
          </cell>
          <cell r="BG68">
            <v>0</v>
          </cell>
          <cell r="BH68" t="str">
            <v>нд</v>
          </cell>
          <cell r="BI68"/>
          <cell r="BJ68" t="str">
            <v>нд</v>
          </cell>
          <cell r="BK68"/>
          <cell r="BL68" t="str">
            <v>нд</v>
          </cell>
          <cell r="BM68"/>
          <cell r="BN68">
            <v>0</v>
          </cell>
          <cell r="BO68"/>
          <cell r="BP68">
            <v>592.34996819479636</v>
          </cell>
          <cell r="BQ68">
            <v>702.73752819000003</v>
          </cell>
          <cell r="BR68">
            <v>139.61244000479638</v>
          </cell>
          <cell r="BS68">
            <v>48.071958130000006</v>
          </cell>
          <cell r="BT68"/>
          <cell r="BU68">
            <v>93.909740540000001</v>
          </cell>
          <cell r="BV68"/>
          <cell r="BW68">
            <v>344.38606485404</v>
          </cell>
          <cell r="BX68">
            <v>842.34996819479647</v>
          </cell>
          <cell r="BY68">
            <v>844.71922686000005</v>
          </cell>
          <cell r="BZ68" t="str">
            <v>Корректировка графика реализации проекта по факту исполнения 2020 года, а также в соответствии с замечаниями ООО "ТЕПЛИЦСТРОЙСЕРВИС" (письмо от 15.03.2021 № 639), полученными в рамках общественных обсуждений. Мероприятия частично будут финансироваться за счет средств финансовой поддержки со стороны ПАО "Россети" (План развития группы МРСК "Северного Кавказа" утверждён решением СД  ПАО «Россети» от 11.02.2019 (Протокол от 14.02.2019 №342)).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A68">
            <v>0</v>
          </cell>
          <cell r="CB68" t="str">
            <v>нд</v>
          </cell>
          <cell r="CC68">
            <v>0</v>
          </cell>
          <cell r="CD68" t="str">
            <v>нд</v>
          </cell>
          <cell r="CE68"/>
          <cell r="CF68" t="str">
            <v>нд</v>
          </cell>
          <cell r="CG68"/>
          <cell r="CH68"/>
          <cell r="CI68"/>
          <cell r="CJ68">
            <v>500</v>
          </cell>
          <cell r="CK68">
            <v>615.18132649999995</v>
          </cell>
          <cell r="CL68">
            <v>86.77698032899707</v>
          </cell>
          <cell r="CM68">
            <v>114.54152463999999</v>
          </cell>
          <cell r="CN68"/>
          <cell r="CO68"/>
          <cell r="CP68"/>
          <cell r="CQ68">
            <v>265.31562570070201</v>
          </cell>
          <cell r="CR68">
            <v>701.95830682899702</v>
          </cell>
          <cell r="CS68">
            <v>729.72285113999999</v>
          </cell>
          <cell r="CT68" t="str">
            <v>Мероприятия частично будут финансироваться за счет средств финансовой поддержки со стороны ПАО "Россети" (План развития группы МРСК "Северного Кавказа" утверждён решением СД  ПАО «Россети» от 11.02.2019 (Протокол от 14.02.2019 №342)).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U68" t="str">
            <v>нд</v>
          </cell>
          <cell r="CV68" t="str">
            <v>нд</v>
          </cell>
          <cell r="CW68" t="str">
            <v>нд</v>
          </cell>
          <cell r="CX68" t="str">
            <v>нд</v>
          </cell>
          <cell r="CY68" t="str">
            <v>нд</v>
          </cell>
          <cell r="CZ68">
            <v>0</v>
          </cell>
          <cell r="DA68">
            <v>0</v>
          </cell>
          <cell r="DB68">
            <v>0</v>
          </cell>
          <cell r="DC68">
            <v>0</v>
          </cell>
          <cell r="DD68">
            <v>0</v>
          </cell>
          <cell r="DE68" t="str">
            <v>нд</v>
          </cell>
          <cell r="DF68" t="str">
            <v>нд</v>
          </cell>
          <cell r="DG68" t="str">
            <v>нд</v>
          </cell>
          <cell r="DH68" t="str">
            <v>нд</v>
          </cell>
          <cell r="DI68" t="str">
            <v>нд</v>
          </cell>
        </row>
        <row r="69">
          <cell r="D69" t="str">
            <v>K_Che257</v>
          </cell>
          <cell r="E69" t="str">
            <v>АО "Чеченэнерго"</v>
          </cell>
          <cell r="F69" t="str">
            <v>Чеченская Республика</v>
          </cell>
          <cell r="G69" t="str">
            <v>з</v>
          </cell>
          <cell r="H69">
            <v>0.38</v>
          </cell>
          <cell r="I69">
            <v>0</v>
          </cell>
          <cell r="J69">
            <v>0</v>
          </cell>
          <cell r="K69">
            <v>0</v>
          </cell>
          <cell r="L69">
            <v>0.38</v>
          </cell>
          <cell r="M69">
            <v>0</v>
          </cell>
          <cell r="N69">
            <v>0</v>
          </cell>
          <cell r="O69">
            <v>0</v>
          </cell>
          <cell r="P69">
            <v>2020</v>
          </cell>
          <cell r="Q69">
            <v>2020</v>
          </cell>
          <cell r="R69">
            <v>2021</v>
          </cell>
          <cell r="S69">
            <v>2020</v>
          </cell>
          <cell r="T69">
            <v>2021</v>
          </cell>
          <cell r="U69" t="str">
            <v>нд</v>
          </cell>
          <cell r="V69">
            <v>44381</v>
          </cell>
          <cell r="W69" t="str">
            <v>нд</v>
          </cell>
          <cell r="X69" t="str">
            <v>нд</v>
          </cell>
          <cell r="Y69" t="str">
            <v>нд</v>
          </cell>
          <cell r="Z69" t="str">
            <v>нд</v>
          </cell>
          <cell r="AA69" t="str">
            <v>нд</v>
          </cell>
          <cell r="AB69" t="str">
            <v>нд</v>
          </cell>
          <cell r="AC69" t="str">
            <v>нд</v>
          </cell>
          <cell r="AD69" t="str">
            <v>нд</v>
          </cell>
          <cell r="AE69">
            <v>1.939368</v>
          </cell>
          <cell r="AF69">
            <v>2.2327528681673301</v>
          </cell>
          <cell r="AG69">
            <v>1.9393680000000002</v>
          </cell>
          <cell r="AH69">
            <v>2.3753085428880403</v>
          </cell>
          <cell r="AI69">
            <v>1.9217998480572238</v>
          </cell>
          <cell r="AJ69">
            <v>1.8421573559999997</v>
          </cell>
          <cell r="AK69">
            <v>1.60149987338102</v>
          </cell>
          <cell r="AL69">
            <v>8.6459881343567496E-2</v>
          </cell>
          <cell r="AM69">
            <v>1.36728806416897</v>
          </cell>
          <cell r="AN69">
            <v>0</v>
          </cell>
          <cell r="AO69">
            <v>0.14775192786848249</v>
          </cell>
          <cell r="AP69">
            <v>1.5351311299999999</v>
          </cell>
          <cell r="AQ69">
            <v>8.6459881343567496E-2</v>
          </cell>
          <cell r="AR69">
            <v>1.36728806416897</v>
          </cell>
          <cell r="AS69">
            <v>0</v>
          </cell>
          <cell r="AT69">
            <v>8.1383184487462429E-2</v>
          </cell>
          <cell r="AU69">
            <v>0</v>
          </cell>
          <cell r="AV69">
            <v>0</v>
          </cell>
          <cell r="AW69">
            <v>0</v>
          </cell>
          <cell r="AX69">
            <v>1.9217998480572238</v>
          </cell>
          <cell r="AY69">
            <v>0</v>
          </cell>
          <cell r="AZ69">
            <v>1.8421573559999997</v>
          </cell>
          <cell r="BA69" t="str">
            <v>нд</v>
          </cell>
          <cell r="BB69">
            <v>1.60149987338102</v>
          </cell>
          <cell r="BC69" t="str">
            <v>нд</v>
          </cell>
          <cell r="BD69">
            <v>0</v>
          </cell>
          <cell r="BE69" t="str">
            <v>нд</v>
          </cell>
          <cell r="BF69">
            <v>0</v>
          </cell>
          <cell r="BG69">
            <v>0</v>
          </cell>
          <cell r="BH69" t="str">
            <v>нд</v>
          </cell>
          <cell r="BI69"/>
          <cell r="BJ69" t="str">
            <v>нд</v>
          </cell>
          <cell r="BK69"/>
          <cell r="BL69" t="str">
            <v>нд</v>
          </cell>
          <cell r="BM69"/>
          <cell r="BN69" t="str">
            <v>нд</v>
          </cell>
          <cell r="BO69"/>
          <cell r="BP69" t="str">
            <v>нд</v>
          </cell>
          <cell r="BQ69"/>
          <cell r="BR69">
            <v>1.9217998480572238</v>
          </cell>
          <cell r="BS69"/>
          <cell r="BT69"/>
          <cell r="BU69">
            <v>1.8421573559999997</v>
          </cell>
          <cell r="BV69"/>
          <cell r="BW69"/>
          <cell r="BX69">
            <v>1.9217998480572238</v>
          </cell>
          <cell r="BY69">
            <v>1.8421573559999997</v>
          </cell>
          <cell r="BZ69" t="str">
            <v>Объект введен в эксплуатацию в 2020 году. Корректировка оценки полной стоимости по причине экономии, выявленной при производстве работ. Корректировка сроков завершения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включен в проект ИПР с целью исполнения обязательств по договору ТП № 151/2019 от 04.07.2019 ООО "Лидер Фасад". Плата по договору ТП составляет 0,93502487 млн руб. с НДС.</v>
          </cell>
          <cell r="CA69">
            <v>0</v>
          </cell>
          <cell r="CB69" t="str">
            <v>нд</v>
          </cell>
          <cell r="CC69"/>
          <cell r="CD69" t="str">
            <v>нд</v>
          </cell>
          <cell r="CE69"/>
          <cell r="CF69" t="str">
            <v>нд</v>
          </cell>
          <cell r="CG69"/>
          <cell r="CH69" t="str">
            <v>нд</v>
          </cell>
          <cell r="CI69"/>
          <cell r="CJ69" t="str">
            <v>нд</v>
          </cell>
          <cell r="CK69"/>
          <cell r="CL69">
            <v>1.60149987338102</v>
          </cell>
          <cell r="CM69">
            <v>1.5351311299999999</v>
          </cell>
          <cell r="CN69"/>
          <cell r="CO69"/>
          <cell r="CP69"/>
          <cell r="CQ69"/>
          <cell r="CR69">
            <v>1.60149987338102</v>
          </cell>
          <cell r="CS69">
            <v>1.5351311299999999</v>
          </cell>
          <cell r="CT69" t="str">
            <v>Объект введен в эксплуатацию в 2020 году. Корректировка оценки полной стоимости по причине экономии, выявленной при производстве работ. Корректировка сроков завершения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включен в проект ИПР с целью исполнения обязательств по договору ТП № 151/2019 от 04.07.2019 ООО "Лидер Фасад". Плата по договору ТП составляет 0,93502487 млн руб. с НДС.</v>
          </cell>
          <cell r="CU69" t="str">
            <v>нд</v>
          </cell>
          <cell r="CV69" t="str">
            <v>нд</v>
          </cell>
          <cell r="CW69" t="str">
            <v>нд</v>
          </cell>
          <cell r="CX69" t="str">
            <v>нд</v>
          </cell>
          <cell r="CY69" t="str">
            <v>нд</v>
          </cell>
          <cell r="CZ69">
            <v>0</v>
          </cell>
          <cell r="DA69">
            <v>0</v>
          </cell>
          <cell r="DB69">
            <v>0</v>
          </cell>
          <cell r="DC69">
            <v>0</v>
          </cell>
          <cell r="DD69">
            <v>0</v>
          </cell>
          <cell r="DE69" t="str">
            <v>нд</v>
          </cell>
          <cell r="DF69" t="str">
            <v>нд</v>
          </cell>
          <cell r="DG69" t="str">
            <v>нд</v>
          </cell>
          <cell r="DH69" t="str">
            <v>нд</v>
          </cell>
          <cell r="DI69" t="str">
            <v>нд</v>
          </cell>
        </row>
        <row r="70">
          <cell r="D70" t="str">
            <v>K_Che258</v>
          </cell>
          <cell r="E70" t="str">
            <v>АО "Чеченэнерго"</v>
          </cell>
          <cell r="F70" t="str">
            <v>Чеченская Республика</v>
          </cell>
          <cell r="G70" t="str">
            <v>п</v>
          </cell>
          <cell r="H70">
            <v>0.53</v>
          </cell>
          <cell r="I70">
            <v>0</v>
          </cell>
          <cell r="J70">
            <v>0</v>
          </cell>
          <cell r="K70">
            <v>0</v>
          </cell>
          <cell r="L70">
            <v>0.53</v>
          </cell>
          <cell r="M70">
            <v>0</v>
          </cell>
          <cell r="N70">
            <v>0</v>
          </cell>
          <cell r="O70">
            <v>0</v>
          </cell>
          <cell r="P70">
            <v>2021</v>
          </cell>
          <cell r="Q70">
            <v>2021</v>
          </cell>
          <cell r="R70">
            <v>2021</v>
          </cell>
          <cell r="S70">
            <v>2021</v>
          </cell>
          <cell r="T70">
            <v>2021</v>
          </cell>
          <cell r="U70" t="str">
            <v>нд</v>
          </cell>
          <cell r="V70">
            <v>44592</v>
          </cell>
          <cell r="W70" t="str">
            <v>нд</v>
          </cell>
          <cell r="X70" t="str">
            <v>нд</v>
          </cell>
          <cell r="Y70" t="str">
            <v>нд</v>
          </cell>
          <cell r="Z70" t="str">
            <v>нд</v>
          </cell>
          <cell r="AA70" t="str">
            <v>нд</v>
          </cell>
          <cell r="AB70" t="str">
            <v>нд</v>
          </cell>
          <cell r="AC70" t="str">
            <v>нд</v>
          </cell>
          <cell r="AD70" t="str">
            <v>нд</v>
          </cell>
          <cell r="AE70">
            <v>3.3690573599999998</v>
          </cell>
          <cell r="AF70">
            <v>4.0203313309292001</v>
          </cell>
          <cell r="AG70">
            <v>3.3690573600000002</v>
          </cell>
          <cell r="AH70">
            <v>4.1263704096838909</v>
          </cell>
          <cell r="AI70">
            <v>2.6804050512377038</v>
          </cell>
          <cell r="AJ70">
            <v>2.6804050512377038</v>
          </cell>
          <cell r="AK70">
            <v>2.2336708760314199</v>
          </cell>
          <cell r="AL70">
            <v>0.120588781873923</v>
          </cell>
          <cell r="AM70">
            <v>1.90700703686725</v>
          </cell>
          <cell r="AN70">
            <v>0</v>
          </cell>
          <cell r="AO70">
            <v>0.20607505729024686</v>
          </cell>
          <cell r="AP70">
            <v>2.2336708760314199</v>
          </cell>
          <cell r="AQ70">
            <v>0.120588781873923</v>
          </cell>
          <cell r="AR70">
            <v>1.90700703686725</v>
          </cell>
          <cell r="AS70">
            <v>0</v>
          </cell>
          <cell r="AT70">
            <v>0.20607505729024686</v>
          </cell>
          <cell r="AU70">
            <v>0</v>
          </cell>
          <cell r="AV70">
            <v>0</v>
          </cell>
          <cell r="AW70">
            <v>0</v>
          </cell>
          <cell r="AX70">
            <v>2.6804050512377038</v>
          </cell>
          <cell r="AY70">
            <v>2.6804050512377038</v>
          </cell>
          <cell r="AZ70">
            <v>2.6804050512377038</v>
          </cell>
          <cell r="BA70" t="str">
            <v>нд</v>
          </cell>
          <cell r="BB70">
            <v>2.2336708760314199</v>
          </cell>
          <cell r="BC70" t="str">
            <v>нд</v>
          </cell>
          <cell r="BD70">
            <v>2.2336708760314199</v>
          </cell>
          <cell r="BE70" t="str">
            <v>нд</v>
          </cell>
          <cell r="BF70">
            <v>2.2336708760314199</v>
          </cell>
          <cell r="BG70">
            <v>0</v>
          </cell>
          <cell r="BH70" t="str">
            <v>нд</v>
          </cell>
          <cell r="BI70"/>
          <cell r="BJ70" t="str">
            <v>нд</v>
          </cell>
          <cell r="BK70"/>
          <cell r="BL70" t="str">
            <v>нд</v>
          </cell>
          <cell r="BM70"/>
          <cell r="BN70" t="str">
            <v>нд</v>
          </cell>
          <cell r="BO70"/>
          <cell r="BP70" t="str">
            <v>нд</v>
          </cell>
          <cell r="BQ70"/>
          <cell r="BR70"/>
          <cell r="BS70"/>
          <cell r="BT70">
            <v>2.6804050512377038</v>
          </cell>
          <cell r="BU70">
            <v>2.6804050512377038</v>
          </cell>
          <cell r="BV70"/>
          <cell r="BW70"/>
          <cell r="BX70">
            <v>2.6804050512377038</v>
          </cell>
          <cell r="BY70">
            <v>2.6804050512377038</v>
          </cell>
          <cell r="BZ70" t="str">
            <v>Объект не корректируется. Включен в проект ИПР с целью исполнения обязательств по договору ТП № 88/2018 от 31.01.2018 ООО "Юг-Строй". Плата по договору ТП составляет 1,2758517 млн руб. с НДС.</v>
          </cell>
          <cell r="CA70">
            <v>0</v>
          </cell>
          <cell r="CB70" t="str">
            <v>нд</v>
          </cell>
          <cell r="CC70"/>
          <cell r="CD70" t="str">
            <v>нд</v>
          </cell>
          <cell r="CE70"/>
          <cell r="CF70" t="str">
            <v>нд</v>
          </cell>
          <cell r="CG70"/>
          <cell r="CH70" t="str">
            <v>нд</v>
          </cell>
          <cell r="CI70"/>
          <cell r="CJ70" t="str">
            <v>нд</v>
          </cell>
          <cell r="CK70"/>
          <cell r="CL70"/>
          <cell r="CM70"/>
          <cell r="CN70">
            <v>2.2336708760314199</v>
          </cell>
          <cell r="CO70">
            <v>2.2336708760314199</v>
          </cell>
          <cell r="CP70"/>
          <cell r="CQ70"/>
          <cell r="CR70">
            <v>2.2336708760314199</v>
          </cell>
          <cell r="CS70">
            <v>2.2336708760314199</v>
          </cell>
          <cell r="CT70" t="str">
            <v>Объект не корректируется. Включен в проект ИПР с целью исполнения обязательств по договору ТП № 88/2018 от 31.01.2018 ООО "Юг-Строй". Плата по договору ТП составляет 1,2758517 млн руб. с НДС.</v>
          </cell>
          <cell r="CU70" t="str">
            <v>нд</v>
          </cell>
          <cell r="CV70" t="str">
            <v>нд</v>
          </cell>
          <cell r="CW70" t="str">
            <v>нд</v>
          </cell>
          <cell r="CX70" t="str">
            <v>нд</v>
          </cell>
          <cell r="CY70" t="str">
            <v>нд</v>
          </cell>
          <cell r="CZ70">
            <v>0</v>
          </cell>
          <cell r="DA70">
            <v>0</v>
          </cell>
          <cell r="DB70">
            <v>0</v>
          </cell>
          <cell r="DC70">
            <v>0</v>
          </cell>
          <cell r="DD70">
            <v>0</v>
          </cell>
          <cell r="DE70" t="str">
            <v>нд</v>
          </cell>
          <cell r="DF70" t="str">
            <v>нд</v>
          </cell>
          <cell r="DG70" t="str">
            <v>нд</v>
          </cell>
          <cell r="DH70" t="str">
            <v>нд</v>
          </cell>
          <cell r="DI70" t="str">
            <v>нд</v>
          </cell>
        </row>
        <row r="71">
          <cell r="D71" t="str">
            <v>L_Che394</v>
          </cell>
          <cell r="E71" t="str">
            <v>АО "Чеченэнерго"</v>
          </cell>
          <cell r="F71" t="str">
            <v>Чеченская Республика</v>
          </cell>
          <cell r="G71" t="str">
            <v>п</v>
          </cell>
          <cell r="H71" t="str">
            <v>нд</v>
          </cell>
          <cell r="I71" t="str">
            <v>нд</v>
          </cell>
          <cell r="J71" t="str">
            <v>нд</v>
          </cell>
          <cell r="K71" t="str">
            <v>нд</v>
          </cell>
          <cell r="L71">
            <v>3</v>
          </cell>
          <cell r="M71">
            <v>0</v>
          </cell>
          <cell r="N71">
            <v>0</v>
          </cell>
          <cell r="O71">
            <v>0</v>
          </cell>
          <cell r="P71">
            <v>2021</v>
          </cell>
          <cell r="Q71">
            <v>2021</v>
          </cell>
          <cell r="R71">
            <v>2021</v>
          </cell>
          <cell r="S71" t="str">
            <v>нд</v>
          </cell>
          <cell r="T71">
            <v>2021</v>
          </cell>
          <cell r="U71" t="str">
            <v>нд</v>
          </cell>
          <cell r="V71">
            <v>44785</v>
          </cell>
          <cell r="W71" t="str">
            <v>нд</v>
          </cell>
          <cell r="X71" t="str">
            <v>нд</v>
          </cell>
          <cell r="Y71" t="str">
            <v>нд</v>
          </cell>
          <cell r="Z71" t="str">
            <v>нд</v>
          </cell>
          <cell r="AA71" t="str">
            <v>нд</v>
          </cell>
          <cell r="AB71" t="str">
            <v>нд</v>
          </cell>
          <cell r="AC71" t="str">
            <v>нд</v>
          </cell>
          <cell r="AD71" t="str">
            <v>нд</v>
          </cell>
          <cell r="AE71" t="str">
            <v>нд</v>
          </cell>
          <cell r="AF71" t="str">
            <v>нд</v>
          </cell>
          <cell r="AG71">
            <v>30.87612</v>
          </cell>
          <cell r="AH71">
            <v>37.816603969559296</v>
          </cell>
          <cell r="AI71" t="str">
            <v>нд</v>
          </cell>
          <cell r="AJ71">
            <v>18.627860000000041</v>
          </cell>
          <cell r="AK71" t="str">
            <v>нд</v>
          </cell>
          <cell r="AL71" t="str">
            <v>нд</v>
          </cell>
          <cell r="AM71" t="str">
            <v>нд</v>
          </cell>
          <cell r="AN71" t="str">
            <v>нд</v>
          </cell>
          <cell r="AO71" t="str">
            <v>нд</v>
          </cell>
          <cell r="AP71">
            <v>15.5232166666667</v>
          </cell>
          <cell r="AQ71">
            <v>1.5706199999999999</v>
          </cell>
          <cell r="AR71">
            <v>13.9526</v>
          </cell>
          <cell r="AS71">
            <v>0</v>
          </cell>
          <cell r="AT71">
            <v>-3.3333333000484799E-6</v>
          </cell>
          <cell r="AU71">
            <v>0</v>
          </cell>
          <cell r="AV71">
            <v>0</v>
          </cell>
          <cell r="AW71">
            <v>0</v>
          </cell>
          <cell r="AX71" t="str">
            <v>нд</v>
          </cell>
          <cell r="AY71" t="str">
            <v>нд</v>
          </cell>
          <cell r="AZ71">
            <v>18.627860000000041</v>
          </cell>
          <cell r="BA71" t="str">
            <v>нд</v>
          </cell>
          <cell r="BB71" t="str">
            <v>нд</v>
          </cell>
          <cell r="BC71" t="str">
            <v>нд</v>
          </cell>
          <cell r="BD71" t="str">
            <v>нд</v>
          </cell>
          <cell r="BE71" t="str">
            <v>нд</v>
          </cell>
          <cell r="BF71">
            <v>15.5232166666667</v>
          </cell>
          <cell r="BG71">
            <v>0</v>
          </cell>
          <cell r="BH71" t="str">
            <v>нд</v>
          </cell>
          <cell r="BI71"/>
          <cell r="BJ71" t="str">
            <v>нд</v>
          </cell>
          <cell r="BK71"/>
          <cell r="BL71" t="str">
            <v>нд</v>
          </cell>
          <cell r="BM71"/>
          <cell r="BN71" t="str">
            <v>нд</v>
          </cell>
          <cell r="BO71"/>
          <cell r="BP71" t="str">
            <v>нд</v>
          </cell>
          <cell r="BQ71"/>
          <cell r="BR71" t="str">
            <v>нд</v>
          </cell>
          <cell r="BS71"/>
          <cell r="BT71" t="str">
            <v>нд</v>
          </cell>
          <cell r="BU71">
            <v>18.627860000000041</v>
          </cell>
          <cell r="BV71" t="str">
            <v>нд</v>
          </cell>
          <cell r="BW71"/>
          <cell r="BX71" t="str">
            <v>нд</v>
          </cell>
          <cell r="BY71">
            <v>18.627860000000041</v>
          </cell>
          <cell r="BZ71" t="str">
            <v>Объект включен в проект ИПР с целью исполнения обязательств по договору ТП № 2920/2020/ЧЭ/ГРОРЭС от 13.08.2020 ООО "Грозный Молл". Плата по договору ТП составляет 18,63387331 млн руб. с НДС.</v>
          </cell>
          <cell r="CA71">
            <v>0</v>
          </cell>
          <cell r="CB71" t="str">
            <v>нд</v>
          </cell>
          <cell r="CC71"/>
          <cell r="CD71" t="str">
            <v>нд</v>
          </cell>
          <cell r="CE71"/>
          <cell r="CF71" t="str">
            <v>нд</v>
          </cell>
          <cell r="CG71"/>
          <cell r="CH71" t="str">
            <v>нд</v>
          </cell>
          <cell r="CI71"/>
          <cell r="CJ71" t="str">
            <v>нд</v>
          </cell>
          <cell r="CK71"/>
          <cell r="CL71" t="str">
            <v>нд</v>
          </cell>
          <cell r="CM71"/>
          <cell r="CN71" t="str">
            <v>нд</v>
          </cell>
          <cell r="CO71">
            <v>15.5232166666667</v>
          </cell>
          <cell r="CP71" t="str">
            <v>нд</v>
          </cell>
          <cell r="CQ71"/>
          <cell r="CR71" t="str">
            <v>нд</v>
          </cell>
          <cell r="CS71">
            <v>15.5232166666667</v>
          </cell>
          <cell r="CT71" t="str">
            <v>Объект включен в проект ИПР с целью исполнения обязательств по договору ТП № 2920/2020/ЧЭ/ГРОРЭС от 13.08.2020 ООО "Грозный Молл". Плата по договору ТП составляет 18,63387331 млн руб. с НДС.</v>
          </cell>
          <cell r="CU71" t="str">
            <v>нд</v>
          </cell>
          <cell r="CV71" t="str">
            <v>нд</v>
          </cell>
          <cell r="CW71" t="str">
            <v>нд</v>
          </cell>
          <cell r="CX71" t="str">
            <v>нд</v>
          </cell>
          <cell r="CY71" t="str">
            <v>нд</v>
          </cell>
          <cell r="CZ71">
            <v>0</v>
          </cell>
          <cell r="DA71">
            <v>0</v>
          </cell>
          <cell r="DB71">
            <v>0</v>
          </cell>
          <cell r="DC71">
            <v>0</v>
          </cell>
          <cell r="DD71">
            <v>0</v>
          </cell>
          <cell r="DE71" t="str">
            <v>нд</v>
          </cell>
          <cell r="DF71" t="str">
            <v>нд</v>
          </cell>
          <cell r="DG71" t="str">
            <v>нд</v>
          </cell>
          <cell r="DH71" t="str">
            <v>нд</v>
          </cell>
          <cell r="DI71" t="str">
            <v>нд</v>
          </cell>
        </row>
        <row r="72">
          <cell r="D72" t="str">
            <v>L_Che395</v>
          </cell>
          <cell r="E72" t="str">
            <v>АО "Чеченэнерго"</v>
          </cell>
          <cell r="F72" t="str">
            <v>Чеченская Республика</v>
          </cell>
          <cell r="G72" t="str">
            <v>п</v>
          </cell>
          <cell r="H72" t="str">
            <v>нд</v>
          </cell>
          <cell r="I72" t="str">
            <v>нд</v>
          </cell>
          <cell r="J72" t="str">
            <v>нд</v>
          </cell>
          <cell r="K72" t="str">
            <v>нд</v>
          </cell>
          <cell r="L72">
            <v>1</v>
          </cell>
          <cell r="M72">
            <v>0</v>
          </cell>
          <cell r="N72">
            <v>0</v>
          </cell>
          <cell r="O72">
            <v>0</v>
          </cell>
          <cell r="P72">
            <v>2021</v>
          </cell>
          <cell r="Q72">
            <v>2021</v>
          </cell>
          <cell r="R72">
            <v>2021</v>
          </cell>
          <cell r="S72" t="str">
            <v>нд</v>
          </cell>
          <cell r="T72">
            <v>2021</v>
          </cell>
          <cell r="U72" t="str">
            <v>нд</v>
          </cell>
          <cell r="V72">
            <v>44811</v>
          </cell>
          <cell r="W72" t="str">
            <v>нд</v>
          </cell>
          <cell r="X72" t="str">
            <v>нд</v>
          </cell>
          <cell r="Y72" t="str">
            <v>нд</v>
          </cell>
          <cell r="Z72" t="str">
            <v>нд</v>
          </cell>
          <cell r="AA72" t="str">
            <v>нд</v>
          </cell>
          <cell r="AB72" t="str">
            <v>нд</v>
          </cell>
          <cell r="AC72" t="str">
            <v>нд</v>
          </cell>
          <cell r="AD72" t="str">
            <v>нд</v>
          </cell>
          <cell r="AE72" t="str">
            <v>нд</v>
          </cell>
          <cell r="AF72" t="str">
            <v>нд</v>
          </cell>
          <cell r="AG72">
            <v>1.7933760000000001</v>
          </cell>
          <cell r="AH72">
            <v>2.1964997532239279</v>
          </cell>
          <cell r="AI72" t="str">
            <v>нд</v>
          </cell>
          <cell r="AJ72">
            <v>1.4422631880000001</v>
          </cell>
          <cell r="AK72" t="str">
            <v>нд</v>
          </cell>
          <cell r="AL72" t="str">
            <v>нд</v>
          </cell>
          <cell r="AM72" t="str">
            <v>нд</v>
          </cell>
          <cell r="AN72" t="str">
            <v>нд</v>
          </cell>
          <cell r="AO72" t="str">
            <v>нд</v>
          </cell>
          <cell r="AP72">
            <v>1.2018859900000001</v>
          </cell>
          <cell r="AQ72">
            <v>7.9807379999999997E-2</v>
          </cell>
          <cell r="AR72">
            <v>1.08314211</v>
          </cell>
          <cell r="AS72">
            <v>0</v>
          </cell>
          <cell r="AT72">
            <v>3.8936500000000027E-2</v>
          </cell>
          <cell r="AU72">
            <v>0</v>
          </cell>
          <cell r="AV72">
            <v>0</v>
          </cell>
          <cell r="AW72">
            <v>0</v>
          </cell>
          <cell r="AX72" t="str">
            <v>нд</v>
          </cell>
          <cell r="AY72" t="str">
            <v>нд</v>
          </cell>
          <cell r="AZ72">
            <v>1.4422631880000001</v>
          </cell>
          <cell r="BA72" t="str">
            <v>нд</v>
          </cell>
          <cell r="BB72" t="str">
            <v>нд</v>
          </cell>
          <cell r="BC72" t="str">
            <v>нд</v>
          </cell>
          <cell r="BD72" t="str">
            <v>нд</v>
          </cell>
          <cell r="BE72" t="str">
            <v>нд</v>
          </cell>
          <cell r="BF72">
            <v>1.2018859900000001</v>
          </cell>
          <cell r="BG72">
            <v>0</v>
          </cell>
          <cell r="BH72" t="str">
            <v>нд</v>
          </cell>
          <cell r="BI72"/>
          <cell r="BJ72" t="str">
            <v>нд</v>
          </cell>
          <cell r="BK72"/>
          <cell r="BL72" t="str">
            <v>нд</v>
          </cell>
          <cell r="BM72"/>
          <cell r="BN72" t="str">
            <v>нд</v>
          </cell>
          <cell r="BO72"/>
          <cell r="BP72" t="str">
            <v>нд</v>
          </cell>
          <cell r="BQ72"/>
          <cell r="BR72" t="str">
            <v>нд</v>
          </cell>
          <cell r="BS72"/>
          <cell r="BT72" t="str">
            <v>нд</v>
          </cell>
          <cell r="BU72">
            <v>1.4422631880000001</v>
          </cell>
          <cell r="BV72" t="str">
            <v>нд</v>
          </cell>
          <cell r="BW72"/>
          <cell r="BX72" t="str">
            <v>нд</v>
          </cell>
          <cell r="BY72">
            <v>1.4422631880000001</v>
          </cell>
          <cell r="BZ72" t="str">
            <v>Объект включен в проект ИПР с целью исполнения обязательств по договору ТП № 8373/2020/ЧЭ/НАУРЭС от 07.09.2020 ООО  "Хевел РГ". Плата по договору ТП составляет 1,2509171 млн руб. с НДС.
По сравнению с версией ИПР, направленной в МЭ РФ 05.05.21 скорректирована оценка полной стоимости по факту заключенного договора "под ключ" (ранее оценка полной стоимости была указана на основании укрупненного расчета).</v>
          </cell>
          <cell r="CA72">
            <v>0</v>
          </cell>
          <cell r="CB72" t="str">
            <v>нд</v>
          </cell>
          <cell r="CC72"/>
          <cell r="CD72" t="str">
            <v>нд</v>
          </cell>
          <cell r="CE72"/>
          <cell r="CF72" t="str">
            <v>нд</v>
          </cell>
          <cell r="CG72"/>
          <cell r="CH72" t="str">
            <v>нд</v>
          </cell>
          <cell r="CI72"/>
          <cell r="CJ72" t="str">
            <v>нд</v>
          </cell>
          <cell r="CK72"/>
          <cell r="CL72" t="str">
            <v>нд</v>
          </cell>
          <cell r="CM72"/>
          <cell r="CN72" t="str">
            <v>нд</v>
          </cell>
          <cell r="CO72">
            <v>1.2018859900000001</v>
          </cell>
          <cell r="CP72" t="str">
            <v>нд</v>
          </cell>
          <cell r="CQ72"/>
          <cell r="CR72" t="str">
            <v>нд</v>
          </cell>
          <cell r="CS72">
            <v>1.2018859900000001</v>
          </cell>
          <cell r="CT72" t="str">
            <v>Объект включен в проект ИПР с целью исполнения обязательств по договору ТП № 8373/2020/ЧЭ/НАУРЭС от 07.09.2020 ООО  "Хевел РГ". Плата по договору ТП составляет 1,2509171 млн руб. с НДС.
По сравнению с версией ИПР, направленной в МЭ РФ 05.05.21 скорректирована оценка полной стоимости по факту заключенного договора "под ключ" (ранее оценка полной стоимости была указана на основании укрупненного расчета).</v>
          </cell>
          <cell r="CU72" t="str">
            <v>нд</v>
          </cell>
          <cell r="CV72" t="str">
            <v>нд</v>
          </cell>
          <cell r="CW72" t="str">
            <v>нд</v>
          </cell>
          <cell r="CX72" t="str">
            <v>нд</v>
          </cell>
          <cell r="CY72" t="str">
            <v>нд</v>
          </cell>
          <cell r="CZ72">
            <v>0</v>
          </cell>
          <cell r="DA72">
            <v>0</v>
          </cell>
          <cell r="DB72">
            <v>0</v>
          </cell>
          <cell r="DC72">
            <v>0</v>
          </cell>
          <cell r="DD72">
            <v>0</v>
          </cell>
          <cell r="DE72" t="str">
            <v>нд</v>
          </cell>
          <cell r="DF72" t="str">
            <v>нд</v>
          </cell>
          <cell r="DG72" t="str">
            <v>нд</v>
          </cell>
          <cell r="DH72" t="str">
            <v>нд</v>
          </cell>
          <cell r="DI72" t="str">
            <v>нд</v>
          </cell>
        </row>
        <row r="73">
          <cell r="D73" t="str">
            <v>G_Che21</v>
          </cell>
          <cell r="E73" t="str">
            <v>АО "Чеченэнерго"</v>
          </cell>
          <cell r="F73" t="str">
            <v>Чеченская Республика</v>
          </cell>
          <cell r="G73" t="str">
            <v>з</v>
          </cell>
          <cell r="H73">
            <v>6.48</v>
          </cell>
          <cell r="I73">
            <v>50</v>
          </cell>
          <cell r="J73">
            <v>0</v>
          </cell>
          <cell r="K73">
            <v>0</v>
          </cell>
          <cell r="L73">
            <v>6.48</v>
          </cell>
          <cell r="M73">
            <v>50</v>
          </cell>
          <cell r="N73">
            <v>0</v>
          </cell>
          <cell r="O73">
            <v>0</v>
          </cell>
          <cell r="P73">
            <v>2011</v>
          </cell>
          <cell r="Q73">
            <v>2017</v>
          </cell>
          <cell r="R73">
            <v>2020</v>
          </cell>
          <cell r="S73">
            <v>2020</v>
          </cell>
          <cell r="T73">
            <v>2020</v>
          </cell>
          <cell r="U73">
            <v>2018</v>
          </cell>
          <cell r="V73" t="str">
            <v>01.12.2019 - 1 этап; 01.12.2020 - 2 этап</v>
          </cell>
          <cell r="W73">
            <v>96.991159999999994</v>
          </cell>
          <cell r="X73">
            <v>572.38584000000003</v>
          </cell>
          <cell r="Y73" t="str">
            <v>09.2016</v>
          </cell>
          <cell r="Z73">
            <v>96.991159999999994</v>
          </cell>
          <cell r="AA73">
            <v>572.38584000000003</v>
          </cell>
          <cell r="AB73" t="str">
            <v>09.2016</v>
          </cell>
          <cell r="AC73">
            <v>82.195898305084739</v>
          </cell>
          <cell r="AD73">
            <v>82.195898305084739</v>
          </cell>
          <cell r="AE73">
            <v>704.38239599999997</v>
          </cell>
          <cell r="AF73">
            <v>749.33746643524898</v>
          </cell>
          <cell r="AG73">
            <v>704.38239599999997</v>
          </cell>
          <cell r="AH73">
            <v>751.77071132716276</v>
          </cell>
          <cell r="AI73">
            <v>476.94141338561002</v>
          </cell>
          <cell r="AJ73">
            <v>476.94141338561002</v>
          </cell>
          <cell r="AK73">
            <v>423.86630405999995</v>
          </cell>
          <cell r="AL73">
            <v>12.927832271186441</v>
          </cell>
          <cell r="AM73">
            <v>88.235129999999998</v>
          </cell>
          <cell r="AN73">
            <v>240.66130999999999</v>
          </cell>
          <cell r="AO73">
            <v>82.042031788813517</v>
          </cell>
          <cell r="AP73">
            <v>423.86630405999995</v>
          </cell>
          <cell r="AQ73">
            <v>12.927832271186441</v>
          </cell>
          <cell r="AR73">
            <v>88.235129999999998</v>
          </cell>
          <cell r="AS73">
            <v>240.66130999999999</v>
          </cell>
          <cell r="AT73">
            <v>82.042031788813517</v>
          </cell>
          <cell r="AU73">
            <v>91.67756498</v>
          </cell>
          <cell r="AV73">
            <v>0</v>
          </cell>
          <cell r="AW73">
            <v>285.37372199999999</v>
          </cell>
          <cell r="AX73">
            <v>288.75241056999994</v>
          </cell>
          <cell r="AY73">
            <v>0</v>
          </cell>
          <cell r="AZ73">
            <v>0</v>
          </cell>
          <cell r="BA73" t="str">
            <v>нд</v>
          </cell>
          <cell r="BB73">
            <v>184.60809906</v>
          </cell>
          <cell r="BC73" t="str">
            <v>нд</v>
          </cell>
          <cell r="BD73">
            <v>0</v>
          </cell>
          <cell r="BE73" t="str">
            <v>нд</v>
          </cell>
          <cell r="BF73">
            <v>0</v>
          </cell>
          <cell r="BG73">
            <v>188.18900281561005</v>
          </cell>
          <cell r="BH73">
            <v>56.347950583199975</v>
          </cell>
          <cell r="BI73">
            <v>51.260507179999998</v>
          </cell>
          <cell r="BJ73">
            <v>15.25484208</v>
          </cell>
          <cell r="BK73">
            <v>30.4554273</v>
          </cell>
          <cell r="BL73">
            <v>218.20968499438999</v>
          </cell>
          <cell r="BM73">
            <v>137.31003631999999</v>
          </cell>
          <cell r="BN73">
            <v>80.900410384389971</v>
          </cell>
          <cell r="BO73">
            <v>0</v>
          </cell>
          <cell r="BP73">
            <v>69.726439769999971</v>
          </cell>
          <cell r="BQ73"/>
          <cell r="BR73">
            <v>69.726439769999971</v>
          </cell>
          <cell r="BS73">
            <v>69.726439769999971</v>
          </cell>
          <cell r="BT73"/>
          <cell r="BU73"/>
          <cell r="BV73"/>
          <cell r="BW73"/>
          <cell r="BX73">
            <v>237.49190338999995</v>
          </cell>
          <cell r="BY73">
            <v>237.49190338999995</v>
          </cell>
          <cell r="BZ73" t="str">
            <v>Объект не корректируется, введен в эксплуатацию в 2017 году</v>
          </cell>
          <cell r="CA73">
            <v>239.258205</v>
          </cell>
          <cell r="CB73">
            <v>44.659514000000001</v>
          </cell>
          <cell r="CC73">
            <v>46.115516999999997</v>
          </cell>
          <cell r="CD73">
            <v>12.927832271186441</v>
          </cell>
          <cell r="CE73">
            <v>43.162375339999997</v>
          </cell>
          <cell r="CF73">
            <v>90.6716729746922</v>
          </cell>
          <cell r="CG73">
            <v>95.330206720000007</v>
          </cell>
          <cell r="CH73"/>
          <cell r="CI73"/>
          <cell r="CJ73"/>
          <cell r="CK73"/>
          <cell r="CL73"/>
          <cell r="CM73"/>
          <cell r="CN73"/>
          <cell r="CO73"/>
          <cell r="CP73"/>
          <cell r="CQ73"/>
          <cell r="CR73">
            <v>138.49258206000002</v>
          </cell>
          <cell r="CS73">
            <v>138.49258206000002</v>
          </cell>
          <cell r="CT73" t="str">
            <v>Объект не корректируется, введен в эксплуатацию в 2017 году</v>
          </cell>
          <cell r="CU73">
            <v>0</v>
          </cell>
          <cell r="CV73">
            <v>0</v>
          </cell>
          <cell r="CW73">
            <v>0</v>
          </cell>
          <cell r="CX73">
            <v>0</v>
          </cell>
          <cell r="CY73">
            <v>0</v>
          </cell>
          <cell r="CZ73">
            <v>0</v>
          </cell>
          <cell r="DA73">
            <v>0</v>
          </cell>
          <cell r="DB73">
            <v>0</v>
          </cell>
          <cell r="DC73">
            <v>0</v>
          </cell>
          <cell r="DD73">
            <v>0</v>
          </cell>
          <cell r="DE73">
            <v>0</v>
          </cell>
          <cell r="DF73">
            <v>0</v>
          </cell>
          <cell r="DG73">
            <v>0</v>
          </cell>
          <cell r="DH73">
            <v>0</v>
          </cell>
          <cell r="DI73">
            <v>0</v>
          </cell>
        </row>
        <row r="74">
          <cell r="D74" t="str">
            <v>G_Che22</v>
          </cell>
          <cell r="E74" t="str">
            <v>АО "Чеченэнерго"</v>
          </cell>
          <cell r="F74" t="str">
            <v>Чеченская Республика</v>
          </cell>
          <cell r="G74" t="str">
            <v>з</v>
          </cell>
          <cell r="H74">
            <v>3.1920000000000002</v>
          </cell>
          <cell r="I74">
            <v>32</v>
          </cell>
          <cell r="J74">
            <v>0</v>
          </cell>
          <cell r="K74">
            <v>0</v>
          </cell>
          <cell r="L74">
            <v>3.1920000000000002</v>
          </cell>
          <cell r="M74">
            <v>32</v>
          </cell>
          <cell r="N74">
            <v>0</v>
          </cell>
          <cell r="O74">
            <v>0</v>
          </cell>
          <cell r="P74">
            <v>2014</v>
          </cell>
          <cell r="Q74">
            <v>2017</v>
          </cell>
          <cell r="R74">
            <v>2017</v>
          </cell>
          <cell r="S74">
            <v>2017</v>
          </cell>
          <cell r="T74">
            <v>2017</v>
          </cell>
          <cell r="U74">
            <v>2017</v>
          </cell>
          <cell r="V74">
            <v>44156</v>
          </cell>
          <cell r="W74">
            <v>62.601833999999997</v>
          </cell>
          <cell r="X74">
            <v>361.08216800000002</v>
          </cell>
          <cell r="Y74" t="str">
            <v>12.2014</v>
          </cell>
          <cell r="Z74">
            <v>62.601833999999997</v>
          </cell>
          <cell r="AA74">
            <v>361.08216800000002</v>
          </cell>
          <cell r="AB74" t="str">
            <v>12.2014</v>
          </cell>
          <cell r="AC74">
            <v>53.052401694915254</v>
          </cell>
          <cell r="AD74">
            <v>53.052401694915254</v>
          </cell>
          <cell r="AE74">
            <v>362.01801047733301</v>
          </cell>
          <cell r="AF74">
            <v>434.557390656221</v>
          </cell>
          <cell r="AG74">
            <v>362.01801047733341</v>
          </cell>
          <cell r="AH74">
            <v>434.55739065622146</v>
          </cell>
          <cell r="AI74">
            <v>333.87596135000001</v>
          </cell>
          <cell r="AJ74">
            <v>333.87596135000001</v>
          </cell>
          <cell r="AK74">
            <v>283.69233430999998</v>
          </cell>
          <cell r="AL74">
            <v>26.404406729999998</v>
          </cell>
          <cell r="AM74">
            <v>84.75958</v>
          </cell>
          <cell r="AN74">
            <v>130.60792000000001</v>
          </cell>
          <cell r="AO74">
            <v>41.920427579999973</v>
          </cell>
          <cell r="AP74">
            <v>283.69233430999998</v>
          </cell>
          <cell r="AQ74">
            <v>26.404406729999998</v>
          </cell>
          <cell r="AR74">
            <v>84.75958</v>
          </cell>
          <cell r="AS74">
            <v>130.60792000000001</v>
          </cell>
          <cell r="AT74">
            <v>41.920427579999973</v>
          </cell>
          <cell r="AU74">
            <v>146.81002459999999</v>
          </cell>
          <cell r="AV74">
            <v>0</v>
          </cell>
          <cell r="AW74">
            <v>136.28616399999999</v>
          </cell>
          <cell r="AX74">
            <v>323.01073431999998</v>
          </cell>
          <cell r="AY74">
            <v>0</v>
          </cell>
          <cell r="AZ74">
            <v>0</v>
          </cell>
          <cell r="BA74" t="str">
            <v>нд</v>
          </cell>
          <cell r="BB74">
            <v>191.01839330999999</v>
          </cell>
          <cell r="BC74" t="str">
            <v>нд</v>
          </cell>
          <cell r="BD74">
            <v>0</v>
          </cell>
          <cell r="BE74" t="str">
            <v>нд</v>
          </cell>
          <cell r="BF74">
            <v>0</v>
          </cell>
          <cell r="BG74">
            <v>10.865227030000014</v>
          </cell>
          <cell r="BH74">
            <v>69.863407969999997</v>
          </cell>
          <cell r="BI74">
            <v>68.559389969999998</v>
          </cell>
          <cell r="BJ74">
            <v>12.462880339999998</v>
          </cell>
          <cell r="BK74">
            <v>82.612295790000005</v>
          </cell>
          <cell r="BL74">
            <v>186.04658720999998</v>
          </cell>
          <cell r="BM74">
            <v>171.83904856000001</v>
          </cell>
          <cell r="BN74">
            <v>0</v>
          </cell>
          <cell r="BO74">
            <v>0</v>
          </cell>
          <cell r="BP74">
            <v>0</v>
          </cell>
          <cell r="BQ74">
            <v>0</v>
          </cell>
          <cell r="BR74">
            <v>0</v>
          </cell>
          <cell r="BS74">
            <v>0</v>
          </cell>
          <cell r="BT74"/>
          <cell r="BU74"/>
          <cell r="BV74"/>
          <cell r="BW74"/>
          <cell r="BX74">
            <v>254.45134435</v>
          </cell>
          <cell r="BY74">
            <v>254.45134435</v>
          </cell>
          <cell r="BZ74" t="str">
            <v>Объект не корректируется, введен в эксплуатацию в 2017 году</v>
          </cell>
          <cell r="CA74">
            <v>92.673940999999999</v>
          </cell>
          <cell r="CB74">
            <v>43.894704999999995</v>
          </cell>
          <cell r="CC74">
            <v>43.612223</v>
          </cell>
          <cell r="CD74">
            <v>10.561762999999999</v>
          </cell>
          <cell r="CE74">
            <v>112.357688</v>
          </cell>
          <cell r="CF74">
            <v>46.342192000000011</v>
          </cell>
          <cell r="CG74">
            <v>35.048482309999997</v>
          </cell>
          <cell r="CH74"/>
          <cell r="CI74"/>
          <cell r="CJ74"/>
          <cell r="CK74"/>
          <cell r="CL74"/>
          <cell r="CM74"/>
          <cell r="CN74"/>
          <cell r="CO74"/>
          <cell r="CP74"/>
          <cell r="CQ74"/>
          <cell r="CR74">
            <v>147.40617030999999</v>
          </cell>
          <cell r="CS74">
            <v>147.40617030999999</v>
          </cell>
          <cell r="CT74" t="str">
            <v>Объект не корректируется, введен в эксплуатацию в 2017 году</v>
          </cell>
          <cell r="CU74">
            <v>0</v>
          </cell>
          <cell r="CV74">
            <v>0</v>
          </cell>
          <cell r="CW74">
            <v>0</v>
          </cell>
          <cell r="CX74">
            <v>0</v>
          </cell>
          <cell r="CY74">
            <v>0</v>
          </cell>
          <cell r="CZ74">
            <v>0</v>
          </cell>
          <cell r="DA74">
            <v>0</v>
          </cell>
          <cell r="DB74">
            <v>0</v>
          </cell>
          <cell r="DC74">
            <v>0</v>
          </cell>
          <cell r="DD74">
            <v>0</v>
          </cell>
          <cell r="DE74">
            <v>0</v>
          </cell>
          <cell r="DF74">
            <v>0</v>
          </cell>
          <cell r="DG74">
            <v>0</v>
          </cell>
          <cell r="DH74">
            <v>0</v>
          </cell>
          <cell r="DI74">
            <v>0</v>
          </cell>
        </row>
        <row r="75">
          <cell r="D75" t="str">
            <v>Г</v>
          </cell>
          <cell r="E75" t="str">
            <v>АО "Чеченэнерго"</v>
          </cell>
          <cell r="F75" t="str">
            <v>Чеченская Республика</v>
          </cell>
          <cell r="G75" t="str">
            <v>нд</v>
          </cell>
          <cell r="H75">
            <v>0</v>
          </cell>
          <cell r="I75">
            <v>0</v>
          </cell>
          <cell r="J75">
            <v>0</v>
          </cell>
          <cell r="K75">
            <v>0</v>
          </cell>
          <cell r="L75">
            <v>0</v>
          </cell>
          <cell r="M75">
            <v>0</v>
          </cell>
          <cell r="N75">
            <v>0</v>
          </cell>
          <cell r="O75">
            <v>0</v>
          </cell>
          <cell r="P75" t="str">
            <v>нд</v>
          </cell>
          <cell r="Q75" t="str">
            <v>нд</v>
          </cell>
          <cell r="R75" t="str">
            <v>нд</v>
          </cell>
          <cell r="S75" t="str">
            <v>нд</v>
          </cell>
          <cell r="T75" t="str">
            <v>нд</v>
          </cell>
          <cell r="U75" t="str">
            <v>нд</v>
          </cell>
          <cell r="V75" t="str">
            <v>нд</v>
          </cell>
          <cell r="W75">
            <v>0</v>
          </cell>
          <cell r="X75">
            <v>0</v>
          </cell>
          <cell r="Y75" t="str">
            <v>нд</v>
          </cell>
          <cell r="Z75">
            <v>0</v>
          </cell>
          <cell r="AA75">
            <v>0</v>
          </cell>
          <cell r="AB75" t="str">
            <v>нд</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t="str">
            <v>нд</v>
          </cell>
          <cell r="BB75">
            <v>0</v>
          </cell>
          <cell r="BC75" t="str">
            <v>нд</v>
          </cell>
          <cell r="BD75">
            <v>0</v>
          </cell>
          <cell r="BE75" t="str">
            <v>нд</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t="str">
            <v>нд</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v>0</v>
          </cell>
          <cell r="CR75">
            <v>0</v>
          </cell>
          <cell r="CS75">
            <v>0</v>
          </cell>
          <cell r="CT75" t="str">
            <v>нд</v>
          </cell>
          <cell r="CU75">
            <v>0</v>
          </cell>
          <cell r="CV75">
            <v>0</v>
          </cell>
          <cell r="CW75">
            <v>0</v>
          </cell>
          <cell r="CX75">
            <v>0</v>
          </cell>
          <cell r="CY75">
            <v>0</v>
          </cell>
          <cell r="CZ75">
            <v>0</v>
          </cell>
          <cell r="DA75">
            <v>0</v>
          </cell>
          <cell r="DB75">
            <v>0</v>
          </cell>
          <cell r="DC75">
            <v>0</v>
          </cell>
          <cell r="DD75">
            <v>0</v>
          </cell>
          <cell r="DE75">
            <v>0</v>
          </cell>
          <cell r="DF75">
            <v>0</v>
          </cell>
          <cell r="DG75">
            <v>0</v>
          </cell>
          <cell r="DH75">
            <v>0</v>
          </cell>
          <cell r="DI75">
            <v>0</v>
          </cell>
        </row>
        <row r="76">
          <cell r="D76" t="str">
            <v>Г</v>
          </cell>
          <cell r="E76" t="str">
            <v>АО "Чеченэнерго"</v>
          </cell>
          <cell r="F76" t="str">
            <v>Чеченская Республика</v>
          </cell>
          <cell r="G76" t="str">
            <v>нд</v>
          </cell>
          <cell r="H76">
            <v>0</v>
          </cell>
          <cell r="I76">
            <v>0</v>
          </cell>
          <cell r="J76">
            <v>0</v>
          </cell>
          <cell r="K76">
            <v>0</v>
          </cell>
          <cell r="L76">
            <v>0</v>
          </cell>
          <cell r="M76">
            <v>0</v>
          </cell>
          <cell r="N76">
            <v>0</v>
          </cell>
          <cell r="O76">
            <v>0</v>
          </cell>
          <cell r="P76" t="str">
            <v>нд</v>
          </cell>
          <cell r="Q76" t="str">
            <v>нд</v>
          </cell>
          <cell r="R76" t="str">
            <v>нд</v>
          </cell>
          <cell r="S76" t="str">
            <v>нд</v>
          </cell>
          <cell r="T76" t="str">
            <v>нд</v>
          </cell>
          <cell r="U76" t="str">
            <v>нд</v>
          </cell>
          <cell r="V76" t="str">
            <v>нд</v>
          </cell>
          <cell r="W76">
            <v>0</v>
          </cell>
          <cell r="X76">
            <v>0</v>
          </cell>
          <cell r="Y76" t="str">
            <v>нд</v>
          </cell>
          <cell r="Z76">
            <v>0</v>
          </cell>
          <cell r="AA76">
            <v>0</v>
          </cell>
          <cell r="AB76" t="str">
            <v>нд</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t="str">
            <v>нд</v>
          </cell>
          <cell r="BB76">
            <v>0</v>
          </cell>
          <cell r="BC76" t="str">
            <v>нд</v>
          </cell>
          <cell r="BD76">
            <v>0</v>
          </cell>
          <cell r="BE76" t="str">
            <v>нд</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t="str">
            <v>нд</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v>0</v>
          </cell>
          <cell r="CR76">
            <v>0</v>
          </cell>
          <cell r="CS76">
            <v>0</v>
          </cell>
          <cell r="CT76" t="str">
            <v>нд</v>
          </cell>
          <cell r="CU76">
            <v>0</v>
          </cell>
          <cell r="CV76">
            <v>0</v>
          </cell>
          <cell r="CW76">
            <v>0</v>
          </cell>
          <cell r="CX76">
            <v>0</v>
          </cell>
          <cell r="CY76">
            <v>0</v>
          </cell>
          <cell r="CZ76">
            <v>0</v>
          </cell>
          <cell r="DA76">
            <v>0</v>
          </cell>
          <cell r="DB76">
            <v>0</v>
          </cell>
          <cell r="DC76">
            <v>0</v>
          </cell>
          <cell r="DD76">
            <v>0</v>
          </cell>
          <cell r="DE76">
            <v>0</v>
          </cell>
          <cell r="DF76">
            <v>0</v>
          </cell>
          <cell r="DG76">
            <v>0</v>
          </cell>
          <cell r="DH76">
            <v>0</v>
          </cell>
          <cell r="DI76">
            <v>0</v>
          </cell>
        </row>
        <row r="77">
          <cell r="D77" t="str">
            <v>Г</v>
          </cell>
          <cell r="E77" t="str">
            <v>АО "Чеченэнерго"</v>
          </cell>
          <cell r="F77" t="str">
            <v>Чеченская Республика</v>
          </cell>
          <cell r="G77" t="str">
            <v>нд</v>
          </cell>
          <cell r="H77">
            <v>0</v>
          </cell>
          <cell r="I77">
            <v>0</v>
          </cell>
          <cell r="J77">
            <v>0</v>
          </cell>
          <cell r="K77">
            <v>0</v>
          </cell>
          <cell r="L77">
            <v>0</v>
          </cell>
          <cell r="M77">
            <v>0</v>
          </cell>
          <cell r="N77">
            <v>0</v>
          </cell>
          <cell r="O77">
            <v>0</v>
          </cell>
          <cell r="P77" t="str">
            <v>нд</v>
          </cell>
          <cell r="Q77" t="str">
            <v>нд</v>
          </cell>
          <cell r="R77" t="str">
            <v>нд</v>
          </cell>
          <cell r="S77" t="str">
            <v>нд</v>
          </cell>
          <cell r="T77" t="str">
            <v>нд</v>
          </cell>
          <cell r="U77" t="str">
            <v>нд</v>
          </cell>
          <cell r="V77" t="str">
            <v>нд</v>
          </cell>
          <cell r="W77">
            <v>0</v>
          </cell>
          <cell r="X77">
            <v>0</v>
          </cell>
          <cell r="Y77" t="str">
            <v>нд</v>
          </cell>
          <cell r="Z77">
            <v>0</v>
          </cell>
          <cell r="AA77">
            <v>0</v>
          </cell>
          <cell r="AB77" t="str">
            <v>нд</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t="str">
            <v>нд</v>
          </cell>
          <cell r="BB77">
            <v>0</v>
          </cell>
          <cell r="BC77" t="str">
            <v>нд</v>
          </cell>
          <cell r="BD77">
            <v>0</v>
          </cell>
          <cell r="BE77" t="str">
            <v>нд</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t="str">
            <v>нд</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v>0</v>
          </cell>
          <cell r="CR77">
            <v>0</v>
          </cell>
          <cell r="CS77">
            <v>0</v>
          </cell>
          <cell r="CT77" t="str">
            <v>нд</v>
          </cell>
          <cell r="CU77">
            <v>0</v>
          </cell>
          <cell r="CV77">
            <v>0</v>
          </cell>
          <cell r="CW77">
            <v>0</v>
          </cell>
          <cell r="CX77">
            <v>0</v>
          </cell>
          <cell r="CY77">
            <v>0</v>
          </cell>
          <cell r="CZ77">
            <v>0</v>
          </cell>
          <cell r="DA77">
            <v>0</v>
          </cell>
          <cell r="DB77">
            <v>0</v>
          </cell>
          <cell r="DC77">
            <v>0</v>
          </cell>
          <cell r="DD77">
            <v>0</v>
          </cell>
          <cell r="DE77">
            <v>0</v>
          </cell>
          <cell r="DF77">
            <v>0</v>
          </cell>
          <cell r="DG77">
            <v>0</v>
          </cell>
          <cell r="DH77">
            <v>0</v>
          </cell>
          <cell r="DI77">
            <v>0</v>
          </cell>
        </row>
        <row r="78">
          <cell r="D78" t="str">
            <v>Г</v>
          </cell>
          <cell r="E78" t="str">
            <v>АО "Чеченэнерго"</v>
          </cell>
          <cell r="F78" t="str">
            <v>Чеченская Республика</v>
          </cell>
          <cell r="G78" t="str">
            <v>нд</v>
          </cell>
          <cell r="H78">
            <v>62.695000000000007</v>
          </cell>
          <cell r="I78">
            <v>0</v>
          </cell>
          <cell r="J78">
            <v>14</v>
          </cell>
          <cell r="K78">
            <v>0</v>
          </cell>
          <cell r="L78">
            <v>62.695000000000007</v>
          </cell>
          <cell r="M78">
            <v>0</v>
          </cell>
          <cell r="N78">
            <v>16</v>
          </cell>
          <cell r="O78">
            <v>0</v>
          </cell>
          <cell r="P78" t="str">
            <v>нд</v>
          </cell>
          <cell r="Q78" t="str">
            <v>нд</v>
          </cell>
          <cell r="R78" t="str">
            <v>нд</v>
          </cell>
          <cell r="S78" t="str">
            <v>нд</v>
          </cell>
          <cell r="T78" t="str">
            <v>нд</v>
          </cell>
          <cell r="U78" t="str">
            <v>нд</v>
          </cell>
          <cell r="V78" t="str">
            <v>нд</v>
          </cell>
          <cell r="W78">
            <v>172.22908705</v>
          </cell>
          <cell r="X78">
            <v>1340.6647430899998</v>
          </cell>
          <cell r="Y78" t="str">
            <v>нд</v>
          </cell>
          <cell r="Z78">
            <v>172.22908705</v>
          </cell>
          <cell r="AA78">
            <v>1340.6647430899998</v>
          </cell>
          <cell r="AB78" t="str">
            <v>нд</v>
          </cell>
          <cell r="AC78">
            <v>145.95685343220342</v>
          </cell>
          <cell r="AD78">
            <v>145.95685343220342</v>
          </cell>
          <cell r="AE78">
            <v>1723.220399952</v>
          </cell>
          <cell r="AF78">
            <v>1862.2961177837506</v>
          </cell>
          <cell r="AG78">
            <v>1723.220399952</v>
          </cell>
          <cell r="AH78">
            <v>1860.2558355518686</v>
          </cell>
          <cell r="AI78">
            <v>1261.0165903111999</v>
          </cell>
          <cell r="AJ78">
            <v>1261.0165902931999</v>
          </cell>
          <cell r="AK78">
            <v>1070.05664948</v>
          </cell>
          <cell r="AL78">
            <v>40.516401854915259</v>
          </cell>
          <cell r="AM78">
            <v>630.33642183722031</v>
          </cell>
          <cell r="AN78">
            <v>179.15330740135593</v>
          </cell>
          <cell r="AO78">
            <v>220.05051838650849</v>
          </cell>
          <cell r="AP78">
            <v>1070.05664948</v>
          </cell>
          <cell r="AQ78">
            <v>40.516401854915259</v>
          </cell>
          <cell r="AR78">
            <v>630.33642183722031</v>
          </cell>
          <cell r="AS78">
            <v>179.15330740135593</v>
          </cell>
          <cell r="AT78">
            <v>220.05051838650849</v>
          </cell>
          <cell r="AU78">
            <v>0</v>
          </cell>
          <cell r="AV78">
            <v>0</v>
          </cell>
          <cell r="AW78">
            <v>0</v>
          </cell>
          <cell r="AX78">
            <v>1261.0165903111999</v>
          </cell>
          <cell r="AY78">
            <v>-1.5221157667610896E-14</v>
          </cell>
          <cell r="AZ78">
            <v>0</v>
          </cell>
          <cell r="BA78" t="str">
            <v>нд</v>
          </cell>
          <cell r="BB78">
            <v>1070.05664948</v>
          </cell>
          <cell r="BC78" t="str">
            <v>нд</v>
          </cell>
          <cell r="BD78">
            <v>3.6914915568786455E-15</v>
          </cell>
          <cell r="BE78" t="str">
            <v>нд</v>
          </cell>
          <cell r="BF78">
            <v>0</v>
          </cell>
          <cell r="BG78">
            <v>0</v>
          </cell>
          <cell r="BH78">
            <v>0</v>
          </cell>
          <cell r="BI78">
            <v>0</v>
          </cell>
          <cell r="BJ78">
            <v>0</v>
          </cell>
          <cell r="BK78">
            <v>0</v>
          </cell>
          <cell r="BL78">
            <v>0</v>
          </cell>
          <cell r="BM78">
            <v>0</v>
          </cell>
          <cell r="BN78">
            <v>834.92606183269663</v>
          </cell>
          <cell r="BO78">
            <v>392.16142618200001</v>
          </cell>
          <cell r="BP78">
            <v>919.8252648007998</v>
          </cell>
          <cell r="BQ78">
            <v>766.90101787320009</v>
          </cell>
          <cell r="BR78">
            <v>101.95414623799999</v>
          </cell>
          <cell r="BS78">
            <v>101.95414623799999</v>
          </cell>
          <cell r="BT78">
            <v>0</v>
          </cell>
          <cell r="BU78">
            <v>0</v>
          </cell>
          <cell r="BV78">
            <v>0</v>
          </cell>
          <cell r="BW78">
            <v>0</v>
          </cell>
          <cell r="BX78">
            <v>1261.0165902931999</v>
          </cell>
          <cell r="BY78">
            <v>1261.0165902931999</v>
          </cell>
          <cell r="BZ78" t="str">
            <v>нд</v>
          </cell>
          <cell r="CA78">
            <v>0</v>
          </cell>
          <cell r="CB78">
            <v>0</v>
          </cell>
          <cell r="CC78">
            <v>0</v>
          </cell>
          <cell r="CD78">
            <v>0</v>
          </cell>
          <cell r="CE78">
            <v>0</v>
          </cell>
          <cell r="CF78">
            <v>0</v>
          </cell>
          <cell r="CG78">
            <v>0</v>
          </cell>
          <cell r="CH78">
            <v>707.56445918025145</v>
          </cell>
          <cell r="CI78">
            <v>421.44828997000002</v>
          </cell>
          <cell r="CJ78">
            <v>680.09713784333337</v>
          </cell>
          <cell r="CK78">
            <v>648.60835951000001</v>
          </cell>
          <cell r="CL78">
            <v>0</v>
          </cell>
          <cell r="CM78">
            <v>0</v>
          </cell>
          <cell r="CN78">
            <v>0</v>
          </cell>
          <cell r="CO78">
            <v>0</v>
          </cell>
          <cell r="CP78">
            <v>0</v>
          </cell>
          <cell r="CQ78">
            <v>0</v>
          </cell>
          <cell r="CR78">
            <v>1070.05664948</v>
          </cell>
          <cell r="CS78">
            <v>1070.05664948</v>
          </cell>
          <cell r="CT78" t="str">
            <v>нд</v>
          </cell>
          <cell r="CU78">
            <v>0</v>
          </cell>
          <cell r="CV78">
            <v>0</v>
          </cell>
          <cell r="CW78">
            <v>0</v>
          </cell>
          <cell r="CX78">
            <v>0</v>
          </cell>
          <cell r="CY78">
            <v>0</v>
          </cell>
          <cell r="CZ78">
            <v>0</v>
          </cell>
          <cell r="DA78">
            <v>0</v>
          </cell>
          <cell r="DB78">
            <v>0</v>
          </cell>
          <cell r="DC78">
            <v>0</v>
          </cell>
          <cell r="DD78">
            <v>0</v>
          </cell>
          <cell r="DE78">
            <v>0</v>
          </cell>
          <cell r="DF78">
            <v>0</v>
          </cell>
          <cell r="DG78">
            <v>0</v>
          </cell>
          <cell r="DH78">
            <v>0</v>
          </cell>
          <cell r="DI78">
            <v>0</v>
          </cell>
        </row>
        <row r="79">
          <cell r="D79" t="str">
            <v>Г</v>
          </cell>
          <cell r="E79" t="str">
            <v>АО "Чеченэнерго"</v>
          </cell>
          <cell r="F79" t="str">
            <v>Чеченская Республика</v>
          </cell>
          <cell r="G79" t="str">
            <v>нд</v>
          </cell>
          <cell r="H79">
            <v>62.695000000000007</v>
          </cell>
          <cell r="I79">
            <v>0</v>
          </cell>
          <cell r="J79">
            <v>14</v>
          </cell>
          <cell r="K79">
            <v>0</v>
          </cell>
          <cell r="L79">
            <v>62.695000000000007</v>
          </cell>
          <cell r="M79">
            <v>0</v>
          </cell>
          <cell r="N79">
            <v>16</v>
          </cell>
          <cell r="O79">
            <v>0</v>
          </cell>
          <cell r="P79" t="str">
            <v>нд</v>
          </cell>
          <cell r="Q79" t="str">
            <v>нд</v>
          </cell>
          <cell r="R79" t="str">
            <v>нд</v>
          </cell>
          <cell r="S79" t="str">
            <v>нд</v>
          </cell>
          <cell r="T79" t="str">
            <v>нд</v>
          </cell>
          <cell r="U79" t="str">
            <v>нд</v>
          </cell>
          <cell r="V79" t="str">
            <v>нд</v>
          </cell>
          <cell r="W79">
            <v>172.22908705</v>
          </cell>
          <cell r="X79">
            <v>1340.6647430899998</v>
          </cell>
          <cell r="Y79" t="str">
            <v>нд</v>
          </cell>
          <cell r="Z79">
            <v>172.22908705</v>
          </cell>
          <cell r="AA79">
            <v>1340.6647430899998</v>
          </cell>
          <cell r="AB79" t="str">
            <v>нд</v>
          </cell>
          <cell r="AC79">
            <v>145.95685343220342</v>
          </cell>
          <cell r="AD79">
            <v>145.95685343220342</v>
          </cell>
          <cell r="AE79">
            <v>1723.220399952</v>
          </cell>
          <cell r="AF79">
            <v>1862.2961177837506</v>
          </cell>
          <cell r="AG79">
            <v>1723.220399952</v>
          </cell>
          <cell r="AH79">
            <v>1860.2558355518686</v>
          </cell>
          <cell r="AI79">
            <v>1261.0165903111999</v>
          </cell>
          <cell r="AJ79">
            <v>1261.0165902931999</v>
          </cell>
          <cell r="AK79">
            <v>1070.05664948</v>
          </cell>
          <cell r="AL79">
            <v>40.516401854915259</v>
          </cell>
          <cell r="AM79">
            <v>630.33642183722031</v>
          </cell>
          <cell r="AN79">
            <v>179.15330740135593</v>
          </cell>
          <cell r="AO79">
            <v>220.05051838650849</v>
          </cell>
          <cell r="AP79">
            <v>1070.05664948</v>
          </cell>
          <cell r="AQ79">
            <v>40.516401854915259</v>
          </cell>
          <cell r="AR79">
            <v>630.33642183722031</v>
          </cell>
          <cell r="AS79">
            <v>179.15330740135593</v>
          </cell>
          <cell r="AT79">
            <v>220.05051838650849</v>
          </cell>
          <cell r="AU79">
            <v>0</v>
          </cell>
          <cell r="AV79">
            <v>0</v>
          </cell>
          <cell r="AW79">
            <v>0</v>
          </cell>
          <cell r="AX79">
            <v>1261.0165903111999</v>
          </cell>
          <cell r="AY79">
            <v>-1.5221157667610896E-14</v>
          </cell>
          <cell r="AZ79">
            <v>0</v>
          </cell>
          <cell r="BA79" t="str">
            <v>нд</v>
          </cell>
          <cell r="BB79">
            <v>1070.05664948</v>
          </cell>
          <cell r="BC79" t="str">
            <v>нд</v>
          </cell>
          <cell r="BD79">
            <v>3.6914915568786455E-15</v>
          </cell>
          <cell r="BE79" t="str">
            <v>нд</v>
          </cell>
          <cell r="BF79">
            <v>0</v>
          </cell>
          <cell r="BG79">
            <v>0</v>
          </cell>
          <cell r="BH79">
            <v>0</v>
          </cell>
          <cell r="BI79">
            <v>0</v>
          </cell>
          <cell r="BJ79">
            <v>0</v>
          </cell>
          <cell r="BK79">
            <v>0</v>
          </cell>
          <cell r="BL79">
            <v>0</v>
          </cell>
          <cell r="BM79">
            <v>0</v>
          </cell>
          <cell r="BN79">
            <v>834.92606183269663</v>
          </cell>
          <cell r="BO79">
            <v>392.16142618200001</v>
          </cell>
          <cell r="BP79">
            <v>919.8252648007998</v>
          </cell>
          <cell r="BQ79">
            <v>766.90101787320009</v>
          </cell>
          <cell r="BR79">
            <v>101.95414623799999</v>
          </cell>
          <cell r="BS79">
            <v>101.95414623799999</v>
          </cell>
          <cell r="BT79">
            <v>0</v>
          </cell>
          <cell r="BU79">
            <v>0</v>
          </cell>
          <cell r="BV79">
            <v>0</v>
          </cell>
          <cell r="BW79">
            <v>0</v>
          </cell>
          <cell r="BX79">
            <v>1261.0165902931999</v>
          </cell>
          <cell r="BY79">
            <v>1261.0165902931999</v>
          </cell>
          <cell r="BZ79" t="str">
            <v>нд</v>
          </cell>
          <cell r="CA79">
            <v>0</v>
          </cell>
          <cell r="CB79">
            <v>0</v>
          </cell>
          <cell r="CC79">
            <v>0</v>
          </cell>
          <cell r="CD79">
            <v>0</v>
          </cell>
          <cell r="CE79">
            <v>0</v>
          </cell>
          <cell r="CF79">
            <v>0</v>
          </cell>
          <cell r="CG79">
            <v>0</v>
          </cell>
          <cell r="CH79">
            <v>707.56445918025145</v>
          </cell>
          <cell r="CI79">
            <v>421.44828997000002</v>
          </cell>
          <cell r="CJ79">
            <v>680.09713784333337</v>
          </cell>
          <cell r="CK79">
            <v>648.60835951000001</v>
          </cell>
          <cell r="CL79">
            <v>0</v>
          </cell>
          <cell r="CM79">
            <v>0</v>
          </cell>
          <cell r="CN79">
            <v>0</v>
          </cell>
          <cell r="CO79">
            <v>0</v>
          </cell>
          <cell r="CP79">
            <v>0</v>
          </cell>
          <cell r="CQ79">
            <v>0</v>
          </cell>
          <cell r="CR79">
            <v>1070.05664948</v>
          </cell>
          <cell r="CS79">
            <v>1070.05664948</v>
          </cell>
          <cell r="CT79" t="str">
            <v>нд</v>
          </cell>
          <cell r="CU79">
            <v>0</v>
          </cell>
          <cell r="CV79">
            <v>0</v>
          </cell>
          <cell r="CW79">
            <v>0</v>
          </cell>
          <cell r="CX79">
            <v>0</v>
          </cell>
          <cell r="CY79">
            <v>0</v>
          </cell>
          <cell r="CZ79">
            <v>0</v>
          </cell>
          <cell r="DA79">
            <v>0</v>
          </cell>
          <cell r="DB79">
            <v>0</v>
          </cell>
          <cell r="DC79">
            <v>0</v>
          </cell>
          <cell r="DD79">
            <v>0</v>
          </cell>
          <cell r="DE79">
            <v>0</v>
          </cell>
          <cell r="DF79">
            <v>0</v>
          </cell>
          <cell r="DG79">
            <v>0</v>
          </cell>
          <cell r="DH79">
            <v>0</v>
          </cell>
          <cell r="DI79">
            <v>0</v>
          </cell>
        </row>
        <row r="80">
          <cell r="D80" t="str">
            <v>Г</v>
          </cell>
          <cell r="E80" t="str">
            <v>АО "Чеченэнерго"</v>
          </cell>
          <cell r="F80" t="str">
            <v>Чеченская Республика</v>
          </cell>
          <cell r="G80" t="str">
            <v>нд</v>
          </cell>
          <cell r="H80">
            <v>62.695000000000007</v>
          </cell>
          <cell r="I80">
            <v>0</v>
          </cell>
          <cell r="J80">
            <v>0</v>
          </cell>
          <cell r="K80">
            <v>0</v>
          </cell>
          <cell r="L80">
            <v>62.695000000000007</v>
          </cell>
          <cell r="M80">
            <v>0</v>
          </cell>
          <cell r="N80">
            <v>0</v>
          </cell>
          <cell r="O80">
            <v>0</v>
          </cell>
          <cell r="P80" t="str">
            <v>нд</v>
          </cell>
          <cell r="Q80" t="str">
            <v>нд</v>
          </cell>
          <cell r="R80" t="str">
            <v>нд</v>
          </cell>
          <cell r="S80" t="str">
            <v>нд</v>
          </cell>
          <cell r="T80" t="str">
            <v>нд</v>
          </cell>
          <cell r="U80" t="str">
            <v>нд</v>
          </cell>
          <cell r="V80" t="str">
            <v>нд</v>
          </cell>
          <cell r="W80">
            <v>119.71585705000001</v>
          </cell>
          <cell r="X80">
            <v>1031.49193309</v>
          </cell>
          <cell r="Y80" t="str">
            <v>нд</v>
          </cell>
          <cell r="Z80">
            <v>119.71585705000001</v>
          </cell>
          <cell r="AA80">
            <v>1031.49193309</v>
          </cell>
          <cell r="AB80" t="str">
            <v>нд</v>
          </cell>
          <cell r="AC80">
            <v>101.45411614406781</v>
          </cell>
          <cell r="AD80">
            <v>101.45411614406781</v>
          </cell>
          <cell r="AE80">
            <v>1409.91602728</v>
          </cell>
          <cell r="AF80">
            <v>1533.1423434833482</v>
          </cell>
          <cell r="AG80">
            <v>1409.91602728</v>
          </cell>
          <cell r="AH80">
            <v>1531.4662544984747</v>
          </cell>
          <cell r="AI80">
            <v>964.85535854</v>
          </cell>
          <cell r="AJ80">
            <v>964.85535854</v>
          </cell>
          <cell r="AK80">
            <v>819.55929526</v>
          </cell>
          <cell r="AL80">
            <v>26.45822948305085</v>
          </cell>
          <cell r="AM80">
            <v>612.13734645399995</v>
          </cell>
          <cell r="AN80">
            <v>0</v>
          </cell>
          <cell r="AO80">
            <v>180.96371932294915</v>
          </cell>
          <cell r="AP80">
            <v>819.55929526</v>
          </cell>
          <cell r="AQ80">
            <v>26.45822948305085</v>
          </cell>
          <cell r="AR80">
            <v>612.13734645399995</v>
          </cell>
          <cell r="AS80">
            <v>0</v>
          </cell>
          <cell r="AT80">
            <v>180.96371932294915</v>
          </cell>
          <cell r="AU80">
            <v>0</v>
          </cell>
          <cell r="AV80">
            <v>0</v>
          </cell>
          <cell r="AW80">
            <v>0</v>
          </cell>
          <cell r="AX80">
            <v>964.85535854</v>
          </cell>
          <cell r="AY80">
            <v>-1.4210854715202004E-14</v>
          </cell>
          <cell r="AZ80">
            <v>0</v>
          </cell>
          <cell r="BA80" t="str">
            <v>нд</v>
          </cell>
          <cell r="BB80">
            <v>819.55929526</v>
          </cell>
          <cell r="BC80" t="str">
            <v>нд</v>
          </cell>
          <cell r="BD80">
            <v>4.4408920985006262E-15</v>
          </cell>
          <cell r="BE80" t="str">
            <v>нд</v>
          </cell>
          <cell r="BF80">
            <v>0</v>
          </cell>
          <cell r="BG80">
            <v>0</v>
          </cell>
          <cell r="BH80">
            <v>0</v>
          </cell>
          <cell r="BI80">
            <v>0</v>
          </cell>
          <cell r="BJ80">
            <v>0</v>
          </cell>
          <cell r="BK80">
            <v>0</v>
          </cell>
          <cell r="BL80">
            <v>0</v>
          </cell>
          <cell r="BM80">
            <v>0</v>
          </cell>
          <cell r="BN80">
            <v>610.79802800278685</v>
          </cell>
          <cell r="BO80">
            <v>197.00105857200001</v>
          </cell>
          <cell r="BP80">
            <v>814.22343307359984</v>
          </cell>
          <cell r="BQ80">
            <v>665.90015373000006</v>
          </cell>
          <cell r="BR80">
            <v>101.95414623799999</v>
          </cell>
          <cell r="BS80">
            <v>101.95414623799999</v>
          </cell>
          <cell r="BT80">
            <v>0</v>
          </cell>
          <cell r="BU80">
            <v>0</v>
          </cell>
          <cell r="BV80">
            <v>0</v>
          </cell>
          <cell r="BW80">
            <v>0</v>
          </cell>
          <cell r="BX80">
            <v>964.85535854</v>
          </cell>
          <cell r="BY80">
            <v>964.85535854</v>
          </cell>
          <cell r="BZ80" t="str">
            <v>нд</v>
          </cell>
          <cell r="CA80">
            <v>0</v>
          </cell>
          <cell r="CB80">
            <v>0</v>
          </cell>
          <cell r="CC80">
            <v>0</v>
          </cell>
          <cell r="CD80">
            <v>0</v>
          </cell>
          <cell r="CE80">
            <v>0</v>
          </cell>
          <cell r="CF80">
            <v>0</v>
          </cell>
          <cell r="CG80">
            <v>0</v>
          </cell>
          <cell r="CH80">
            <v>517.62544745998889</v>
          </cell>
          <cell r="CI80">
            <v>212.60457466</v>
          </cell>
          <cell r="CJ80">
            <v>634.60935928000004</v>
          </cell>
          <cell r="CK80">
            <v>606.95472059999997</v>
          </cell>
          <cell r="CL80">
            <v>0</v>
          </cell>
          <cell r="CM80">
            <v>0</v>
          </cell>
          <cell r="CN80">
            <v>0</v>
          </cell>
          <cell r="CO80">
            <v>0</v>
          </cell>
          <cell r="CP80">
            <v>0</v>
          </cell>
          <cell r="CQ80">
            <v>0</v>
          </cell>
          <cell r="CR80">
            <v>819.55929526</v>
          </cell>
          <cell r="CS80">
            <v>819.55929526</v>
          </cell>
          <cell r="CT80" t="str">
            <v>нд</v>
          </cell>
          <cell r="CU80">
            <v>0</v>
          </cell>
          <cell r="CV80">
            <v>0</v>
          </cell>
          <cell r="CW80">
            <v>0</v>
          </cell>
          <cell r="CX80">
            <v>0</v>
          </cell>
          <cell r="CY80">
            <v>0</v>
          </cell>
          <cell r="CZ80">
            <v>0</v>
          </cell>
          <cell r="DA80">
            <v>0</v>
          </cell>
          <cell r="DB80">
            <v>0</v>
          </cell>
          <cell r="DC80">
            <v>0</v>
          </cell>
          <cell r="DD80">
            <v>0</v>
          </cell>
          <cell r="DE80">
            <v>0</v>
          </cell>
          <cell r="DF80">
            <v>0</v>
          </cell>
          <cell r="DG80">
            <v>0</v>
          </cell>
          <cell r="DH80">
            <v>0</v>
          </cell>
          <cell r="DI80">
            <v>0</v>
          </cell>
        </row>
        <row r="81">
          <cell r="D81" t="str">
            <v>I_Che147</v>
          </cell>
          <cell r="E81" t="str">
            <v>АО "Чеченэнерго"</v>
          </cell>
          <cell r="F81" t="str">
            <v>Чеченская Республика</v>
          </cell>
          <cell r="G81" t="str">
            <v>з</v>
          </cell>
          <cell r="H81">
            <v>0.15</v>
          </cell>
          <cell r="I81">
            <v>0</v>
          </cell>
          <cell r="J81">
            <v>0</v>
          </cell>
          <cell r="K81">
            <v>0</v>
          </cell>
          <cell r="L81">
            <v>0.15</v>
          </cell>
          <cell r="M81">
            <v>0</v>
          </cell>
          <cell r="N81">
            <v>0</v>
          </cell>
          <cell r="O81">
            <v>0</v>
          </cell>
          <cell r="P81">
            <v>2018</v>
          </cell>
          <cell r="Q81">
            <v>2018</v>
          </cell>
          <cell r="R81">
            <v>2019</v>
          </cell>
          <cell r="S81">
            <v>2019</v>
          </cell>
          <cell r="T81">
            <v>2019</v>
          </cell>
          <cell r="U81">
            <v>2019</v>
          </cell>
          <cell r="V81">
            <v>43374</v>
          </cell>
          <cell r="W81">
            <v>0.29846383999999998</v>
          </cell>
          <cell r="X81">
            <v>2.7628336500000001</v>
          </cell>
          <cell r="Y81" t="str">
            <v>03.2018</v>
          </cell>
          <cell r="Z81">
            <v>0.29846383999999998</v>
          </cell>
          <cell r="AA81">
            <v>2.7628336500000001</v>
          </cell>
          <cell r="AB81" t="str">
            <v>03.2018</v>
          </cell>
          <cell r="AC81">
            <v>0.25293545762711866</v>
          </cell>
          <cell r="AD81">
            <v>0.25293545762711866</v>
          </cell>
          <cell r="AE81">
            <v>2.8157934</v>
          </cell>
          <cell r="AF81">
            <v>2.89880654286172</v>
          </cell>
          <cell r="AG81">
            <v>2.8157934000000004</v>
          </cell>
          <cell r="AH81">
            <v>2.8984014375698735</v>
          </cell>
          <cell r="AI81">
            <v>2.48185726</v>
          </cell>
          <cell r="AJ81">
            <v>2.48185726</v>
          </cell>
          <cell r="AK81">
            <v>2.1052434100000004</v>
          </cell>
          <cell r="AL81">
            <v>7.4349898305084747E-2</v>
          </cell>
          <cell r="AM81">
            <v>1.9833440800000002</v>
          </cell>
          <cell r="AN81">
            <v>0</v>
          </cell>
          <cell r="AO81">
            <v>4.7549431694915434E-2</v>
          </cell>
          <cell r="AP81">
            <v>2.1052434100000004</v>
          </cell>
          <cell r="AQ81">
            <v>7.4349898305084747E-2</v>
          </cell>
          <cell r="AR81">
            <v>1.9833440800000002</v>
          </cell>
          <cell r="AS81">
            <v>0</v>
          </cell>
          <cell r="AT81">
            <v>4.7549431694915434E-2</v>
          </cell>
          <cell r="AU81">
            <v>0</v>
          </cell>
          <cell r="AV81">
            <v>0</v>
          </cell>
          <cell r="AW81">
            <v>0</v>
          </cell>
          <cell r="AX81">
            <v>2.48185726</v>
          </cell>
          <cell r="AY81">
            <v>0</v>
          </cell>
          <cell r="AZ81">
            <v>0</v>
          </cell>
          <cell r="BA81" t="str">
            <v>нд</v>
          </cell>
          <cell r="BB81">
            <v>2.1052434100000004</v>
          </cell>
          <cell r="BC81" t="str">
            <v>нд</v>
          </cell>
          <cell r="BD81">
            <v>0</v>
          </cell>
          <cell r="BE81" t="str">
            <v>нд</v>
          </cell>
          <cell r="BF81">
            <v>0</v>
          </cell>
          <cell r="BG81">
            <v>0</v>
          </cell>
          <cell r="BH81" t="str">
            <v>нд</v>
          </cell>
          <cell r="BI81">
            <v>0</v>
          </cell>
          <cell r="BJ81" t="str">
            <v>нд</v>
          </cell>
          <cell r="BK81">
            <v>0</v>
          </cell>
          <cell r="BL81" t="str">
            <v>нд</v>
          </cell>
          <cell r="BM81">
            <v>0</v>
          </cell>
          <cell r="BN81">
            <v>4.68295127249299</v>
          </cell>
          <cell r="BO81">
            <v>2.3688271099999998</v>
          </cell>
          <cell r="BP81">
            <v>0.11303015</v>
          </cell>
          <cell r="BQ81">
            <v>0.11303015</v>
          </cell>
          <cell r="BR81">
            <v>0</v>
          </cell>
          <cell r="BS81">
            <v>0</v>
          </cell>
          <cell r="BT81">
            <v>0</v>
          </cell>
          <cell r="BU81">
            <v>0</v>
          </cell>
          <cell r="BV81">
            <v>0</v>
          </cell>
          <cell r="BW81">
            <v>0</v>
          </cell>
          <cell r="BX81">
            <v>2.48185726</v>
          </cell>
          <cell r="BY81">
            <v>2.48185726</v>
          </cell>
          <cell r="BZ81" t="str">
            <v>Объект не корректируется, введен в эксплуатацию в 2018 году</v>
          </cell>
          <cell r="CA81">
            <v>0</v>
          </cell>
          <cell r="CB81" t="str">
            <v>нд</v>
          </cell>
          <cell r="CC81">
            <v>0</v>
          </cell>
          <cell r="CD81" t="str">
            <v>нд</v>
          </cell>
          <cell r="CE81">
            <v>0</v>
          </cell>
          <cell r="CF81" t="str">
            <v>нд</v>
          </cell>
          <cell r="CG81">
            <v>0</v>
          </cell>
          <cell r="CH81">
            <v>3.9686027732991445</v>
          </cell>
          <cell r="CI81">
            <v>2.1052434100000004</v>
          </cell>
          <cell r="CJ81">
            <v>0</v>
          </cell>
          <cell r="CK81">
            <v>0</v>
          </cell>
          <cell r="CL81">
            <v>0</v>
          </cell>
          <cell r="CM81">
            <v>0</v>
          </cell>
          <cell r="CN81">
            <v>0</v>
          </cell>
          <cell r="CO81">
            <v>0</v>
          </cell>
          <cell r="CP81">
            <v>0</v>
          </cell>
          <cell r="CQ81">
            <v>0</v>
          </cell>
          <cell r="CR81">
            <v>2.1052434100000004</v>
          </cell>
          <cell r="CS81">
            <v>2.1052434100000004</v>
          </cell>
          <cell r="CT81" t="str">
            <v>Объект не корректируется, введен в эксплуатацию в 2018 году</v>
          </cell>
          <cell r="CU81" t="str">
            <v>нд</v>
          </cell>
          <cell r="CV81" t="str">
            <v>нд</v>
          </cell>
          <cell r="CW81" t="str">
            <v>нд</v>
          </cell>
          <cell r="CX81" t="str">
            <v>нд</v>
          </cell>
          <cell r="CY81" t="str">
            <v>нд</v>
          </cell>
          <cell r="CZ81">
            <v>0</v>
          </cell>
          <cell r="DA81">
            <v>0</v>
          </cell>
          <cell r="DB81">
            <v>0</v>
          </cell>
          <cell r="DC81">
            <v>0</v>
          </cell>
          <cell r="DD81">
            <v>0</v>
          </cell>
          <cell r="DE81" t="str">
            <v>нд</v>
          </cell>
          <cell r="DF81" t="str">
            <v>нд</v>
          </cell>
          <cell r="DG81" t="str">
            <v>нд</v>
          </cell>
          <cell r="DH81" t="str">
            <v>нд</v>
          </cell>
          <cell r="DI81" t="str">
            <v>нд</v>
          </cell>
        </row>
        <row r="82">
          <cell r="D82" t="str">
            <v>I_Che148</v>
          </cell>
          <cell r="E82" t="str">
            <v>АО "Чеченэнерго"</v>
          </cell>
          <cell r="F82" t="str">
            <v>Чеченская Республика</v>
          </cell>
          <cell r="G82" t="str">
            <v>з</v>
          </cell>
          <cell r="H82">
            <v>0.16400000000000001</v>
          </cell>
          <cell r="I82">
            <v>0</v>
          </cell>
          <cell r="J82">
            <v>0</v>
          </cell>
          <cell r="K82">
            <v>0</v>
          </cell>
          <cell r="L82">
            <v>0.16400000000000001</v>
          </cell>
          <cell r="M82">
            <v>0</v>
          </cell>
          <cell r="N82">
            <v>0</v>
          </cell>
          <cell r="O82">
            <v>0</v>
          </cell>
          <cell r="P82">
            <v>2018</v>
          </cell>
          <cell r="Q82">
            <v>2018</v>
          </cell>
          <cell r="R82">
            <v>2019</v>
          </cell>
          <cell r="S82">
            <v>2019</v>
          </cell>
          <cell r="T82">
            <v>2019</v>
          </cell>
          <cell r="U82">
            <v>2019</v>
          </cell>
          <cell r="V82">
            <v>43374</v>
          </cell>
          <cell r="W82">
            <v>0.63504320999999997</v>
          </cell>
          <cell r="X82">
            <v>5.9045934400000002</v>
          </cell>
          <cell r="Y82" t="str">
            <v>03.2018</v>
          </cell>
          <cell r="Z82">
            <v>0.63504320999999997</v>
          </cell>
          <cell r="AA82">
            <v>5.9045934400000002</v>
          </cell>
          <cell r="AB82" t="str">
            <v>03.2018</v>
          </cell>
          <cell r="AC82">
            <v>0.53817221186440678</v>
          </cell>
          <cell r="AD82">
            <v>0.53817221186440678</v>
          </cell>
          <cell r="AE82">
            <v>6.5206010399999998</v>
          </cell>
          <cell r="AF82">
            <v>6.9181514903172197</v>
          </cell>
          <cell r="AG82">
            <v>6.5206010399999998</v>
          </cell>
          <cell r="AH82">
            <v>6.9073053447131176</v>
          </cell>
          <cell r="AI82">
            <v>5.3993313399999998</v>
          </cell>
          <cell r="AJ82">
            <v>5.3993313399999998</v>
          </cell>
          <cell r="AK82">
            <v>4.5799477400000006</v>
          </cell>
          <cell r="AL82">
            <v>7.4349898305084747E-2</v>
          </cell>
          <cell r="AM82">
            <v>4.4016142900000004</v>
          </cell>
          <cell r="AN82">
            <v>0</v>
          </cell>
          <cell r="AO82">
            <v>0.10398355169491591</v>
          </cell>
          <cell r="AP82">
            <v>4.5799477400000006</v>
          </cell>
          <cell r="AQ82">
            <v>7.4349898305084747E-2</v>
          </cell>
          <cell r="AR82">
            <v>4.4016142900000004</v>
          </cell>
          <cell r="AS82">
            <v>0</v>
          </cell>
          <cell r="AT82">
            <v>0.10398355169491591</v>
          </cell>
          <cell r="AU82">
            <v>0</v>
          </cell>
          <cell r="AV82">
            <v>0</v>
          </cell>
          <cell r="AW82">
            <v>0</v>
          </cell>
          <cell r="AX82">
            <v>5.3993313399999998</v>
          </cell>
          <cell r="AY82">
            <v>0</v>
          </cell>
          <cell r="AZ82">
            <v>0</v>
          </cell>
          <cell r="BA82" t="str">
            <v>нд</v>
          </cell>
          <cell r="BB82">
            <v>4.5799477400000006</v>
          </cell>
          <cell r="BC82" t="str">
            <v>нд</v>
          </cell>
          <cell r="BD82">
            <v>0</v>
          </cell>
          <cell r="BE82" t="str">
            <v>нд</v>
          </cell>
          <cell r="BF82">
            <v>0</v>
          </cell>
          <cell r="BG82">
            <v>0</v>
          </cell>
          <cell r="BH82" t="str">
            <v>нд</v>
          </cell>
          <cell r="BI82">
            <v>0</v>
          </cell>
          <cell r="BJ82" t="str">
            <v>нд</v>
          </cell>
          <cell r="BK82"/>
          <cell r="BL82" t="str">
            <v>нд</v>
          </cell>
          <cell r="BM82"/>
          <cell r="BN82">
            <v>4.8710752205216199</v>
          </cell>
          <cell r="BO82">
            <v>2.5563228599999999</v>
          </cell>
          <cell r="BP82">
            <v>2.8430084799999999</v>
          </cell>
          <cell r="BQ82">
            <v>2.8430084799999999</v>
          </cell>
          <cell r="BR82"/>
          <cell r="BS82"/>
          <cell r="BT82"/>
          <cell r="BU82"/>
          <cell r="BV82"/>
          <cell r="BW82"/>
          <cell r="BX82">
            <v>5.3993313399999998</v>
          </cell>
          <cell r="BY82">
            <v>5.3993313399999998</v>
          </cell>
          <cell r="BZ82" t="str">
            <v>Объект не корректируется, введен в эксплуатацию в 2018 году</v>
          </cell>
          <cell r="CA82">
            <v>0</v>
          </cell>
          <cell r="CB82" t="str">
            <v>нд</v>
          </cell>
          <cell r="CC82">
            <v>0</v>
          </cell>
          <cell r="CD82" t="str">
            <v>нд</v>
          </cell>
          <cell r="CE82"/>
          <cell r="CF82" t="str">
            <v>нд</v>
          </cell>
          <cell r="CG82"/>
          <cell r="CH82">
            <v>4.1280298478996782</v>
          </cell>
          <cell r="CI82">
            <v>4.5799477400000006</v>
          </cell>
          <cell r="CJ82"/>
          <cell r="CK82"/>
          <cell r="CL82"/>
          <cell r="CM82"/>
          <cell r="CN82"/>
          <cell r="CO82"/>
          <cell r="CP82"/>
          <cell r="CQ82"/>
          <cell r="CR82">
            <v>4.5799477400000006</v>
          </cell>
          <cell r="CS82">
            <v>4.5799477400000006</v>
          </cell>
          <cell r="CT82" t="str">
            <v>Объект не корректируется, введен в эксплуатацию в 2018 году</v>
          </cell>
          <cell r="CU82" t="str">
            <v>нд</v>
          </cell>
          <cell r="CV82" t="str">
            <v>нд</v>
          </cell>
          <cell r="CW82" t="str">
            <v>нд</v>
          </cell>
          <cell r="CX82" t="str">
            <v>нд</v>
          </cell>
          <cell r="CY82" t="str">
            <v>нд</v>
          </cell>
          <cell r="CZ82">
            <v>0</v>
          </cell>
          <cell r="DA82">
            <v>0</v>
          </cell>
          <cell r="DB82">
            <v>0</v>
          </cell>
          <cell r="DC82">
            <v>0</v>
          </cell>
          <cell r="DD82">
            <v>0</v>
          </cell>
          <cell r="DE82" t="str">
            <v>нд</v>
          </cell>
          <cell r="DF82" t="str">
            <v>нд</v>
          </cell>
          <cell r="DG82" t="str">
            <v>нд</v>
          </cell>
          <cell r="DH82" t="str">
            <v>нд</v>
          </cell>
          <cell r="DI82" t="str">
            <v>нд</v>
          </cell>
        </row>
        <row r="83">
          <cell r="D83" t="str">
            <v>I_Che149</v>
          </cell>
          <cell r="E83" t="str">
            <v>АО "Чеченэнерго"</v>
          </cell>
          <cell r="F83" t="str">
            <v>Чеченская Республика</v>
          </cell>
          <cell r="G83" t="str">
            <v>з</v>
          </cell>
          <cell r="H83">
            <v>4.84</v>
          </cell>
          <cell r="I83">
            <v>0</v>
          </cell>
          <cell r="J83">
            <v>0</v>
          </cell>
          <cell r="K83">
            <v>0</v>
          </cell>
          <cell r="L83">
            <v>4.84</v>
          </cell>
          <cell r="M83">
            <v>0</v>
          </cell>
          <cell r="N83">
            <v>0</v>
          </cell>
          <cell r="O83">
            <v>0</v>
          </cell>
          <cell r="P83">
            <v>2018</v>
          </cell>
          <cell r="Q83">
            <v>2018</v>
          </cell>
          <cell r="R83">
            <v>2019</v>
          </cell>
          <cell r="S83">
            <v>2019</v>
          </cell>
          <cell r="T83">
            <v>2019</v>
          </cell>
          <cell r="U83">
            <v>2019</v>
          </cell>
          <cell r="V83">
            <v>43435</v>
          </cell>
          <cell r="W83">
            <v>10.426019999999999</v>
          </cell>
          <cell r="X83">
            <v>94.275456000000005</v>
          </cell>
          <cell r="Y83" t="str">
            <v>06.2018</v>
          </cell>
          <cell r="Z83">
            <v>10.426019999999999</v>
          </cell>
          <cell r="AA83">
            <v>94.275456000000005</v>
          </cell>
          <cell r="AB83" t="str">
            <v>06.2018</v>
          </cell>
          <cell r="AC83">
            <v>8.8356101694915257</v>
          </cell>
          <cell r="AD83">
            <v>8.8356101694915257</v>
          </cell>
          <cell r="AE83">
            <v>94.705866</v>
          </cell>
          <cell r="AF83">
            <v>100.966574097196</v>
          </cell>
          <cell r="AG83">
            <v>94.705866</v>
          </cell>
          <cell r="AH83">
            <v>100.78555918196956</v>
          </cell>
          <cell r="AI83">
            <v>82.344335690000008</v>
          </cell>
          <cell r="AJ83">
            <v>82.344335690000008</v>
          </cell>
          <cell r="AK83">
            <v>70.163026860000002</v>
          </cell>
          <cell r="AL83">
            <v>4.4898435000000001</v>
          </cell>
          <cell r="AM83">
            <v>62.764169840000001</v>
          </cell>
          <cell r="AN83">
            <v>0</v>
          </cell>
          <cell r="AO83">
            <v>2.9090135199999949</v>
          </cell>
          <cell r="AP83">
            <v>70.163026860000002</v>
          </cell>
          <cell r="AQ83">
            <v>4.4898435000000001</v>
          </cell>
          <cell r="AR83">
            <v>62.764169840000001</v>
          </cell>
          <cell r="AS83">
            <v>0</v>
          </cell>
          <cell r="AT83">
            <v>2.9090135199999949</v>
          </cell>
          <cell r="AU83">
            <v>0</v>
          </cell>
          <cell r="AV83">
            <v>0</v>
          </cell>
          <cell r="AW83">
            <v>0</v>
          </cell>
          <cell r="AX83">
            <v>82.344335690000008</v>
          </cell>
          <cell r="AY83">
            <v>0</v>
          </cell>
          <cell r="AZ83">
            <v>0</v>
          </cell>
          <cell r="BA83" t="str">
            <v>нд</v>
          </cell>
          <cell r="BB83">
            <v>70.163026860000002</v>
          </cell>
          <cell r="BC83" t="str">
            <v>нд</v>
          </cell>
          <cell r="BD83">
            <v>0</v>
          </cell>
          <cell r="BE83" t="str">
            <v>нд</v>
          </cell>
          <cell r="BF83">
            <v>0</v>
          </cell>
          <cell r="BG83">
            <v>0</v>
          </cell>
          <cell r="BH83" t="str">
            <v>нд</v>
          </cell>
          <cell r="BI83">
            <v>0</v>
          </cell>
          <cell r="BJ83" t="str">
            <v>нд</v>
          </cell>
          <cell r="BK83"/>
          <cell r="BL83" t="str">
            <v>нд</v>
          </cell>
          <cell r="BM83"/>
          <cell r="BN83">
            <v>59.628870252866726</v>
          </cell>
          <cell r="BO83">
            <v>32.522286530000002</v>
          </cell>
          <cell r="BP83">
            <v>49.822049159999999</v>
          </cell>
          <cell r="BQ83">
            <v>49.822049159999999</v>
          </cell>
          <cell r="BR83"/>
          <cell r="BS83"/>
          <cell r="BT83"/>
          <cell r="BU83"/>
          <cell r="BV83"/>
          <cell r="BW83"/>
          <cell r="BX83">
            <v>82.344335690000008</v>
          </cell>
          <cell r="BY83">
            <v>82.344335690000008</v>
          </cell>
          <cell r="BZ83" t="str">
            <v>Объект не корректируется, введен в эксплуатацию в 2018 году</v>
          </cell>
          <cell r="CA83">
            <v>0</v>
          </cell>
          <cell r="CB83" t="str">
            <v>нд</v>
          </cell>
          <cell r="CC83">
            <v>0</v>
          </cell>
          <cell r="CD83" t="str">
            <v>нд</v>
          </cell>
          <cell r="CE83"/>
          <cell r="CF83" t="str">
            <v>нд</v>
          </cell>
          <cell r="CG83"/>
          <cell r="CH83">
            <v>50.532940892259937</v>
          </cell>
          <cell r="CI83">
            <v>70.163026860000002</v>
          </cell>
          <cell r="CJ83"/>
          <cell r="CK83"/>
          <cell r="CL83"/>
          <cell r="CM83"/>
          <cell r="CN83"/>
          <cell r="CO83"/>
          <cell r="CP83"/>
          <cell r="CQ83"/>
          <cell r="CR83">
            <v>70.163026860000002</v>
          </cell>
          <cell r="CS83">
            <v>70.163026860000002</v>
          </cell>
          <cell r="CT83" t="str">
            <v>Объект не корректируется, введен в эксплуатацию в 2018 году</v>
          </cell>
          <cell r="CU83" t="str">
            <v>нд</v>
          </cell>
          <cell r="CV83" t="str">
            <v>нд</v>
          </cell>
          <cell r="CW83" t="str">
            <v>нд</v>
          </cell>
          <cell r="CX83" t="str">
            <v>нд</v>
          </cell>
          <cell r="CY83" t="str">
            <v>нд</v>
          </cell>
          <cell r="CZ83">
            <v>0</v>
          </cell>
          <cell r="DA83">
            <v>0</v>
          </cell>
          <cell r="DB83">
            <v>0</v>
          </cell>
          <cell r="DC83">
            <v>0</v>
          </cell>
          <cell r="DD83">
            <v>0</v>
          </cell>
          <cell r="DE83" t="str">
            <v>нд</v>
          </cell>
          <cell r="DF83" t="str">
            <v>нд</v>
          </cell>
          <cell r="DG83" t="str">
            <v>нд</v>
          </cell>
          <cell r="DH83" t="str">
            <v>нд</v>
          </cell>
          <cell r="DI83" t="str">
            <v>нд</v>
          </cell>
        </row>
        <row r="84">
          <cell r="D84" t="str">
            <v>I_Che150</v>
          </cell>
          <cell r="E84" t="str">
            <v>АО "Чеченэнерго"</v>
          </cell>
          <cell r="F84" t="str">
            <v>Чеченская Республика</v>
          </cell>
          <cell r="G84" t="str">
            <v>з</v>
          </cell>
          <cell r="H84">
            <v>4.5</v>
          </cell>
          <cell r="I84">
            <v>0</v>
          </cell>
          <cell r="J84">
            <v>0</v>
          </cell>
          <cell r="K84">
            <v>0</v>
          </cell>
          <cell r="L84">
            <v>4.5</v>
          </cell>
          <cell r="M84">
            <v>0</v>
          </cell>
          <cell r="N84">
            <v>0</v>
          </cell>
          <cell r="O84">
            <v>0</v>
          </cell>
          <cell r="P84">
            <v>2018</v>
          </cell>
          <cell r="Q84">
            <v>2018</v>
          </cell>
          <cell r="R84">
            <v>2019</v>
          </cell>
          <cell r="S84">
            <v>2019</v>
          </cell>
          <cell r="T84">
            <v>2019</v>
          </cell>
          <cell r="U84">
            <v>2019</v>
          </cell>
          <cell r="V84">
            <v>43435</v>
          </cell>
          <cell r="W84">
            <v>9.1332100000000001</v>
          </cell>
          <cell r="X84">
            <v>79.370069999999998</v>
          </cell>
          <cell r="Y84" t="str">
            <v>06.2018</v>
          </cell>
          <cell r="Z84">
            <v>9.1332100000000001</v>
          </cell>
          <cell r="AA84">
            <v>79.370069999999998</v>
          </cell>
          <cell r="AB84" t="str">
            <v>06.2018</v>
          </cell>
          <cell r="AC84">
            <v>7.7400084745762721</v>
          </cell>
          <cell r="AD84">
            <v>7.7400084745762721</v>
          </cell>
          <cell r="AE84">
            <v>72.76927839999999</v>
          </cell>
          <cell r="AF84">
            <v>77.429837686170799</v>
          </cell>
          <cell r="AG84">
            <v>72.76927839999999</v>
          </cell>
          <cell r="AH84">
            <v>77.297989168768481</v>
          </cell>
          <cell r="AI84">
            <v>76.202615680000008</v>
          </cell>
          <cell r="AJ84">
            <v>76.202615680000008</v>
          </cell>
          <cell r="AK84">
            <v>64.90114217</v>
          </cell>
          <cell r="AL84">
            <v>4.5092535000000007</v>
          </cell>
          <cell r="AM84">
            <v>57.879934140000003</v>
          </cell>
          <cell r="AN84">
            <v>0</v>
          </cell>
          <cell r="AO84">
            <v>2.511954529999997</v>
          </cell>
          <cell r="AP84">
            <v>64.90114217</v>
          </cell>
          <cell r="AQ84">
            <v>4.5092535000000007</v>
          </cell>
          <cell r="AR84">
            <v>57.879934140000003</v>
          </cell>
          <cell r="AS84">
            <v>0</v>
          </cell>
          <cell r="AT84">
            <v>2.511954529999997</v>
          </cell>
          <cell r="AU84">
            <v>0</v>
          </cell>
          <cell r="AV84">
            <v>0</v>
          </cell>
          <cell r="AW84">
            <v>0</v>
          </cell>
          <cell r="AX84">
            <v>76.202615680000008</v>
          </cell>
          <cell r="AY84">
            <v>0</v>
          </cell>
          <cell r="AZ84">
            <v>0</v>
          </cell>
          <cell r="BA84" t="str">
            <v>нд</v>
          </cell>
          <cell r="BB84">
            <v>64.90114217</v>
          </cell>
          <cell r="BC84" t="str">
            <v>нд</v>
          </cell>
          <cell r="BD84">
            <v>0</v>
          </cell>
          <cell r="BE84" t="str">
            <v>нд</v>
          </cell>
          <cell r="BF84">
            <v>0</v>
          </cell>
          <cell r="BG84">
            <v>0</v>
          </cell>
          <cell r="BH84" t="str">
            <v>нд</v>
          </cell>
          <cell r="BI84">
            <v>0</v>
          </cell>
          <cell r="BJ84" t="str">
            <v>нд</v>
          </cell>
          <cell r="BK84"/>
          <cell r="BL84" t="str">
            <v>нд</v>
          </cell>
          <cell r="BM84"/>
          <cell r="BN84">
            <v>59.628870252866726</v>
          </cell>
          <cell r="BO84">
            <v>32.495974230000002</v>
          </cell>
          <cell r="BP84">
            <v>43.706641449999999</v>
          </cell>
          <cell r="BQ84">
            <v>43.706641449999999</v>
          </cell>
          <cell r="BR84"/>
          <cell r="BS84"/>
          <cell r="BT84"/>
          <cell r="BU84"/>
          <cell r="BV84"/>
          <cell r="BW84"/>
          <cell r="BX84">
            <v>76.202615680000008</v>
          </cell>
          <cell r="BY84">
            <v>76.202615680000008</v>
          </cell>
          <cell r="BZ84" t="str">
            <v>Объект не корректируется, введен в эксплуатацию в 2018 году</v>
          </cell>
          <cell r="CA84">
            <v>0</v>
          </cell>
          <cell r="CB84" t="str">
            <v>нд</v>
          </cell>
          <cell r="CC84">
            <v>0</v>
          </cell>
          <cell r="CD84" t="str">
            <v>нд</v>
          </cell>
          <cell r="CE84"/>
          <cell r="CF84" t="str">
            <v>нд</v>
          </cell>
          <cell r="CG84"/>
          <cell r="CH84">
            <v>50.532940892259937</v>
          </cell>
          <cell r="CI84">
            <v>64.90114217</v>
          </cell>
          <cell r="CJ84"/>
          <cell r="CK84"/>
          <cell r="CL84"/>
          <cell r="CM84"/>
          <cell r="CN84"/>
          <cell r="CO84"/>
          <cell r="CP84"/>
          <cell r="CQ84"/>
          <cell r="CR84">
            <v>64.90114217</v>
          </cell>
          <cell r="CS84">
            <v>64.90114217</v>
          </cell>
          <cell r="CT84" t="str">
            <v>Объект не корректируется, введен в эксплуатацию в 2018 году</v>
          </cell>
          <cell r="CU84" t="str">
            <v>нд</v>
          </cell>
          <cell r="CV84" t="str">
            <v>нд</v>
          </cell>
          <cell r="CW84" t="str">
            <v>нд</v>
          </cell>
          <cell r="CX84" t="str">
            <v>нд</v>
          </cell>
          <cell r="CY84" t="str">
            <v>нд</v>
          </cell>
          <cell r="CZ84">
            <v>0</v>
          </cell>
          <cell r="DA84">
            <v>0</v>
          </cell>
          <cell r="DB84">
            <v>0</v>
          </cell>
          <cell r="DC84">
            <v>0</v>
          </cell>
          <cell r="DD84">
            <v>0</v>
          </cell>
          <cell r="DE84" t="str">
            <v>нд</v>
          </cell>
          <cell r="DF84" t="str">
            <v>нд</v>
          </cell>
          <cell r="DG84" t="str">
            <v>нд</v>
          </cell>
          <cell r="DH84" t="str">
            <v>нд</v>
          </cell>
          <cell r="DI84" t="str">
            <v>нд</v>
          </cell>
        </row>
        <row r="85">
          <cell r="D85" t="str">
            <v>I_Che151</v>
          </cell>
          <cell r="E85" t="str">
            <v>АО "Чеченэнерго"</v>
          </cell>
          <cell r="F85" t="str">
            <v>Чеченская Республика</v>
          </cell>
          <cell r="G85" t="str">
            <v>з</v>
          </cell>
          <cell r="H85">
            <v>3.3149999999999999</v>
          </cell>
          <cell r="I85">
            <v>0</v>
          </cell>
          <cell r="J85">
            <v>0</v>
          </cell>
          <cell r="K85">
            <v>0</v>
          </cell>
          <cell r="L85">
            <v>3.3149999999999999</v>
          </cell>
          <cell r="M85">
            <v>0</v>
          </cell>
          <cell r="N85">
            <v>0</v>
          </cell>
          <cell r="O85">
            <v>0</v>
          </cell>
          <cell r="P85">
            <v>2018</v>
          </cell>
          <cell r="Q85">
            <v>2018</v>
          </cell>
          <cell r="R85">
            <v>2019</v>
          </cell>
          <cell r="S85">
            <v>2019</v>
          </cell>
          <cell r="T85">
            <v>2019</v>
          </cell>
          <cell r="U85">
            <v>2019</v>
          </cell>
          <cell r="V85">
            <v>43435</v>
          </cell>
          <cell r="W85">
            <v>8.3225499999999997</v>
          </cell>
          <cell r="X85">
            <v>72.259200000000007</v>
          </cell>
          <cell r="Y85" t="str">
            <v>06.2018</v>
          </cell>
          <cell r="Z85">
            <v>8.3225499999999997</v>
          </cell>
          <cell r="AA85">
            <v>72.259200000000007</v>
          </cell>
          <cell r="AB85" t="str">
            <v>06.2018</v>
          </cell>
          <cell r="AC85">
            <v>7.0530084745762709</v>
          </cell>
          <cell r="AD85">
            <v>7.0530084745762709</v>
          </cell>
          <cell r="AE85">
            <v>73.895553000000007</v>
          </cell>
          <cell r="AF85">
            <v>78.835448567147395</v>
          </cell>
          <cell r="AG85">
            <v>73.895553000000007</v>
          </cell>
          <cell r="AH85">
            <v>78.69156022568373</v>
          </cell>
          <cell r="AI85">
            <v>68.133047489999996</v>
          </cell>
          <cell r="AJ85">
            <v>68.13304749000001</v>
          </cell>
          <cell r="AK85">
            <v>58.031423759999996</v>
          </cell>
          <cell r="AL85">
            <v>4.4866421016949145</v>
          </cell>
          <cell r="AM85">
            <v>51.26332618</v>
          </cell>
          <cell r="AN85">
            <v>0</v>
          </cell>
          <cell r="AO85">
            <v>2.2814554783050838</v>
          </cell>
          <cell r="AP85">
            <v>58.031423759999996</v>
          </cell>
          <cell r="AQ85">
            <v>4.4866421016949145</v>
          </cell>
          <cell r="AR85">
            <v>51.26332618</v>
          </cell>
          <cell r="AS85">
            <v>0</v>
          </cell>
          <cell r="AT85">
            <v>2.2814554783050838</v>
          </cell>
          <cell r="AU85">
            <v>0</v>
          </cell>
          <cell r="AV85">
            <v>0</v>
          </cell>
          <cell r="AW85">
            <v>0</v>
          </cell>
          <cell r="AX85">
            <v>68.133047489999996</v>
          </cell>
          <cell r="AY85">
            <v>-1.4210854715202004E-14</v>
          </cell>
          <cell r="AZ85">
            <v>0</v>
          </cell>
          <cell r="BA85" t="str">
            <v>нд</v>
          </cell>
          <cell r="BB85">
            <v>58.031423759999996</v>
          </cell>
          <cell r="BC85" t="str">
            <v>нд</v>
          </cell>
          <cell r="BD85">
            <v>0</v>
          </cell>
          <cell r="BE85" t="str">
            <v>нд</v>
          </cell>
          <cell r="BF85">
            <v>0</v>
          </cell>
          <cell r="BG85">
            <v>0</v>
          </cell>
          <cell r="BH85" t="str">
            <v>нд</v>
          </cell>
          <cell r="BI85">
            <v>0</v>
          </cell>
          <cell r="BJ85" t="str">
            <v>нд</v>
          </cell>
          <cell r="BK85"/>
          <cell r="BL85" t="str">
            <v>нд</v>
          </cell>
          <cell r="BM85"/>
          <cell r="BN85">
            <v>57.017072322850488</v>
          </cell>
          <cell r="BO85">
            <v>26.136315959999997</v>
          </cell>
          <cell r="BP85">
            <v>41.996731529999998</v>
          </cell>
          <cell r="BQ85">
            <v>41.996731530000012</v>
          </cell>
          <cell r="BR85"/>
          <cell r="BS85"/>
          <cell r="BT85"/>
          <cell r="BU85"/>
          <cell r="BV85"/>
          <cell r="BW85"/>
          <cell r="BX85">
            <v>68.13304749000001</v>
          </cell>
          <cell r="BY85">
            <v>68.13304749000001</v>
          </cell>
          <cell r="BZ85" t="str">
            <v>Объект не корректируется, введен в эксплуатацию в 2018 году</v>
          </cell>
          <cell r="CA85">
            <v>0</v>
          </cell>
          <cell r="CB85" t="str">
            <v>нд</v>
          </cell>
          <cell r="CC85">
            <v>0</v>
          </cell>
          <cell r="CD85" t="str">
            <v>нд</v>
          </cell>
          <cell r="CE85"/>
          <cell r="CF85" t="str">
            <v>нд</v>
          </cell>
          <cell r="CG85"/>
          <cell r="CH85">
            <v>48.319552815974994</v>
          </cell>
          <cell r="CI85">
            <v>58.031423759999996</v>
          </cell>
          <cell r="CJ85"/>
          <cell r="CK85"/>
          <cell r="CL85"/>
          <cell r="CM85"/>
          <cell r="CN85"/>
          <cell r="CO85"/>
          <cell r="CP85"/>
          <cell r="CQ85"/>
          <cell r="CR85">
            <v>58.031423759999996</v>
          </cell>
          <cell r="CS85">
            <v>58.031423759999996</v>
          </cell>
          <cell r="CT85" t="str">
            <v>Объект не корректируется, введен в эксплуатацию в 2018 году</v>
          </cell>
          <cell r="CU85" t="str">
            <v>нд</v>
          </cell>
          <cell r="CV85" t="str">
            <v>нд</v>
          </cell>
          <cell r="CW85" t="str">
            <v>нд</v>
          </cell>
          <cell r="CX85" t="str">
            <v>нд</v>
          </cell>
          <cell r="CY85" t="str">
            <v>нд</v>
          </cell>
          <cell r="CZ85">
            <v>0</v>
          </cell>
          <cell r="DA85">
            <v>0</v>
          </cell>
          <cell r="DB85">
            <v>0</v>
          </cell>
          <cell r="DC85">
            <v>0</v>
          </cell>
          <cell r="DD85">
            <v>0</v>
          </cell>
          <cell r="DE85" t="str">
            <v>нд</v>
          </cell>
          <cell r="DF85" t="str">
            <v>нд</v>
          </cell>
          <cell r="DG85" t="str">
            <v>нд</v>
          </cell>
          <cell r="DH85" t="str">
            <v>нд</v>
          </cell>
          <cell r="DI85" t="str">
            <v>нд</v>
          </cell>
        </row>
        <row r="86">
          <cell r="D86" t="str">
            <v>I_Che152</v>
          </cell>
          <cell r="E86" t="str">
            <v>АО "Чеченэнерго"</v>
          </cell>
          <cell r="F86" t="str">
            <v>Чеченская Республика</v>
          </cell>
          <cell r="G86" t="str">
            <v>з</v>
          </cell>
          <cell r="H86">
            <v>3.4590000000000001</v>
          </cell>
          <cell r="I86">
            <v>0</v>
          </cell>
          <cell r="J86">
            <v>0</v>
          </cell>
          <cell r="K86">
            <v>0</v>
          </cell>
          <cell r="L86">
            <v>3.4590000000000001</v>
          </cell>
          <cell r="M86">
            <v>0</v>
          </cell>
          <cell r="N86">
            <v>0</v>
          </cell>
          <cell r="O86">
            <v>0</v>
          </cell>
          <cell r="P86">
            <v>2018</v>
          </cell>
          <cell r="Q86">
            <v>2019</v>
          </cell>
          <cell r="R86">
            <v>2020</v>
          </cell>
          <cell r="S86">
            <v>2020</v>
          </cell>
          <cell r="T86">
            <v>2020</v>
          </cell>
          <cell r="U86">
            <v>2019</v>
          </cell>
          <cell r="V86">
            <v>43646</v>
          </cell>
          <cell r="W86">
            <v>14.62978</v>
          </cell>
          <cell r="X86">
            <v>127.11735</v>
          </cell>
          <cell r="Y86" t="str">
            <v>12.2018</v>
          </cell>
          <cell r="Z86">
            <v>14.62978</v>
          </cell>
          <cell r="AA86">
            <v>127.11735</v>
          </cell>
          <cell r="AB86" t="str">
            <v>12.2018</v>
          </cell>
          <cell r="AC86">
            <v>12.398118644067797</v>
          </cell>
          <cell r="AD86">
            <v>12.398118644067797</v>
          </cell>
          <cell r="AE86">
            <v>119.48966256</v>
          </cell>
          <cell r="AF86">
            <v>128.83929052337501</v>
          </cell>
          <cell r="AG86">
            <v>119.48966256</v>
          </cell>
          <cell r="AH86">
            <v>128.55580694612985</v>
          </cell>
          <cell r="AI86">
            <v>122.61927592000001</v>
          </cell>
          <cell r="AJ86">
            <v>122.61927592000001</v>
          </cell>
          <cell r="AK86">
            <v>102.79228253999999</v>
          </cell>
          <cell r="AL86">
            <v>4.5599366864406781</v>
          </cell>
          <cell r="AM86">
            <v>71.954597777999993</v>
          </cell>
          <cell r="AN86">
            <v>0</v>
          </cell>
          <cell r="AO86">
            <v>26.277748075559316</v>
          </cell>
          <cell r="AP86">
            <v>102.79228253999999</v>
          </cell>
          <cell r="AQ86">
            <v>4.5599366864406781</v>
          </cell>
          <cell r="AR86">
            <v>71.954597777999993</v>
          </cell>
          <cell r="AS86">
            <v>0</v>
          </cell>
          <cell r="AT86">
            <v>26.277748075559316</v>
          </cell>
          <cell r="AU86">
            <v>0</v>
          </cell>
          <cell r="AV86">
            <v>0</v>
          </cell>
          <cell r="AW86">
            <v>0</v>
          </cell>
          <cell r="AX86">
            <v>122.61927592000001</v>
          </cell>
          <cell r="AY86">
            <v>0</v>
          </cell>
          <cell r="AZ86">
            <v>0</v>
          </cell>
          <cell r="BA86" t="str">
            <v>нд</v>
          </cell>
          <cell r="BB86">
            <v>102.79228253999999</v>
          </cell>
          <cell r="BC86" t="str">
            <v>нд</v>
          </cell>
          <cell r="BD86">
            <v>8.8817841970012523E-16</v>
          </cell>
          <cell r="BE86" t="str">
            <v>нд</v>
          </cell>
          <cell r="BF86">
            <v>0</v>
          </cell>
          <cell r="BG86">
            <v>0</v>
          </cell>
          <cell r="BH86" t="str">
            <v>нд</v>
          </cell>
          <cell r="BI86">
            <v>0</v>
          </cell>
          <cell r="BJ86" t="str">
            <v>нд</v>
          </cell>
          <cell r="BK86"/>
          <cell r="BL86" t="str">
            <v>нд</v>
          </cell>
          <cell r="BM86"/>
          <cell r="BN86">
            <v>32.101498262255298</v>
          </cell>
          <cell r="BO86">
            <v>26.664988881999999</v>
          </cell>
          <cell r="BP86">
            <v>100.3611623842</v>
          </cell>
          <cell r="BQ86">
            <v>94.878141980000009</v>
          </cell>
          <cell r="BR86">
            <v>1.076145058</v>
          </cell>
          <cell r="BS86">
            <v>1.076145058</v>
          </cell>
          <cell r="BT86"/>
          <cell r="BU86"/>
          <cell r="BV86"/>
          <cell r="BW86"/>
          <cell r="BX86">
            <v>122.61927592000001</v>
          </cell>
          <cell r="BY86">
            <v>122.61927592000001</v>
          </cell>
          <cell r="BZ86" t="str">
            <v>Объект не корректируется, введен в эксплуатацию в 2019 году</v>
          </cell>
          <cell r="CA86">
            <v>0</v>
          </cell>
          <cell r="CB86" t="str">
            <v>нд</v>
          </cell>
          <cell r="CC86">
            <v>0</v>
          </cell>
          <cell r="CD86" t="str">
            <v>нд</v>
          </cell>
          <cell r="CE86"/>
          <cell r="CF86" t="str">
            <v>нд</v>
          </cell>
          <cell r="CG86"/>
          <cell r="CH86">
            <v>27.204659544284151</v>
          </cell>
          <cell r="CI86">
            <v>4.5599366899999998</v>
          </cell>
          <cell r="CJ86">
            <v>101.37118831000001</v>
          </cell>
          <cell r="CK86">
            <v>98.232345849999987</v>
          </cell>
          <cell r="CL86"/>
          <cell r="CM86"/>
          <cell r="CN86"/>
          <cell r="CO86"/>
          <cell r="CP86"/>
          <cell r="CQ86"/>
          <cell r="CR86">
            <v>102.79228253999999</v>
          </cell>
          <cell r="CS86">
            <v>102.79228253999999</v>
          </cell>
          <cell r="CT86" t="str">
            <v>Объект не корректируется, введен в эксплуатацию в 2019 году</v>
          </cell>
          <cell r="CU86" t="str">
            <v>нд</v>
          </cell>
          <cell r="CV86" t="str">
            <v>нд</v>
          </cell>
          <cell r="CW86" t="str">
            <v>нд</v>
          </cell>
          <cell r="CX86" t="str">
            <v>нд</v>
          </cell>
          <cell r="CY86" t="str">
            <v>нд</v>
          </cell>
          <cell r="CZ86">
            <v>0</v>
          </cell>
          <cell r="DA86">
            <v>0</v>
          </cell>
          <cell r="DB86">
            <v>0</v>
          </cell>
          <cell r="DC86">
            <v>0</v>
          </cell>
          <cell r="DD86">
            <v>0</v>
          </cell>
          <cell r="DE86" t="str">
            <v>нд</v>
          </cell>
          <cell r="DF86" t="str">
            <v>нд</v>
          </cell>
          <cell r="DG86" t="str">
            <v>нд</v>
          </cell>
          <cell r="DH86" t="str">
            <v>нд</v>
          </cell>
          <cell r="DI86" t="str">
            <v>нд</v>
          </cell>
        </row>
        <row r="87">
          <cell r="D87" t="str">
            <v>I_Che153</v>
          </cell>
          <cell r="E87" t="str">
            <v>АО "Чеченэнерго"</v>
          </cell>
          <cell r="F87" t="str">
            <v>Чеченская Республика</v>
          </cell>
          <cell r="G87" t="str">
            <v>з</v>
          </cell>
          <cell r="H87">
            <v>46.267000000000003</v>
          </cell>
          <cell r="I87">
            <v>0</v>
          </cell>
          <cell r="J87">
            <v>0</v>
          </cell>
          <cell r="K87">
            <v>0</v>
          </cell>
          <cell r="L87">
            <v>46.267000000000003</v>
          </cell>
          <cell r="M87">
            <v>0</v>
          </cell>
          <cell r="N87">
            <v>0</v>
          </cell>
          <cell r="O87">
            <v>0</v>
          </cell>
          <cell r="P87">
            <v>2018</v>
          </cell>
          <cell r="Q87">
            <v>2019</v>
          </cell>
          <cell r="R87">
            <v>2020</v>
          </cell>
          <cell r="S87">
            <v>2020</v>
          </cell>
          <cell r="T87">
            <v>2020</v>
          </cell>
          <cell r="U87">
            <v>2019</v>
          </cell>
          <cell r="V87">
            <v>43646</v>
          </cell>
          <cell r="W87">
            <v>76.270790000000005</v>
          </cell>
          <cell r="X87">
            <v>649.80242999999996</v>
          </cell>
          <cell r="Y87" t="str">
            <v>12.2018</v>
          </cell>
          <cell r="Z87">
            <v>76.270790000000005</v>
          </cell>
          <cell r="AA87">
            <v>649.80242999999996</v>
          </cell>
          <cell r="AB87" t="str">
            <v>12.2018</v>
          </cell>
          <cell r="AC87">
            <v>64.636262711864418</v>
          </cell>
          <cell r="AD87">
            <v>64.636262711864418</v>
          </cell>
          <cell r="AE87">
            <v>1039.7192728800001</v>
          </cell>
          <cell r="AF87">
            <v>1137.2542345762799</v>
          </cell>
          <cell r="AG87">
            <v>1039.7192728800001</v>
          </cell>
          <cell r="AH87">
            <v>1136.32963219364</v>
          </cell>
          <cell r="AI87">
            <v>607.67489516000001</v>
          </cell>
          <cell r="AJ87">
            <v>607.67489516000001</v>
          </cell>
          <cell r="AK87">
            <v>516.98622878000003</v>
          </cell>
          <cell r="AL87">
            <v>8.2638538983050864</v>
          </cell>
          <cell r="AM87">
            <v>361.89036014599998</v>
          </cell>
          <cell r="AN87">
            <v>0</v>
          </cell>
          <cell r="AO87">
            <v>146.83201473569494</v>
          </cell>
          <cell r="AP87">
            <v>516.98622878000003</v>
          </cell>
          <cell r="AQ87">
            <v>8.2638538983050864</v>
          </cell>
          <cell r="AR87">
            <v>361.89036014599998</v>
          </cell>
          <cell r="AS87">
            <v>0</v>
          </cell>
          <cell r="AT87">
            <v>146.83201473569494</v>
          </cell>
          <cell r="AU87">
            <v>0</v>
          </cell>
          <cell r="AV87">
            <v>0</v>
          </cell>
          <cell r="AW87">
            <v>0</v>
          </cell>
          <cell r="AX87">
            <v>607.67489516000001</v>
          </cell>
          <cell r="AY87">
            <v>0</v>
          </cell>
          <cell r="AZ87">
            <v>0</v>
          </cell>
          <cell r="BA87" t="str">
            <v>нд</v>
          </cell>
          <cell r="BB87">
            <v>516.98622878000003</v>
          </cell>
          <cell r="BC87" t="str">
            <v>нд</v>
          </cell>
          <cell r="BD87">
            <v>3.5527136788005009E-15</v>
          </cell>
          <cell r="BE87" t="str">
            <v>нд</v>
          </cell>
          <cell r="BF87">
            <v>0</v>
          </cell>
          <cell r="BG87">
            <v>0</v>
          </cell>
          <cell r="BH87" t="str">
            <v>нд</v>
          </cell>
          <cell r="BI87">
            <v>0</v>
          </cell>
          <cell r="BJ87" t="str">
            <v>нд</v>
          </cell>
          <cell r="BK87"/>
          <cell r="BL87" t="str">
            <v>нд</v>
          </cell>
          <cell r="BM87"/>
          <cell r="BN87">
            <v>392.86769041893302</v>
          </cell>
          <cell r="BO87">
            <v>74.256343000000001</v>
          </cell>
          <cell r="BP87">
            <v>575.38080991939989</v>
          </cell>
          <cell r="BQ87">
            <v>432.54055098000003</v>
          </cell>
          <cell r="BR87">
            <v>100.87800118</v>
          </cell>
          <cell r="BS87">
            <v>100.87800118</v>
          </cell>
          <cell r="BT87"/>
          <cell r="BU87"/>
          <cell r="BV87"/>
          <cell r="BW87"/>
          <cell r="BX87">
            <v>607.67489516000001</v>
          </cell>
          <cell r="BY87">
            <v>607.67489516000001</v>
          </cell>
          <cell r="BZ87" t="str">
            <v>Объект не корректируется, введен в эксплуатацию в 2019 году</v>
          </cell>
          <cell r="CA87">
            <v>0</v>
          </cell>
          <cell r="CB87" t="str">
            <v>нд</v>
          </cell>
          <cell r="CC87">
            <v>0</v>
          </cell>
          <cell r="CD87" t="str">
            <v>нд</v>
          </cell>
          <cell r="CE87"/>
          <cell r="CF87" t="str">
            <v>нд</v>
          </cell>
          <cell r="CG87"/>
          <cell r="CH87">
            <v>332.93872069401107</v>
          </cell>
          <cell r="CI87">
            <v>8.263854030000001</v>
          </cell>
          <cell r="CJ87">
            <v>533.23817097000006</v>
          </cell>
          <cell r="CK87">
            <v>508.72237475000003</v>
          </cell>
          <cell r="CL87"/>
          <cell r="CM87"/>
          <cell r="CN87"/>
          <cell r="CO87"/>
          <cell r="CP87"/>
          <cell r="CQ87"/>
          <cell r="CR87">
            <v>516.98622878000003</v>
          </cell>
          <cell r="CS87">
            <v>516.98622878000003</v>
          </cell>
          <cell r="CT87" t="str">
            <v>Объект не корректируется, введен в эксплуатацию в 2019 году</v>
          </cell>
          <cell r="CU87" t="str">
            <v>нд</v>
          </cell>
          <cell r="CV87" t="str">
            <v>нд</v>
          </cell>
          <cell r="CW87" t="str">
            <v>нд</v>
          </cell>
          <cell r="CX87" t="str">
            <v>нд</v>
          </cell>
          <cell r="CY87" t="str">
            <v>нд</v>
          </cell>
          <cell r="CZ87">
            <v>0</v>
          </cell>
          <cell r="DA87">
            <v>0</v>
          </cell>
          <cell r="DB87">
            <v>0</v>
          </cell>
          <cell r="DC87">
            <v>0</v>
          </cell>
          <cell r="DD87">
            <v>0</v>
          </cell>
          <cell r="DE87" t="str">
            <v>нд</v>
          </cell>
          <cell r="DF87" t="str">
            <v>нд</v>
          </cell>
          <cell r="DG87" t="str">
            <v>нд</v>
          </cell>
          <cell r="DH87" t="str">
            <v>нд</v>
          </cell>
          <cell r="DI87" t="str">
            <v>нд</v>
          </cell>
        </row>
        <row r="88">
          <cell r="D88" t="str">
            <v>Г</v>
          </cell>
          <cell r="E88" t="str">
            <v>АО "Чеченэнерго"</v>
          </cell>
          <cell r="F88" t="str">
            <v>Чеченская Республика</v>
          </cell>
          <cell r="G88" t="str">
            <v>нд</v>
          </cell>
          <cell r="H88">
            <v>0</v>
          </cell>
          <cell r="I88">
            <v>0</v>
          </cell>
          <cell r="J88">
            <v>0</v>
          </cell>
          <cell r="K88">
            <v>0</v>
          </cell>
          <cell r="L88">
            <v>0</v>
          </cell>
          <cell r="M88">
            <v>0</v>
          </cell>
          <cell r="N88">
            <v>0</v>
          </cell>
          <cell r="O88">
            <v>0</v>
          </cell>
          <cell r="P88" t="str">
            <v>нд</v>
          </cell>
          <cell r="Q88" t="str">
            <v>нд</v>
          </cell>
          <cell r="R88" t="str">
            <v>нд</v>
          </cell>
          <cell r="S88" t="str">
            <v>нд</v>
          </cell>
          <cell r="T88" t="str">
            <v>нд</v>
          </cell>
          <cell r="U88" t="str">
            <v>нд</v>
          </cell>
          <cell r="V88" t="str">
            <v>нд</v>
          </cell>
          <cell r="W88">
            <v>0</v>
          </cell>
          <cell r="X88">
            <v>0</v>
          </cell>
          <cell r="Y88" t="str">
            <v>нд</v>
          </cell>
          <cell r="Z88">
            <v>0</v>
          </cell>
          <cell r="AA88">
            <v>0</v>
          </cell>
          <cell r="AB88" t="str">
            <v>нд</v>
          </cell>
          <cell r="AC88">
            <v>0</v>
          </cell>
          <cell r="AD88">
            <v>0</v>
          </cell>
          <cell r="AE88">
            <v>0</v>
          </cell>
          <cell r="AF88">
            <v>0</v>
          </cell>
          <cell r="AG88">
            <v>0</v>
          </cell>
          <cell r="AH88">
            <v>0</v>
          </cell>
          <cell r="AI88">
            <v>0</v>
          </cell>
          <cell r="AJ88">
            <v>0</v>
          </cell>
          <cell r="AK88">
            <v>0</v>
          </cell>
          <cell r="AL88">
            <v>0</v>
          </cell>
          <cell r="AM88">
            <v>0</v>
          </cell>
          <cell r="AN88">
            <v>0</v>
          </cell>
          <cell r="AO88">
            <v>0</v>
          </cell>
          <cell r="AP88">
            <v>0</v>
          </cell>
          <cell r="AQ88">
            <v>0</v>
          </cell>
          <cell r="AR88">
            <v>0</v>
          </cell>
          <cell r="AS88">
            <v>0</v>
          </cell>
          <cell r="AT88">
            <v>0</v>
          </cell>
          <cell r="AU88">
            <v>0</v>
          </cell>
          <cell r="AV88">
            <v>0</v>
          </cell>
          <cell r="AW88">
            <v>0</v>
          </cell>
          <cell r="AX88">
            <v>0</v>
          </cell>
          <cell r="AY88">
            <v>0</v>
          </cell>
          <cell r="AZ88">
            <v>0</v>
          </cell>
          <cell r="BA88" t="str">
            <v>нд</v>
          </cell>
          <cell r="BB88">
            <v>0</v>
          </cell>
          <cell r="BC88" t="str">
            <v>нд</v>
          </cell>
          <cell r="BD88">
            <v>0</v>
          </cell>
          <cell r="BE88" t="str">
            <v>нд</v>
          </cell>
          <cell r="BF88">
            <v>0</v>
          </cell>
          <cell r="BG88">
            <v>0</v>
          </cell>
          <cell r="BH88">
            <v>0</v>
          </cell>
          <cell r="BI88">
            <v>0</v>
          </cell>
          <cell r="BJ88">
            <v>0</v>
          </cell>
          <cell r="BK88">
            <v>0</v>
          </cell>
          <cell r="BL88">
            <v>0</v>
          </cell>
          <cell r="BM88">
            <v>0</v>
          </cell>
          <cell r="BN88">
            <v>0</v>
          </cell>
          <cell r="BO88">
            <v>0</v>
          </cell>
          <cell r="BP88">
            <v>0</v>
          </cell>
          <cell r="BQ88">
            <v>0</v>
          </cell>
          <cell r="BR88">
            <v>0</v>
          </cell>
          <cell r="BS88">
            <v>0</v>
          </cell>
          <cell r="BT88">
            <v>0</v>
          </cell>
          <cell r="BU88">
            <v>0</v>
          </cell>
          <cell r="BV88">
            <v>0</v>
          </cell>
          <cell r="BW88">
            <v>0</v>
          </cell>
          <cell r="BX88">
            <v>0</v>
          </cell>
          <cell r="BY88">
            <v>0</v>
          </cell>
          <cell r="BZ88" t="str">
            <v>нд</v>
          </cell>
          <cell r="CA88">
            <v>0</v>
          </cell>
          <cell r="CB88">
            <v>0</v>
          </cell>
          <cell r="CC88">
            <v>0</v>
          </cell>
          <cell r="CD88">
            <v>0</v>
          </cell>
          <cell r="CE88">
            <v>0</v>
          </cell>
          <cell r="CF88">
            <v>0</v>
          </cell>
          <cell r="CG88">
            <v>0</v>
          </cell>
          <cell r="CH88">
            <v>0</v>
          </cell>
          <cell r="CI88">
            <v>0</v>
          </cell>
          <cell r="CJ88">
            <v>0</v>
          </cell>
          <cell r="CK88">
            <v>0</v>
          </cell>
          <cell r="CL88">
            <v>0</v>
          </cell>
          <cell r="CM88">
            <v>0</v>
          </cell>
          <cell r="CN88">
            <v>0</v>
          </cell>
          <cell r="CO88">
            <v>0</v>
          </cell>
          <cell r="CP88">
            <v>0</v>
          </cell>
          <cell r="CQ88">
            <v>0</v>
          </cell>
          <cell r="CR88">
            <v>0</v>
          </cell>
          <cell r="CS88">
            <v>0</v>
          </cell>
          <cell r="CT88" t="str">
            <v>нд</v>
          </cell>
          <cell r="CU88">
            <v>0</v>
          </cell>
          <cell r="CV88">
            <v>0</v>
          </cell>
          <cell r="CW88">
            <v>0</v>
          </cell>
          <cell r="CX88">
            <v>0</v>
          </cell>
          <cell r="CY88">
            <v>0</v>
          </cell>
          <cell r="CZ88">
            <v>0</v>
          </cell>
          <cell r="DA88">
            <v>0</v>
          </cell>
          <cell r="DB88">
            <v>0</v>
          </cell>
          <cell r="DC88">
            <v>0</v>
          </cell>
          <cell r="DD88">
            <v>0</v>
          </cell>
          <cell r="DE88">
            <v>0</v>
          </cell>
          <cell r="DF88">
            <v>0</v>
          </cell>
          <cell r="DG88">
            <v>0</v>
          </cell>
          <cell r="DH88">
            <v>0</v>
          </cell>
          <cell r="DI88">
            <v>0</v>
          </cell>
        </row>
        <row r="89">
          <cell r="D89" t="str">
            <v>Г</v>
          </cell>
          <cell r="E89" t="str">
            <v>АО "Чеченэнерго"</v>
          </cell>
          <cell r="F89" t="str">
            <v>Чеченская Республика</v>
          </cell>
          <cell r="G89" t="str">
            <v>нд</v>
          </cell>
          <cell r="H89">
            <v>0</v>
          </cell>
          <cell r="I89">
            <v>0</v>
          </cell>
          <cell r="J89">
            <v>14</v>
          </cell>
          <cell r="K89">
            <v>0</v>
          </cell>
          <cell r="L89">
            <v>0</v>
          </cell>
          <cell r="M89">
            <v>0</v>
          </cell>
          <cell r="N89">
            <v>16</v>
          </cell>
          <cell r="O89">
            <v>0</v>
          </cell>
          <cell r="P89" t="str">
            <v>нд</v>
          </cell>
          <cell r="Q89" t="str">
            <v>нд</v>
          </cell>
          <cell r="R89" t="str">
            <v>нд</v>
          </cell>
          <cell r="S89" t="str">
            <v>нд</v>
          </cell>
          <cell r="T89" t="str">
            <v>нд</v>
          </cell>
          <cell r="U89" t="str">
            <v>нд</v>
          </cell>
          <cell r="V89" t="str">
            <v>нд</v>
          </cell>
          <cell r="W89">
            <v>52.51323</v>
          </cell>
          <cell r="X89">
            <v>309.17280999999991</v>
          </cell>
          <cell r="Y89" t="str">
            <v>нд</v>
          </cell>
          <cell r="Z89">
            <v>52.51323</v>
          </cell>
          <cell r="AA89">
            <v>309.17280999999991</v>
          </cell>
          <cell r="AB89" t="str">
            <v>нд</v>
          </cell>
          <cell r="AC89">
            <v>44.502737288135599</v>
          </cell>
          <cell r="AD89">
            <v>44.502737288135599</v>
          </cell>
          <cell r="AE89">
            <v>313.30437267199994</v>
          </cell>
          <cell r="AF89">
            <v>329.1537743004024</v>
          </cell>
          <cell r="AG89">
            <v>313.304372672</v>
          </cell>
          <cell r="AH89">
            <v>328.78958105339399</v>
          </cell>
          <cell r="AI89">
            <v>296.16123177119994</v>
          </cell>
          <cell r="AJ89">
            <v>296.16123175319996</v>
          </cell>
          <cell r="AK89">
            <v>250.49735421999995</v>
          </cell>
          <cell r="AL89">
            <v>14.058172371864407</v>
          </cell>
          <cell r="AM89">
            <v>18.19907538322034</v>
          </cell>
          <cell r="AN89">
            <v>179.15330740135593</v>
          </cell>
          <cell r="AO89">
            <v>39.086799063559326</v>
          </cell>
          <cell r="AP89">
            <v>250.49735421999995</v>
          </cell>
          <cell r="AQ89">
            <v>14.058172371864407</v>
          </cell>
          <cell r="AR89">
            <v>18.19907538322034</v>
          </cell>
          <cell r="AS89">
            <v>179.15330740135593</v>
          </cell>
          <cell r="AT89">
            <v>39.086799063559326</v>
          </cell>
          <cell r="AU89">
            <v>0</v>
          </cell>
          <cell r="AV89">
            <v>0</v>
          </cell>
          <cell r="AW89">
            <v>0</v>
          </cell>
          <cell r="AX89">
            <v>296.16123177119994</v>
          </cell>
          <cell r="AY89">
            <v>-1.0103029524088926E-15</v>
          </cell>
          <cell r="AZ89">
            <v>0</v>
          </cell>
          <cell r="BA89" t="str">
            <v>нд</v>
          </cell>
          <cell r="BB89">
            <v>250.49735421999995</v>
          </cell>
          <cell r="BC89" t="str">
            <v>нд</v>
          </cell>
          <cell r="BD89">
            <v>-7.4940054162198066E-16</v>
          </cell>
          <cell r="BE89" t="str">
            <v>нд</v>
          </cell>
          <cell r="BF89">
            <v>0</v>
          </cell>
          <cell r="BG89">
            <v>0</v>
          </cell>
          <cell r="BH89">
            <v>0</v>
          </cell>
          <cell r="BI89">
            <v>0</v>
          </cell>
          <cell r="BJ89">
            <v>0</v>
          </cell>
          <cell r="BK89">
            <v>0</v>
          </cell>
          <cell r="BL89">
            <v>0</v>
          </cell>
          <cell r="BM89">
            <v>0</v>
          </cell>
          <cell r="BN89">
            <v>224.12803382990978</v>
          </cell>
          <cell r="BO89">
            <v>195.16036761000001</v>
          </cell>
          <cell r="BP89">
            <v>105.60183172719999</v>
          </cell>
          <cell r="BQ89">
            <v>101.00086414319998</v>
          </cell>
          <cell r="BR89">
            <v>0</v>
          </cell>
          <cell r="BS89">
            <v>0</v>
          </cell>
          <cell r="BT89">
            <v>0</v>
          </cell>
          <cell r="BU89">
            <v>0</v>
          </cell>
          <cell r="BV89">
            <v>0</v>
          </cell>
          <cell r="BW89">
            <v>0</v>
          </cell>
          <cell r="BX89">
            <v>296.16123175319996</v>
          </cell>
          <cell r="BY89">
            <v>296.16123175319996</v>
          </cell>
          <cell r="BZ89" t="str">
            <v>нд</v>
          </cell>
          <cell r="CA89">
            <v>0</v>
          </cell>
          <cell r="CB89">
            <v>0</v>
          </cell>
          <cell r="CC89">
            <v>0</v>
          </cell>
          <cell r="CD89">
            <v>0</v>
          </cell>
          <cell r="CE89">
            <v>0</v>
          </cell>
          <cell r="CF89">
            <v>0</v>
          </cell>
          <cell r="CG89">
            <v>0</v>
          </cell>
          <cell r="CH89">
            <v>189.93901172026253</v>
          </cell>
          <cell r="CI89">
            <v>208.84371530999999</v>
          </cell>
          <cell r="CJ89">
            <v>45.487778563333336</v>
          </cell>
          <cell r="CK89">
            <v>41.653638910000005</v>
          </cell>
          <cell r="CL89">
            <v>0</v>
          </cell>
          <cell r="CM89">
            <v>0</v>
          </cell>
          <cell r="CN89">
            <v>0</v>
          </cell>
          <cell r="CO89">
            <v>0</v>
          </cell>
          <cell r="CP89">
            <v>0</v>
          </cell>
          <cell r="CQ89">
            <v>0</v>
          </cell>
          <cell r="CR89">
            <v>250.49735421999995</v>
          </cell>
          <cell r="CS89">
            <v>250.49735421999995</v>
          </cell>
          <cell r="CT89" t="str">
            <v>нд</v>
          </cell>
          <cell r="CU89">
            <v>0</v>
          </cell>
          <cell r="CV89">
            <v>0</v>
          </cell>
          <cell r="CW89">
            <v>0</v>
          </cell>
          <cell r="CX89">
            <v>0</v>
          </cell>
          <cell r="CY89">
            <v>0</v>
          </cell>
          <cell r="CZ89">
            <v>0</v>
          </cell>
          <cell r="DA89">
            <v>0</v>
          </cell>
          <cell r="DB89">
            <v>0</v>
          </cell>
          <cell r="DC89">
            <v>0</v>
          </cell>
          <cell r="DD89">
            <v>0</v>
          </cell>
          <cell r="DE89">
            <v>0</v>
          </cell>
          <cell r="DF89">
            <v>0</v>
          </cell>
          <cell r="DG89">
            <v>0</v>
          </cell>
          <cell r="DH89">
            <v>0</v>
          </cell>
          <cell r="DI89">
            <v>0</v>
          </cell>
        </row>
        <row r="90">
          <cell r="D90" t="str">
            <v>I_Che154</v>
          </cell>
          <cell r="E90" t="str">
            <v>АО "Чеченэнерго"</v>
          </cell>
          <cell r="F90" t="str">
            <v>Чеченская Республика</v>
          </cell>
          <cell r="G90" t="str">
            <v>з</v>
          </cell>
          <cell r="H90">
            <v>0</v>
          </cell>
          <cell r="I90">
            <v>0</v>
          </cell>
          <cell r="J90">
            <v>2</v>
          </cell>
          <cell r="K90">
            <v>0</v>
          </cell>
          <cell r="L90">
            <v>0</v>
          </cell>
          <cell r="M90">
            <v>0</v>
          </cell>
          <cell r="N90">
            <v>2</v>
          </cell>
          <cell r="O90">
            <v>0</v>
          </cell>
          <cell r="P90">
            <v>2018</v>
          </cell>
          <cell r="Q90">
            <v>2018</v>
          </cell>
          <cell r="R90">
            <v>2019</v>
          </cell>
          <cell r="S90">
            <v>2019</v>
          </cell>
          <cell r="T90">
            <v>2019</v>
          </cell>
          <cell r="U90">
            <v>2019</v>
          </cell>
          <cell r="V90">
            <v>43435</v>
          </cell>
          <cell r="W90">
            <v>19.548380000000002</v>
          </cell>
          <cell r="X90">
            <v>110.32335</v>
          </cell>
          <cell r="Y90" t="str">
            <v>06.2018</v>
          </cell>
          <cell r="Z90">
            <v>19.548380000000002</v>
          </cell>
          <cell r="AA90">
            <v>110.32335</v>
          </cell>
          <cell r="AB90" t="str">
            <v>06.2018</v>
          </cell>
          <cell r="AC90">
            <v>16.566423728813561</v>
          </cell>
          <cell r="AD90">
            <v>16.566423728813561</v>
          </cell>
          <cell r="AE90">
            <v>100.40246399999999</v>
          </cell>
          <cell r="AF90">
            <v>105.394786730617</v>
          </cell>
          <cell r="AG90">
            <v>100.40246400000001</v>
          </cell>
          <cell r="AH90">
            <v>105.28226620945281</v>
          </cell>
          <cell r="AI90">
            <v>104.56585699</v>
          </cell>
          <cell r="AJ90">
            <v>104.56585699</v>
          </cell>
          <cell r="AK90">
            <v>88.737137840000003</v>
          </cell>
          <cell r="AL90">
            <v>3.4956187966101697</v>
          </cell>
          <cell r="AM90">
            <v>6.20566979</v>
          </cell>
          <cell r="AN90">
            <v>70.941214029999998</v>
          </cell>
          <cell r="AO90">
            <v>8.0946352233898295</v>
          </cell>
          <cell r="AP90">
            <v>88.737137840000003</v>
          </cell>
          <cell r="AQ90">
            <v>3.4956187966101697</v>
          </cell>
          <cell r="AR90">
            <v>6.20566979</v>
          </cell>
          <cell r="AS90">
            <v>70.941214029999998</v>
          </cell>
          <cell r="AT90">
            <v>8.0946352233898295</v>
          </cell>
          <cell r="AU90">
            <v>0</v>
          </cell>
          <cell r="AV90">
            <v>0</v>
          </cell>
          <cell r="AW90">
            <v>0</v>
          </cell>
          <cell r="AX90">
            <v>104.56585699</v>
          </cell>
          <cell r="AY90">
            <v>0</v>
          </cell>
          <cell r="AZ90">
            <v>0</v>
          </cell>
          <cell r="BA90" t="str">
            <v>нд</v>
          </cell>
          <cell r="BB90">
            <v>88.737137840000003</v>
          </cell>
          <cell r="BC90" t="str">
            <v>нд</v>
          </cell>
          <cell r="BD90">
            <v>0</v>
          </cell>
          <cell r="BE90" t="str">
            <v>нд</v>
          </cell>
          <cell r="BF90">
            <v>0</v>
          </cell>
          <cell r="BG90">
            <v>0</v>
          </cell>
          <cell r="BH90" t="str">
            <v>нд</v>
          </cell>
          <cell r="BI90">
            <v>0</v>
          </cell>
          <cell r="BJ90" t="str">
            <v>нд</v>
          </cell>
          <cell r="BK90">
            <v>0</v>
          </cell>
          <cell r="BL90" t="str">
            <v>нд</v>
          </cell>
          <cell r="BM90">
            <v>0</v>
          </cell>
          <cell r="BN90">
            <v>66.667199999999994</v>
          </cell>
          <cell r="BO90">
            <v>67.469809470000001</v>
          </cell>
          <cell r="BP90">
            <v>37.096047519999999</v>
          </cell>
          <cell r="BQ90">
            <v>37.096047519999999</v>
          </cell>
          <cell r="BR90">
            <v>0</v>
          </cell>
          <cell r="BS90">
            <v>0</v>
          </cell>
          <cell r="BT90">
            <v>0</v>
          </cell>
          <cell r="BU90">
            <v>0</v>
          </cell>
          <cell r="BV90">
            <v>0</v>
          </cell>
          <cell r="BW90">
            <v>0</v>
          </cell>
          <cell r="BX90">
            <v>104.56585699</v>
          </cell>
          <cell r="BY90">
            <v>104.56585699</v>
          </cell>
          <cell r="BZ90" t="str">
            <v>Объект не корректируется, введен в эксплуатацию в 2018 году</v>
          </cell>
          <cell r="CA90">
            <v>0</v>
          </cell>
          <cell r="CB90" t="str">
            <v>нд</v>
          </cell>
          <cell r="CC90">
            <v>0</v>
          </cell>
          <cell r="CD90" t="str">
            <v>нд</v>
          </cell>
          <cell r="CE90">
            <v>0</v>
          </cell>
          <cell r="CF90" t="str">
            <v>нд</v>
          </cell>
          <cell r="CG90">
            <v>0</v>
          </cell>
          <cell r="CH90">
            <v>56.497627118644068</v>
          </cell>
          <cell r="CI90">
            <v>88.737137840000003</v>
          </cell>
          <cell r="CJ90">
            <v>0</v>
          </cell>
          <cell r="CK90">
            <v>0</v>
          </cell>
          <cell r="CL90">
            <v>0</v>
          </cell>
          <cell r="CM90">
            <v>0</v>
          </cell>
          <cell r="CN90">
            <v>0</v>
          </cell>
          <cell r="CO90">
            <v>0</v>
          </cell>
          <cell r="CP90">
            <v>0</v>
          </cell>
          <cell r="CQ90">
            <v>0</v>
          </cell>
          <cell r="CR90">
            <v>88.737137840000003</v>
          </cell>
          <cell r="CS90">
            <v>88.737137840000003</v>
          </cell>
          <cell r="CT90" t="str">
            <v>Объект не корректируется, введен в эксплуатацию в 2018 году</v>
          </cell>
          <cell r="CU90" t="str">
            <v>нд</v>
          </cell>
          <cell r="CV90" t="str">
            <v>нд</v>
          </cell>
          <cell r="CW90" t="str">
            <v>нд</v>
          </cell>
          <cell r="CX90" t="str">
            <v>нд</v>
          </cell>
          <cell r="CY90" t="str">
            <v>нд</v>
          </cell>
          <cell r="CZ90">
            <v>0</v>
          </cell>
          <cell r="DA90">
            <v>0</v>
          </cell>
          <cell r="DB90">
            <v>0</v>
          </cell>
          <cell r="DC90">
            <v>0</v>
          </cell>
          <cell r="DD90">
            <v>0</v>
          </cell>
          <cell r="DE90" t="str">
            <v>нд</v>
          </cell>
          <cell r="DF90" t="str">
            <v>нд</v>
          </cell>
          <cell r="DG90" t="str">
            <v>нд</v>
          </cell>
          <cell r="DH90" t="str">
            <v>нд</v>
          </cell>
          <cell r="DI90" t="str">
            <v>нд</v>
          </cell>
        </row>
        <row r="91">
          <cell r="D91" t="str">
            <v>I_Che155</v>
          </cell>
          <cell r="E91" t="str">
            <v>АО "Чеченэнерго"</v>
          </cell>
          <cell r="F91" t="str">
            <v>Чеченская Республика</v>
          </cell>
          <cell r="G91" t="str">
            <v>з</v>
          </cell>
          <cell r="H91">
            <v>0</v>
          </cell>
          <cell r="I91">
            <v>0</v>
          </cell>
          <cell r="J91">
            <v>2</v>
          </cell>
          <cell r="K91">
            <v>0</v>
          </cell>
          <cell r="L91">
            <v>0</v>
          </cell>
          <cell r="M91">
            <v>0</v>
          </cell>
          <cell r="N91">
            <v>2</v>
          </cell>
          <cell r="O91">
            <v>0</v>
          </cell>
          <cell r="P91">
            <v>2018</v>
          </cell>
          <cell r="Q91">
            <v>2018</v>
          </cell>
          <cell r="R91">
            <v>2019</v>
          </cell>
          <cell r="S91">
            <v>2019</v>
          </cell>
          <cell r="T91">
            <v>2019</v>
          </cell>
          <cell r="U91">
            <v>2019</v>
          </cell>
          <cell r="V91">
            <v>43435</v>
          </cell>
          <cell r="W91">
            <v>13.64311</v>
          </cell>
          <cell r="X91">
            <v>77.712159999999997</v>
          </cell>
          <cell r="Y91" t="str">
            <v>06.2018</v>
          </cell>
          <cell r="Z91">
            <v>13.64311</v>
          </cell>
          <cell r="AA91">
            <v>77.712159999999997</v>
          </cell>
          <cell r="AB91" t="str">
            <v>06.2018</v>
          </cell>
          <cell r="AC91">
            <v>11.561957627118645</v>
          </cell>
          <cell r="AD91">
            <v>11.561957627118645</v>
          </cell>
          <cell r="AE91">
            <v>77.610240000000005</v>
          </cell>
          <cell r="AF91">
            <v>80.232693349229905</v>
          </cell>
          <cell r="AG91">
            <v>77.610240000000005</v>
          </cell>
          <cell r="AH91">
            <v>80.205389988389442</v>
          </cell>
          <cell r="AI91">
            <v>75.427327680000005</v>
          </cell>
          <cell r="AJ91">
            <v>75.427327680000005</v>
          </cell>
          <cell r="AK91">
            <v>63.98266606</v>
          </cell>
          <cell r="AL91">
            <v>3.6648414576271189</v>
          </cell>
          <cell r="AM91">
            <v>6.0235589999999997</v>
          </cell>
          <cell r="AN91">
            <v>48.551260999999997</v>
          </cell>
          <cell r="AO91">
            <v>5.7430046023728849</v>
          </cell>
          <cell r="AP91">
            <v>63.98266606</v>
          </cell>
          <cell r="AQ91">
            <v>3.6648414576271189</v>
          </cell>
          <cell r="AR91">
            <v>6.0235589999999997</v>
          </cell>
          <cell r="AS91">
            <v>48.551260999999997</v>
          </cell>
          <cell r="AT91">
            <v>5.7430046023728849</v>
          </cell>
          <cell r="AU91">
            <v>0</v>
          </cell>
          <cell r="AV91">
            <v>0</v>
          </cell>
          <cell r="AW91">
            <v>0</v>
          </cell>
          <cell r="AX91">
            <v>75.427327680000005</v>
          </cell>
          <cell r="AY91">
            <v>0</v>
          </cell>
          <cell r="AZ91">
            <v>0</v>
          </cell>
          <cell r="BA91" t="str">
            <v>нд</v>
          </cell>
          <cell r="BB91">
            <v>63.98266606</v>
          </cell>
          <cell r="BC91" t="str">
            <v>нд</v>
          </cell>
          <cell r="BD91">
            <v>0</v>
          </cell>
          <cell r="BE91" t="str">
            <v>нд</v>
          </cell>
          <cell r="BF91">
            <v>0</v>
          </cell>
          <cell r="BG91">
            <v>0</v>
          </cell>
          <cell r="BH91" t="str">
            <v>нд</v>
          </cell>
          <cell r="BI91">
            <v>0</v>
          </cell>
          <cell r="BJ91" t="str">
            <v>нд</v>
          </cell>
          <cell r="BK91">
            <v>0</v>
          </cell>
          <cell r="BL91" t="str">
            <v>нд</v>
          </cell>
          <cell r="BM91">
            <v>0</v>
          </cell>
          <cell r="BN91">
            <v>66.667199999999994</v>
          </cell>
          <cell r="BO91">
            <v>67.0273878</v>
          </cell>
          <cell r="BP91">
            <v>8.3999398799999998</v>
          </cell>
          <cell r="BQ91">
            <v>8.3999398799999998</v>
          </cell>
          <cell r="BR91">
            <v>0</v>
          </cell>
          <cell r="BS91">
            <v>0</v>
          </cell>
          <cell r="BT91">
            <v>0</v>
          </cell>
          <cell r="BU91">
            <v>0</v>
          </cell>
          <cell r="BV91">
            <v>0</v>
          </cell>
          <cell r="BW91">
            <v>0</v>
          </cell>
          <cell r="BX91">
            <v>75.427327680000005</v>
          </cell>
          <cell r="BY91">
            <v>75.427327680000005</v>
          </cell>
          <cell r="BZ91" t="str">
            <v>Объект не корректируется, введен в эксплуатацию в 2018 году</v>
          </cell>
          <cell r="CA91">
            <v>0</v>
          </cell>
          <cell r="CB91" t="str">
            <v>нд</v>
          </cell>
          <cell r="CC91">
            <v>0</v>
          </cell>
          <cell r="CD91" t="str">
            <v>нд</v>
          </cell>
          <cell r="CE91">
            <v>0</v>
          </cell>
          <cell r="CF91" t="str">
            <v>нд</v>
          </cell>
          <cell r="CG91">
            <v>0</v>
          </cell>
          <cell r="CH91">
            <v>56.497627118644068</v>
          </cell>
          <cell r="CI91">
            <v>63.98266606</v>
          </cell>
          <cell r="CJ91">
            <v>0</v>
          </cell>
          <cell r="CK91">
            <v>0</v>
          </cell>
          <cell r="CL91">
            <v>0</v>
          </cell>
          <cell r="CM91">
            <v>0</v>
          </cell>
          <cell r="CN91">
            <v>0</v>
          </cell>
          <cell r="CO91">
            <v>0</v>
          </cell>
          <cell r="CP91">
            <v>0</v>
          </cell>
          <cell r="CQ91">
            <v>0</v>
          </cell>
          <cell r="CR91">
            <v>63.98266606</v>
          </cell>
          <cell r="CS91">
            <v>63.98266606</v>
          </cell>
          <cell r="CT91" t="str">
            <v>Объект не корректируется, введен в эксплуатацию в 2018 году</v>
          </cell>
          <cell r="CU91" t="str">
            <v>нд</v>
          </cell>
          <cell r="CV91" t="str">
            <v>нд</v>
          </cell>
          <cell r="CW91" t="str">
            <v>нд</v>
          </cell>
          <cell r="CX91" t="str">
            <v>нд</v>
          </cell>
          <cell r="CY91" t="str">
            <v>нд</v>
          </cell>
          <cell r="CZ91">
            <v>0</v>
          </cell>
          <cell r="DA91">
            <v>0</v>
          </cell>
          <cell r="DB91">
            <v>0</v>
          </cell>
          <cell r="DC91">
            <v>0</v>
          </cell>
          <cell r="DD91">
            <v>0</v>
          </cell>
          <cell r="DE91" t="str">
            <v>нд</v>
          </cell>
          <cell r="DF91" t="str">
            <v>нд</v>
          </cell>
          <cell r="DG91" t="str">
            <v>нд</v>
          </cell>
          <cell r="DH91" t="str">
            <v>нд</v>
          </cell>
          <cell r="DI91" t="str">
            <v>нд</v>
          </cell>
        </row>
        <row r="92">
          <cell r="D92" t="str">
            <v>I_Che156</v>
          </cell>
          <cell r="E92" t="str">
            <v>АО "Чеченэнерго"</v>
          </cell>
          <cell r="F92" t="str">
            <v>Чеченская Республика</v>
          </cell>
          <cell r="G92" t="str">
            <v>з</v>
          </cell>
          <cell r="H92">
            <v>0</v>
          </cell>
          <cell r="I92">
            <v>0</v>
          </cell>
          <cell r="J92">
            <v>1</v>
          </cell>
          <cell r="K92">
            <v>0</v>
          </cell>
          <cell r="L92">
            <v>0</v>
          </cell>
          <cell r="M92">
            <v>0</v>
          </cell>
          <cell r="N92">
            <v>1</v>
          </cell>
          <cell r="O92">
            <v>0</v>
          </cell>
          <cell r="P92">
            <v>2018</v>
          </cell>
          <cell r="Q92">
            <v>2019</v>
          </cell>
          <cell r="R92">
            <v>2019</v>
          </cell>
          <cell r="S92">
            <v>2019</v>
          </cell>
          <cell r="T92">
            <v>2019</v>
          </cell>
          <cell r="U92">
            <v>2019</v>
          </cell>
          <cell r="V92">
            <v>43646</v>
          </cell>
          <cell r="W92">
            <v>0.83687</v>
          </cell>
          <cell r="X92">
            <v>4.2829699999999997</v>
          </cell>
          <cell r="Y92" t="str">
            <v>12.2018</v>
          </cell>
          <cell r="Z92">
            <v>0.83687</v>
          </cell>
          <cell r="AA92">
            <v>4.2829699999999997</v>
          </cell>
          <cell r="AB92" t="str">
            <v>12.2018</v>
          </cell>
          <cell r="AC92">
            <v>0.70921186440677975</v>
          </cell>
          <cell r="AD92">
            <v>0.70921186440677975</v>
          </cell>
          <cell r="AE92">
            <v>8.0036400000000008</v>
          </cell>
          <cell r="AF92">
            <v>8.6016042245672004</v>
          </cell>
          <cell r="AG92">
            <v>8.003639999999999</v>
          </cell>
          <cell r="AH92">
            <v>8.5829831178277995</v>
          </cell>
          <cell r="AI92">
            <v>4.0993051947999994</v>
          </cell>
          <cell r="AJ92">
            <v>4.0993051947999994</v>
          </cell>
          <cell r="AK92">
            <v>3.4351589499999999</v>
          </cell>
          <cell r="AL92">
            <v>1.1442772627118643</v>
          </cell>
          <cell r="AM92">
            <v>8.0635593220338989E-2</v>
          </cell>
          <cell r="AN92">
            <v>2.1053728813559323</v>
          </cell>
          <cell r="AO92">
            <v>0.10487321271186412</v>
          </cell>
          <cell r="AP92">
            <v>3.4351589499999999</v>
          </cell>
          <cell r="AQ92">
            <v>1.1442772627118643</v>
          </cell>
          <cell r="AR92">
            <v>8.0635593220338989E-2</v>
          </cell>
          <cell r="AS92">
            <v>2.1053728813559323</v>
          </cell>
          <cell r="AT92">
            <v>0.10487321271186412</v>
          </cell>
          <cell r="AU92">
            <v>0</v>
          </cell>
          <cell r="AV92">
            <v>0</v>
          </cell>
          <cell r="AW92">
            <v>0</v>
          </cell>
          <cell r="AX92">
            <v>4.0993051947999994</v>
          </cell>
          <cell r="AY92">
            <v>0</v>
          </cell>
          <cell r="AZ92">
            <v>0</v>
          </cell>
          <cell r="BA92" t="str">
            <v>нд</v>
          </cell>
          <cell r="BB92">
            <v>3.4351589499999999</v>
          </cell>
          <cell r="BC92" t="str">
            <v>нд</v>
          </cell>
          <cell r="BD92">
            <v>0</v>
          </cell>
          <cell r="BE92" t="str">
            <v>нд</v>
          </cell>
          <cell r="BF92">
            <v>0</v>
          </cell>
          <cell r="BG92">
            <v>0</v>
          </cell>
          <cell r="BH92" t="str">
            <v>нд</v>
          </cell>
          <cell r="BI92">
            <v>0</v>
          </cell>
          <cell r="BJ92" t="str">
            <v>нд</v>
          </cell>
          <cell r="BK92"/>
          <cell r="BL92" t="str">
            <v>нд</v>
          </cell>
          <cell r="BM92"/>
          <cell r="BN92">
            <v>6.4258690237000007</v>
          </cell>
          <cell r="BO92">
            <v>1.08019774</v>
          </cell>
          <cell r="BP92">
            <v>3.0191074547999994</v>
          </cell>
          <cell r="BQ92">
            <v>3.0191074547999994</v>
          </cell>
          <cell r="BR92"/>
          <cell r="BS92"/>
          <cell r="BT92"/>
          <cell r="BU92"/>
          <cell r="BV92"/>
          <cell r="BW92"/>
          <cell r="BX92">
            <v>4.0993051947999994</v>
          </cell>
          <cell r="BY92">
            <v>4.0993051947999994</v>
          </cell>
          <cell r="BZ92" t="str">
            <v>Объект не корректируется, введен в эксплуатацию в 2019 году</v>
          </cell>
          <cell r="CA92">
            <v>0</v>
          </cell>
          <cell r="CB92" t="str">
            <v>нд</v>
          </cell>
          <cell r="CC92">
            <v>0</v>
          </cell>
          <cell r="CD92" t="str">
            <v>нд</v>
          </cell>
          <cell r="CE92"/>
          <cell r="CF92" t="str">
            <v>нд</v>
          </cell>
          <cell r="CG92"/>
          <cell r="CH92">
            <v>5.4456517150000012</v>
          </cell>
          <cell r="CI92">
            <v>1.14427726</v>
          </cell>
          <cell r="CJ92">
            <v>2.29088169</v>
          </cell>
          <cell r="CK92">
            <v>2.29088169</v>
          </cell>
          <cell r="CL92"/>
          <cell r="CM92"/>
          <cell r="CN92"/>
          <cell r="CO92"/>
          <cell r="CP92"/>
          <cell r="CQ92"/>
          <cell r="CR92">
            <v>3.4351589499999999</v>
          </cell>
          <cell r="CS92">
            <v>3.4351589499999999</v>
          </cell>
          <cell r="CT92" t="str">
            <v>Объект не корректируется, введен в эксплуатацию в 2019 году</v>
          </cell>
          <cell r="CU92" t="str">
            <v>нд</v>
          </cell>
          <cell r="CV92" t="str">
            <v>нд</v>
          </cell>
          <cell r="CW92" t="str">
            <v>нд</v>
          </cell>
          <cell r="CX92" t="str">
            <v>нд</v>
          </cell>
          <cell r="CY92" t="str">
            <v>нд</v>
          </cell>
          <cell r="CZ92">
            <v>0</v>
          </cell>
          <cell r="DA92">
            <v>0</v>
          </cell>
          <cell r="DB92">
            <v>0</v>
          </cell>
          <cell r="DC92">
            <v>0</v>
          </cell>
          <cell r="DD92">
            <v>0</v>
          </cell>
          <cell r="DE92" t="str">
            <v>нд</v>
          </cell>
          <cell r="DF92" t="str">
            <v>нд</v>
          </cell>
          <cell r="DG92" t="str">
            <v>нд</v>
          </cell>
          <cell r="DH92" t="str">
            <v>нд</v>
          </cell>
          <cell r="DI92" t="str">
            <v>нд</v>
          </cell>
        </row>
        <row r="93">
          <cell r="D93" t="str">
            <v>I_Che157</v>
          </cell>
          <cell r="E93" t="str">
            <v>АО "Чеченэнерго"</v>
          </cell>
          <cell r="F93" t="str">
            <v>Чеченская Республика</v>
          </cell>
          <cell r="G93" t="str">
            <v>з</v>
          </cell>
          <cell r="H93">
            <v>0</v>
          </cell>
          <cell r="I93">
            <v>0</v>
          </cell>
          <cell r="J93">
            <v>1</v>
          </cell>
          <cell r="K93">
            <v>0</v>
          </cell>
          <cell r="L93">
            <v>0</v>
          </cell>
          <cell r="M93">
            <v>0</v>
          </cell>
          <cell r="N93">
            <v>1</v>
          </cell>
          <cell r="O93">
            <v>0</v>
          </cell>
          <cell r="P93">
            <v>2018</v>
          </cell>
          <cell r="Q93">
            <v>2019</v>
          </cell>
          <cell r="R93">
            <v>2019</v>
          </cell>
          <cell r="S93">
            <v>2019</v>
          </cell>
          <cell r="T93">
            <v>2019</v>
          </cell>
          <cell r="U93">
            <v>2019</v>
          </cell>
          <cell r="V93">
            <v>43646</v>
          </cell>
          <cell r="W93">
            <v>1.1773899999999999</v>
          </cell>
          <cell r="X93">
            <v>6.1292099999999996</v>
          </cell>
          <cell r="Y93" t="str">
            <v>12.2018</v>
          </cell>
          <cell r="Z93">
            <v>1.1773899999999999</v>
          </cell>
          <cell r="AA93">
            <v>6.1292099999999996</v>
          </cell>
          <cell r="AB93" t="str">
            <v>12.2018</v>
          </cell>
          <cell r="AC93">
            <v>0.99778813559322033</v>
          </cell>
          <cell r="AD93">
            <v>0.99778813559322033</v>
          </cell>
          <cell r="AE93">
            <v>8.0036400000000008</v>
          </cell>
          <cell r="AF93">
            <v>8.6515180249813195</v>
          </cell>
          <cell r="AG93">
            <v>8.003639999999999</v>
          </cell>
          <cell r="AH93">
            <v>8.6304881909767097</v>
          </cell>
          <cell r="AI93">
            <v>5.9037027237999995</v>
          </cell>
          <cell r="AJ93">
            <v>5.9037027238000004</v>
          </cell>
          <cell r="AK93">
            <v>4.9372881399999997</v>
          </cell>
          <cell r="AL93">
            <v>1.0521522118644069</v>
          </cell>
          <cell r="AM93">
            <v>0.27132200000000001</v>
          </cell>
          <cell r="AN93">
            <v>3.4390800000000001</v>
          </cell>
          <cell r="AO93">
            <v>0.17473392813559263</v>
          </cell>
          <cell r="AP93">
            <v>4.9372881399999997</v>
          </cell>
          <cell r="AQ93">
            <v>1.0521522118644069</v>
          </cell>
          <cell r="AR93">
            <v>0.27132200000000001</v>
          </cell>
          <cell r="AS93">
            <v>3.4390800000000001</v>
          </cell>
          <cell r="AT93">
            <v>0.17473392813559263</v>
          </cell>
          <cell r="AU93">
            <v>0</v>
          </cell>
          <cell r="AV93">
            <v>0</v>
          </cell>
          <cell r="AW93">
            <v>0</v>
          </cell>
          <cell r="AX93">
            <v>5.9037027237999995</v>
          </cell>
          <cell r="AY93">
            <v>-5.3290705182007512E-16</v>
          </cell>
          <cell r="AZ93">
            <v>0</v>
          </cell>
          <cell r="BA93" t="str">
            <v>нд</v>
          </cell>
          <cell r="BB93">
            <v>4.9372881399999997</v>
          </cell>
          <cell r="BC93" t="str">
            <v>нд</v>
          </cell>
          <cell r="BD93">
            <v>-4.4408920985006262E-16</v>
          </cell>
          <cell r="BE93" t="str">
            <v>нд</v>
          </cell>
          <cell r="BF93">
            <v>0</v>
          </cell>
          <cell r="BG93">
            <v>0</v>
          </cell>
          <cell r="BH93" t="str">
            <v>нд</v>
          </cell>
          <cell r="BI93">
            <v>0</v>
          </cell>
          <cell r="BJ93" t="str">
            <v>нд</v>
          </cell>
          <cell r="BK93"/>
          <cell r="BL93" t="str">
            <v>нд</v>
          </cell>
          <cell r="BM93"/>
          <cell r="BN93">
            <v>6.3037113574200019</v>
          </cell>
          <cell r="BO93">
            <v>0.99323168999999989</v>
          </cell>
          <cell r="BP93">
            <v>4.9104710338000004</v>
          </cell>
          <cell r="BQ93">
            <v>4.9104710338000004</v>
          </cell>
          <cell r="BR93"/>
          <cell r="BS93"/>
          <cell r="BT93"/>
          <cell r="BU93"/>
          <cell r="BV93"/>
          <cell r="BW93"/>
          <cell r="BX93">
            <v>5.9037027238000004</v>
          </cell>
          <cell r="BY93">
            <v>5.9037027238000004</v>
          </cell>
          <cell r="BZ93" t="str">
            <v>Объект не корректируется, введен в эксплуатацию в 2019 году</v>
          </cell>
          <cell r="CA93">
            <v>0</v>
          </cell>
          <cell r="CB93" t="str">
            <v>нд</v>
          </cell>
          <cell r="CC93">
            <v>0</v>
          </cell>
          <cell r="CD93" t="str">
            <v>нд</v>
          </cell>
          <cell r="CE93"/>
          <cell r="CF93" t="str">
            <v>нд</v>
          </cell>
          <cell r="CG93"/>
          <cell r="CH93">
            <v>5.3421282690000016</v>
          </cell>
          <cell r="CI93">
            <v>1.05215221</v>
          </cell>
          <cell r="CJ93">
            <v>3.8851359300000001</v>
          </cell>
          <cell r="CK93">
            <v>3.8851359300000001</v>
          </cell>
          <cell r="CL93"/>
          <cell r="CM93"/>
          <cell r="CN93"/>
          <cell r="CO93"/>
          <cell r="CP93"/>
          <cell r="CQ93"/>
          <cell r="CR93">
            <v>4.9372881399999997</v>
          </cell>
          <cell r="CS93">
            <v>4.9372881399999997</v>
          </cell>
          <cell r="CT93" t="str">
            <v>Объект не корректируется, введен в эксплуатацию в 2019 году</v>
          </cell>
          <cell r="CU93" t="str">
            <v>нд</v>
          </cell>
          <cell r="CV93" t="str">
            <v>нд</v>
          </cell>
          <cell r="CW93" t="str">
            <v>нд</v>
          </cell>
          <cell r="CX93" t="str">
            <v>нд</v>
          </cell>
          <cell r="CY93" t="str">
            <v>нд</v>
          </cell>
          <cell r="CZ93">
            <v>0</v>
          </cell>
          <cell r="DA93">
            <v>0</v>
          </cell>
          <cell r="DB93">
            <v>0</v>
          </cell>
          <cell r="DC93">
            <v>0</v>
          </cell>
          <cell r="DD93">
            <v>0</v>
          </cell>
          <cell r="DE93" t="str">
            <v>нд</v>
          </cell>
          <cell r="DF93" t="str">
            <v>нд</v>
          </cell>
          <cell r="DG93" t="str">
            <v>нд</v>
          </cell>
          <cell r="DH93" t="str">
            <v>нд</v>
          </cell>
          <cell r="DI93" t="str">
            <v>нд</v>
          </cell>
        </row>
        <row r="94">
          <cell r="D94" t="str">
            <v>I_Che158</v>
          </cell>
          <cell r="E94" t="str">
            <v>АО "Чеченэнерго"</v>
          </cell>
          <cell r="F94" t="str">
            <v>Чеченская Республика</v>
          </cell>
          <cell r="G94" t="str">
            <v>з</v>
          </cell>
          <cell r="H94">
            <v>0</v>
          </cell>
          <cell r="I94">
            <v>0</v>
          </cell>
          <cell r="J94">
            <v>1</v>
          </cell>
          <cell r="K94">
            <v>0</v>
          </cell>
          <cell r="L94">
            <v>0</v>
          </cell>
          <cell r="M94">
            <v>0</v>
          </cell>
          <cell r="N94">
            <v>1</v>
          </cell>
          <cell r="O94">
            <v>0</v>
          </cell>
          <cell r="P94">
            <v>2018</v>
          </cell>
          <cell r="Q94">
            <v>2018</v>
          </cell>
          <cell r="R94">
            <v>2019</v>
          </cell>
          <cell r="S94">
            <v>2019</v>
          </cell>
          <cell r="T94">
            <v>2019</v>
          </cell>
          <cell r="U94">
            <v>2019</v>
          </cell>
          <cell r="V94">
            <v>43435</v>
          </cell>
          <cell r="W94">
            <v>0.93652000000000002</v>
          </cell>
          <cell r="X94">
            <v>5.0270999999999999</v>
          </cell>
          <cell r="Y94" t="str">
            <v>06.2018</v>
          </cell>
          <cell r="Z94">
            <v>0.93652000000000002</v>
          </cell>
          <cell r="AA94">
            <v>5.0270999999999999</v>
          </cell>
          <cell r="AB94" t="str">
            <v>06.2018</v>
          </cell>
          <cell r="AC94">
            <v>0.79366101694915259</v>
          </cell>
          <cell r="AD94">
            <v>0.79366101694915259</v>
          </cell>
          <cell r="AE94">
            <v>5.2746000000000004</v>
          </cell>
          <cell r="AF94">
            <v>5.4449609851970298</v>
          </cell>
          <cell r="AG94">
            <v>5.2746000000000004</v>
          </cell>
          <cell r="AH94">
            <v>5.4434850663272076</v>
          </cell>
          <cell r="AI94">
            <v>4.7638842500000003</v>
          </cell>
          <cell r="AJ94">
            <v>4.7638842500000003</v>
          </cell>
          <cell r="AK94">
            <v>4.0393457100000001</v>
          </cell>
          <cell r="AL94">
            <v>0.1574396186440678</v>
          </cell>
          <cell r="AM94">
            <v>0.235292</v>
          </cell>
          <cell r="AN94">
            <v>3.432318</v>
          </cell>
          <cell r="AO94">
            <v>0.21429609135593264</v>
          </cell>
          <cell r="AP94">
            <v>4.0393457100000001</v>
          </cell>
          <cell r="AQ94">
            <v>0.1574396186440678</v>
          </cell>
          <cell r="AR94">
            <v>0.235292</v>
          </cell>
          <cell r="AS94">
            <v>3.432318</v>
          </cell>
          <cell r="AT94">
            <v>0.21429609135593264</v>
          </cell>
          <cell r="AU94">
            <v>0</v>
          </cell>
          <cell r="AV94">
            <v>0</v>
          </cell>
          <cell r="AW94">
            <v>0</v>
          </cell>
          <cell r="AX94">
            <v>4.7638842500000003</v>
          </cell>
          <cell r="AY94">
            <v>0</v>
          </cell>
          <cell r="AZ94">
            <v>0</v>
          </cell>
          <cell r="BA94" t="str">
            <v>нд</v>
          </cell>
          <cell r="BB94">
            <v>4.0393457100000001</v>
          </cell>
          <cell r="BC94" t="str">
            <v>нд</v>
          </cell>
          <cell r="BD94">
            <v>0</v>
          </cell>
          <cell r="BE94" t="str">
            <v>нд</v>
          </cell>
          <cell r="BF94">
            <v>0</v>
          </cell>
          <cell r="BG94">
            <v>0</v>
          </cell>
          <cell r="BH94" t="str">
            <v>нд</v>
          </cell>
          <cell r="BI94">
            <v>0</v>
          </cell>
          <cell r="BJ94" t="str">
            <v>нд</v>
          </cell>
          <cell r="BK94"/>
          <cell r="BL94" t="str">
            <v>нд</v>
          </cell>
          <cell r="BM94"/>
          <cell r="BN94">
            <v>4.2839554260000012</v>
          </cell>
          <cell r="BO94">
            <v>4.34191138</v>
          </cell>
          <cell r="BP94">
            <v>0.42197287</v>
          </cell>
          <cell r="BQ94">
            <v>0.42197287</v>
          </cell>
          <cell r="BR94"/>
          <cell r="BS94"/>
          <cell r="BT94"/>
          <cell r="BU94"/>
          <cell r="BV94"/>
          <cell r="BW94"/>
          <cell r="BX94">
            <v>4.7638842500000003</v>
          </cell>
          <cell r="BY94">
            <v>4.7638842500000003</v>
          </cell>
          <cell r="BZ94" t="str">
            <v>Объект не корректируется, введен в эксплуатацию в 2018 году</v>
          </cell>
          <cell r="CA94">
            <v>0</v>
          </cell>
          <cell r="CB94" t="str">
            <v>нд</v>
          </cell>
          <cell r="CC94">
            <v>0</v>
          </cell>
          <cell r="CD94" t="str">
            <v>нд</v>
          </cell>
          <cell r="CE94"/>
          <cell r="CF94" t="str">
            <v>нд</v>
          </cell>
          <cell r="CG94"/>
          <cell r="CH94">
            <v>3.6304707000000009</v>
          </cell>
          <cell r="CI94">
            <v>4.0393457100000001</v>
          </cell>
          <cell r="CJ94">
            <v>0</v>
          </cell>
          <cell r="CK94">
            <v>0</v>
          </cell>
          <cell r="CL94"/>
          <cell r="CM94"/>
          <cell r="CN94"/>
          <cell r="CO94"/>
          <cell r="CP94"/>
          <cell r="CQ94"/>
          <cell r="CR94">
            <v>4.0393457100000001</v>
          </cell>
          <cell r="CS94">
            <v>4.0393457100000001</v>
          </cell>
          <cell r="CT94" t="str">
            <v>Объект не корректируется, введен в эксплуатацию в 2018 году</v>
          </cell>
          <cell r="CU94" t="str">
            <v>нд</v>
          </cell>
          <cell r="CV94" t="str">
            <v>нд</v>
          </cell>
          <cell r="CW94" t="str">
            <v>нд</v>
          </cell>
          <cell r="CX94" t="str">
            <v>нд</v>
          </cell>
          <cell r="CY94" t="str">
            <v>нд</v>
          </cell>
          <cell r="CZ94">
            <v>0</v>
          </cell>
          <cell r="DA94">
            <v>0</v>
          </cell>
          <cell r="DB94">
            <v>0</v>
          </cell>
          <cell r="DC94">
            <v>0</v>
          </cell>
          <cell r="DD94">
            <v>0</v>
          </cell>
          <cell r="DE94" t="str">
            <v>нд</v>
          </cell>
          <cell r="DF94" t="str">
            <v>нд</v>
          </cell>
          <cell r="DG94" t="str">
            <v>нд</v>
          </cell>
          <cell r="DH94" t="str">
            <v>нд</v>
          </cell>
          <cell r="DI94" t="str">
            <v>нд</v>
          </cell>
        </row>
        <row r="95">
          <cell r="D95" t="str">
            <v>I_Che159</v>
          </cell>
          <cell r="E95" t="str">
            <v>АО "Чеченэнерго"</v>
          </cell>
          <cell r="F95" t="str">
            <v>Чеченская Республика</v>
          </cell>
          <cell r="G95" t="str">
            <v>з</v>
          </cell>
          <cell r="H95">
            <v>0</v>
          </cell>
          <cell r="I95">
            <v>0</v>
          </cell>
          <cell r="J95">
            <v>1</v>
          </cell>
          <cell r="K95">
            <v>0</v>
          </cell>
          <cell r="L95">
            <v>0</v>
          </cell>
          <cell r="M95">
            <v>0</v>
          </cell>
          <cell r="N95">
            <v>1</v>
          </cell>
          <cell r="O95">
            <v>0</v>
          </cell>
          <cell r="P95">
            <v>2018</v>
          </cell>
          <cell r="Q95">
            <v>2018</v>
          </cell>
          <cell r="R95">
            <v>2019</v>
          </cell>
          <cell r="S95">
            <v>2019</v>
          </cell>
          <cell r="T95">
            <v>2019</v>
          </cell>
          <cell r="U95">
            <v>2019</v>
          </cell>
          <cell r="V95">
            <v>43435</v>
          </cell>
          <cell r="W95">
            <v>1.3752899999999999</v>
          </cell>
          <cell r="X95">
            <v>7.41486</v>
          </cell>
          <cell r="Y95" t="str">
            <v>06.2018</v>
          </cell>
          <cell r="Z95">
            <v>1.3752899999999999</v>
          </cell>
          <cell r="AA95">
            <v>7.41486</v>
          </cell>
          <cell r="AB95" t="str">
            <v>06.2018</v>
          </cell>
          <cell r="AC95">
            <v>1.1655</v>
          </cell>
          <cell r="AD95">
            <v>1.1655</v>
          </cell>
          <cell r="AE95">
            <v>7.2497600000000002</v>
          </cell>
          <cell r="AF95">
            <v>7.4849269190563197</v>
          </cell>
          <cell r="AG95">
            <v>7.2497600000000002</v>
          </cell>
          <cell r="AH95">
            <v>7.4828495063443361</v>
          </cell>
          <cell r="AI95">
            <v>7.0265916000000006</v>
          </cell>
          <cell r="AJ95">
            <v>7.0265916000000006</v>
          </cell>
          <cell r="AK95">
            <v>5.9584648800000002</v>
          </cell>
          <cell r="AL95">
            <v>0.45200950000000001</v>
          </cell>
          <cell r="AM95">
            <v>0.485487</v>
          </cell>
          <cell r="AN95">
            <v>4.7209190000000003</v>
          </cell>
          <cell r="AO95">
            <v>0.30004937999999992</v>
          </cell>
          <cell r="AP95">
            <v>5.9584648800000002</v>
          </cell>
          <cell r="AQ95">
            <v>0.45200950000000001</v>
          </cell>
          <cell r="AR95">
            <v>0.485487</v>
          </cell>
          <cell r="AS95">
            <v>4.7209190000000003</v>
          </cell>
          <cell r="AT95">
            <v>0.30004937999999992</v>
          </cell>
          <cell r="AU95">
            <v>0</v>
          </cell>
          <cell r="AV95">
            <v>0</v>
          </cell>
          <cell r="AW95">
            <v>0</v>
          </cell>
          <cell r="AX95">
            <v>7.0265916000000006</v>
          </cell>
          <cell r="AY95">
            <v>-1.1102230246251565E-16</v>
          </cell>
          <cell r="AZ95">
            <v>0</v>
          </cell>
          <cell r="BA95" t="str">
            <v>нд</v>
          </cell>
          <cell r="BB95">
            <v>5.9584648800000002</v>
          </cell>
          <cell r="BC95" t="str">
            <v>нд</v>
          </cell>
          <cell r="BD95">
            <v>0</v>
          </cell>
          <cell r="BE95" t="str">
            <v>нд</v>
          </cell>
          <cell r="BF95">
            <v>0</v>
          </cell>
          <cell r="BG95">
            <v>0</v>
          </cell>
          <cell r="BH95" t="str">
            <v>нд</v>
          </cell>
          <cell r="BI95">
            <v>0</v>
          </cell>
          <cell r="BJ95" t="str">
            <v>нд</v>
          </cell>
          <cell r="BK95"/>
          <cell r="BL95" t="str">
            <v>нд</v>
          </cell>
          <cell r="BM95"/>
          <cell r="BN95">
            <v>6.3647901905600008</v>
          </cell>
          <cell r="BO95">
            <v>6.3892177500000003</v>
          </cell>
          <cell r="BP95">
            <v>0.63737385000000002</v>
          </cell>
          <cell r="BQ95">
            <v>0.63737385000000013</v>
          </cell>
          <cell r="BR95"/>
          <cell r="BS95"/>
          <cell r="BT95"/>
          <cell r="BU95"/>
          <cell r="BV95"/>
          <cell r="BW95"/>
          <cell r="BX95">
            <v>7.0265916000000006</v>
          </cell>
          <cell r="BY95">
            <v>7.0265916000000006</v>
          </cell>
          <cell r="BZ95" t="str">
            <v>Объект не корректируется, введен в эксплуатацию в 2018 году</v>
          </cell>
          <cell r="CA95">
            <v>0</v>
          </cell>
          <cell r="CB95" t="str">
            <v>нд</v>
          </cell>
          <cell r="CC95">
            <v>0</v>
          </cell>
          <cell r="CD95" t="str">
            <v>нд</v>
          </cell>
          <cell r="CE95"/>
          <cell r="CF95" t="str">
            <v>нд</v>
          </cell>
          <cell r="CG95"/>
          <cell r="CH95">
            <v>5.393889992000001</v>
          </cell>
          <cell r="CI95">
            <v>5.9584648800000002</v>
          </cell>
          <cell r="CJ95">
            <v>0</v>
          </cell>
          <cell r="CK95">
            <v>0</v>
          </cell>
          <cell r="CL95"/>
          <cell r="CM95"/>
          <cell r="CN95"/>
          <cell r="CO95"/>
          <cell r="CP95"/>
          <cell r="CQ95"/>
          <cell r="CR95">
            <v>5.9584648800000002</v>
          </cell>
          <cell r="CS95">
            <v>5.9584648800000002</v>
          </cell>
          <cell r="CT95" t="str">
            <v>Объект не корректируется, введен в эксплуатацию в 2018 году</v>
          </cell>
          <cell r="CU95" t="str">
            <v>нд</v>
          </cell>
          <cell r="CV95" t="str">
            <v>нд</v>
          </cell>
          <cell r="CW95" t="str">
            <v>нд</v>
          </cell>
          <cell r="CX95" t="str">
            <v>нд</v>
          </cell>
          <cell r="CY95" t="str">
            <v>нд</v>
          </cell>
          <cell r="CZ95">
            <v>0</v>
          </cell>
          <cell r="DA95">
            <v>0</v>
          </cell>
          <cell r="DB95">
            <v>0</v>
          </cell>
          <cell r="DC95">
            <v>0</v>
          </cell>
          <cell r="DD95">
            <v>0</v>
          </cell>
          <cell r="DE95" t="str">
            <v>нд</v>
          </cell>
          <cell r="DF95" t="str">
            <v>нд</v>
          </cell>
          <cell r="DG95" t="str">
            <v>нд</v>
          </cell>
          <cell r="DH95" t="str">
            <v>нд</v>
          </cell>
          <cell r="DI95" t="str">
            <v>нд</v>
          </cell>
        </row>
        <row r="96">
          <cell r="D96" t="str">
            <v>I_Che160</v>
          </cell>
          <cell r="E96" t="str">
            <v>АО "Чеченэнерго"</v>
          </cell>
          <cell r="F96" t="str">
            <v>Чеченская Республика</v>
          </cell>
          <cell r="G96" t="str">
            <v>з</v>
          </cell>
          <cell r="H96">
            <v>0</v>
          </cell>
          <cell r="I96">
            <v>0</v>
          </cell>
          <cell r="J96">
            <v>3</v>
          </cell>
          <cell r="K96">
            <v>0</v>
          </cell>
          <cell r="L96">
            <v>0</v>
          </cell>
          <cell r="M96">
            <v>0</v>
          </cell>
          <cell r="N96">
            <v>3</v>
          </cell>
          <cell r="O96">
            <v>0</v>
          </cell>
          <cell r="P96">
            <v>2018</v>
          </cell>
          <cell r="Q96">
            <v>2019</v>
          </cell>
          <cell r="R96">
            <v>2019</v>
          </cell>
          <cell r="S96">
            <v>2019</v>
          </cell>
          <cell r="T96">
            <v>2019</v>
          </cell>
          <cell r="U96">
            <v>2019</v>
          </cell>
          <cell r="V96">
            <v>43435</v>
          </cell>
          <cell r="W96">
            <v>9.4272799999999997</v>
          </cell>
          <cell r="X96">
            <v>61.562980000000003</v>
          </cell>
          <cell r="Y96" t="str">
            <v>06.2018</v>
          </cell>
          <cell r="Z96">
            <v>9.4272799999999997</v>
          </cell>
          <cell r="AA96">
            <v>61.562980000000003</v>
          </cell>
          <cell r="AB96" t="str">
            <v>06.2018</v>
          </cell>
          <cell r="AC96">
            <v>7.989220338983051</v>
          </cell>
          <cell r="AD96">
            <v>7.989220338983051</v>
          </cell>
          <cell r="AE96">
            <v>61.031999999999996</v>
          </cell>
          <cell r="AF96">
            <v>63.5150352057696</v>
          </cell>
          <cell r="AG96">
            <v>61.031999999999996</v>
          </cell>
          <cell r="AH96">
            <v>63.473259096589686</v>
          </cell>
          <cell r="AI96">
            <v>59.710275479999993</v>
          </cell>
          <cell r="AJ96">
            <v>59.710275479999993</v>
          </cell>
          <cell r="AK96">
            <v>50.501205030000001</v>
          </cell>
          <cell r="AL96">
            <v>1.31118866</v>
          </cell>
          <cell r="AM96">
            <v>4.4371280000000004</v>
          </cell>
          <cell r="AN96">
            <v>33.721555000000002</v>
          </cell>
          <cell r="AO96">
            <v>11.031333369999999</v>
          </cell>
          <cell r="AP96">
            <v>50.501205030000001</v>
          </cell>
          <cell r="AQ96">
            <v>1.31118866</v>
          </cell>
          <cell r="AR96">
            <v>4.4371280000000004</v>
          </cell>
          <cell r="AS96">
            <v>33.721555000000002</v>
          </cell>
          <cell r="AT96">
            <v>11.031333369999999</v>
          </cell>
          <cell r="AU96">
            <v>0</v>
          </cell>
          <cell r="AV96">
            <v>0</v>
          </cell>
          <cell r="AW96">
            <v>0</v>
          </cell>
          <cell r="AX96">
            <v>59.710275479999993</v>
          </cell>
          <cell r="AY96">
            <v>0</v>
          </cell>
          <cell r="AZ96">
            <v>0</v>
          </cell>
          <cell r="BA96" t="str">
            <v>нд</v>
          </cell>
          <cell r="BB96">
            <v>50.501205030000001</v>
          </cell>
          <cell r="BC96" t="str">
            <v>нд</v>
          </cell>
          <cell r="BD96">
            <v>0</v>
          </cell>
          <cell r="BE96" t="str">
            <v>нд</v>
          </cell>
          <cell r="BF96">
            <v>0</v>
          </cell>
          <cell r="BG96">
            <v>0</v>
          </cell>
          <cell r="BH96" t="str">
            <v>нд</v>
          </cell>
          <cell r="BI96">
            <v>0</v>
          </cell>
          <cell r="BJ96" t="str">
            <v>нд</v>
          </cell>
          <cell r="BK96"/>
          <cell r="BL96" t="str">
            <v>нд</v>
          </cell>
          <cell r="BM96"/>
          <cell r="BN96">
            <v>52.417713498000005</v>
          </cell>
          <cell r="BO96">
            <v>46.772195349999997</v>
          </cell>
          <cell r="BP96">
            <v>13.312491870000001</v>
          </cell>
          <cell r="BQ96">
            <v>12.938080129999999</v>
          </cell>
          <cell r="BR96"/>
          <cell r="BS96"/>
          <cell r="BT96"/>
          <cell r="BU96"/>
          <cell r="BV96"/>
          <cell r="BW96"/>
          <cell r="BX96">
            <v>59.710275479999993</v>
          </cell>
          <cell r="BY96">
            <v>59.710275479999993</v>
          </cell>
          <cell r="BZ96" t="str">
            <v>Объект не корректируется, введен в эксплуатацию в 2019 году</v>
          </cell>
          <cell r="CA96">
            <v>0</v>
          </cell>
          <cell r="CB96" t="str">
            <v>нд</v>
          </cell>
          <cell r="CC96">
            <v>0</v>
          </cell>
          <cell r="CD96" t="str">
            <v>нд</v>
          </cell>
          <cell r="CE96"/>
          <cell r="CF96" t="str">
            <v>нд</v>
          </cell>
          <cell r="CG96"/>
          <cell r="CH96">
            <v>44.421791100000007</v>
          </cell>
          <cell r="CI96">
            <v>42.77880648</v>
          </cell>
          <cell r="CJ96">
            <v>8.0344083333333298</v>
          </cell>
          <cell r="CK96">
            <v>7.7223985500000003</v>
          </cell>
          <cell r="CL96"/>
          <cell r="CM96"/>
          <cell r="CN96"/>
          <cell r="CO96"/>
          <cell r="CP96"/>
          <cell r="CQ96"/>
          <cell r="CR96">
            <v>50.501205030000001</v>
          </cell>
          <cell r="CS96">
            <v>50.501205030000001</v>
          </cell>
          <cell r="CT96" t="str">
            <v>Объект не корректируется, введен в эксплуатацию в 2019 году</v>
          </cell>
          <cell r="CU96" t="str">
            <v>нд</v>
          </cell>
          <cell r="CV96" t="str">
            <v>нд</v>
          </cell>
          <cell r="CW96" t="str">
            <v>нд</v>
          </cell>
          <cell r="CX96" t="str">
            <v>нд</v>
          </cell>
          <cell r="CY96" t="str">
            <v>нд</v>
          </cell>
          <cell r="CZ96">
            <v>0</v>
          </cell>
          <cell r="DA96">
            <v>0</v>
          </cell>
          <cell r="DB96">
            <v>0</v>
          </cell>
          <cell r="DC96">
            <v>0</v>
          </cell>
          <cell r="DD96">
            <v>0</v>
          </cell>
          <cell r="DE96" t="str">
            <v>нд</v>
          </cell>
          <cell r="DF96" t="str">
            <v>нд</v>
          </cell>
          <cell r="DG96" t="str">
            <v>нд</v>
          </cell>
          <cell r="DH96" t="str">
            <v>нд</v>
          </cell>
          <cell r="DI96" t="str">
            <v>нд</v>
          </cell>
        </row>
        <row r="97">
          <cell r="D97" t="str">
            <v>I_Che161</v>
          </cell>
          <cell r="E97" t="str">
            <v>АО "Чеченэнерго"</v>
          </cell>
          <cell r="F97" t="str">
            <v>Чеченская Республика</v>
          </cell>
          <cell r="G97" t="str">
            <v>з</v>
          </cell>
          <cell r="H97">
            <v>0</v>
          </cell>
          <cell r="I97">
            <v>0</v>
          </cell>
          <cell r="J97">
            <v>1</v>
          </cell>
          <cell r="K97">
            <v>0</v>
          </cell>
          <cell r="L97">
            <v>0</v>
          </cell>
          <cell r="M97">
            <v>0</v>
          </cell>
          <cell r="N97">
            <v>1</v>
          </cell>
          <cell r="O97">
            <v>0</v>
          </cell>
          <cell r="P97">
            <v>2018</v>
          </cell>
          <cell r="Q97">
            <v>2019</v>
          </cell>
          <cell r="R97">
            <v>2019</v>
          </cell>
          <cell r="S97">
            <v>2019</v>
          </cell>
          <cell r="T97">
            <v>2019</v>
          </cell>
          <cell r="U97">
            <v>2019</v>
          </cell>
          <cell r="V97">
            <v>43646</v>
          </cell>
          <cell r="W97">
            <v>2.6390099999999999</v>
          </cell>
          <cell r="X97">
            <v>13.695679999999999</v>
          </cell>
          <cell r="Y97" t="str">
            <v>12.2018</v>
          </cell>
          <cell r="Z97">
            <v>2.6390099999999999</v>
          </cell>
          <cell r="AA97">
            <v>13.695679999999999</v>
          </cell>
          <cell r="AB97" t="str">
            <v>12.2018</v>
          </cell>
          <cell r="AC97">
            <v>2.2364491525423729</v>
          </cell>
          <cell r="AD97">
            <v>2.2364491525423729</v>
          </cell>
          <cell r="AE97">
            <v>19.150559999999999</v>
          </cell>
          <cell r="AF97">
            <v>20.837647837926401</v>
          </cell>
          <cell r="AG97">
            <v>19.150560000000002</v>
          </cell>
          <cell r="AH97">
            <v>20.780723102962877</v>
          </cell>
          <cell r="AI97">
            <v>13.273391355199998</v>
          </cell>
          <cell r="AJ97">
            <v>13.273391355199999</v>
          </cell>
          <cell r="AK97">
            <v>11.074995919999999</v>
          </cell>
          <cell r="AL97">
            <v>0.83018744067796624</v>
          </cell>
          <cell r="AM97">
            <v>0.111466</v>
          </cell>
          <cell r="AN97">
            <v>9.6328980000000008</v>
          </cell>
          <cell r="AO97">
            <v>0.50044447932203262</v>
          </cell>
          <cell r="AP97">
            <v>11.074995919999999</v>
          </cell>
          <cell r="AQ97">
            <v>0.83018744067796624</v>
          </cell>
          <cell r="AR97">
            <v>0.111466</v>
          </cell>
          <cell r="AS97">
            <v>9.6328980000000008</v>
          </cell>
          <cell r="AT97">
            <v>0.50044447932203262</v>
          </cell>
          <cell r="AU97">
            <v>0</v>
          </cell>
          <cell r="AV97">
            <v>0</v>
          </cell>
          <cell r="AW97">
            <v>0</v>
          </cell>
          <cell r="AX97">
            <v>13.273391355199998</v>
          </cell>
          <cell r="AY97">
            <v>-5.3290705182007512E-16</v>
          </cell>
          <cell r="AZ97">
            <v>0</v>
          </cell>
          <cell r="BA97" t="str">
            <v>нд</v>
          </cell>
          <cell r="BB97">
            <v>11.074995919999999</v>
          </cell>
          <cell r="BC97" t="str">
            <v>нд</v>
          </cell>
          <cell r="BD97">
            <v>-4.4408920985006262E-16</v>
          </cell>
          <cell r="BE97" t="str">
            <v>нд</v>
          </cell>
          <cell r="BF97">
            <v>0</v>
          </cell>
          <cell r="BG97">
            <v>0</v>
          </cell>
          <cell r="BH97" t="str">
            <v>нд</v>
          </cell>
          <cell r="BI97">
            <v>0</v>
          </cell>
          <cell r="BJ97" t="str">
            <v>нд</v>
          </cell>
          <cell r="BK97"/>
          <cell r="BL97" t="str">
            <v>нд</v>
          </cell>
          <cell r="BM97"/>
          <cell r="BN97">
            <v>4.2424466839999999</v>
          </cell>
          <cell r="BO97">
            <v>0.7836969399999999</v>
          </cell>
          <cell r="BP97">
            <v>12.489694415199999</v>
          </cell>
          <cell r="BQ97">
            <v>12.489694415199999</v>
          </cell>
          <cell r="BR97"/>
          <cell r="BS97"/>
          <cell r="BT97"/>
          <cell r="BU97"/>
          <cell r="BV97"/>
          <cell r="BW97"/>
          <cell r="BX97">
            <v>13.273391355199999</v>
          </cell>
          <cell r="BY97">
            <v>13.273391355199999</v>
          </cell>
          <cell r="BZ97" t="str">
            <v>Объект не корректируется, введен в эксплуатацию в 2019 году</v>
          </cell>
          <cell r="CA97">
            <v>0</v>
          </cell>
          <cell r="CB97" t="str">
            <v>нд</v>
          </cell>
          <cell r="CC97">
            <v>0</v>
          </cell>
          <cell r="CD97" t="str">
            <v>нд</v>
          </cell>
          <cell r="CE97"/>
          <cell r="CF97" t="str">
            <v>нд</v>
          </cell>
          <cell r="CG97"/>
          <cell r="CH97">
            <v>3.5952938000000003</v>
          </cell>
          <cell r="CI97">
            <v>0.83018744</v>
          </cell>
          <cell r="CJ97">
            <v>10.24480848</v>
          </cell>
          <cell r="CK97">
            <v>10.24480848</v>
          </cell>
          <cell r="CL97"/>
          <cell r="CM97"/>
          <cell r="CN97"/>
          <cell r="CO97"/>
          <cell r="CP97"/>
          <cell r="CQ97"/>
          <cell r="CR97">
            <v>11.074995919999999</v>
          </cell>
          <cell r="CS97">
            <v>11.074995919999999</v>
          </cell>
          <cell r="CT97" t="str">
            <v>Объект не корректируется, введен в эксплуатацию в 2019 году</v>
          </cell>
          <cell r="CU97" t="str">
            <v>нд</v>
          </cell>
          <cell r="CV97" t="str">
            <v>нд</v>
          </cell>
          <cell r="CW97" t="str">
            <v>нд</v>
          </cell>
          <cell r="CX97" t="str">
            <v>нд</v>
          </cell>
          <cell r="CY97" t="str">
            <v>нд</v>
          </cell>
          <cell r="CZ97">
            <v>0</v>
          </cell>
          <cell r="DA97">
            <v>0</v>
          </cell>
          <cell r="DB97">
            <v>0</v>
          </cell>
          <cell r="DC97">
            <v>0</v>
          </cell>
          <cell r="DD97">
            <v>0</v>
          </cell>
          <cell r="DE97" t="str">
            <v>нд</v>
          </cell>
          <cell r="DF97" t="str">
            <v>нд</v>
          </cell>
          <cell r="DG97" t="str">
            <v>нд</v>
          </cell>
          <cell r="DH97" t="str">
            <v>нд</v>
          </cell>
          <cell r="DI97" t="str">
            <v>нд</v>
          </cell>
        </row>
        <row r="98">
          <cell r="D98" t="str">
            <v>I_Che163</v>
          </cell>
          <cell r="E98" t="str">
            <v>АО "Чеченэнерго"</v>
          </cell>
          <cell r="F98" t="str">
            <v>Чеченская Республика</v>
          </cell>
          <cell r="G98" t="str">
            <v>з</v>
          </cell>
          <cell r="H98">
            <v>0</v>
          </cell>
          <cell r="I98">
            <v>0</v>
          </cell>
          <cell r="J98">
            <v>1</v>
          </cell>
          <cell r="K98">
            <v>0</v>
          </cell>
          <cell r="L98">
            <v>0</v>
          </cell>
          <cell r="M98">
            <v>0</v>
          </cell>
          <cell r="N98">
            <v>1</v>
          </cell>
          <cell r="O98">
            <v>0</v>
          </cell>
          <cell r="P98">
            <v>2018</v>
          </cell>
          <cell r="Q98">
            <v>2019</v>
          </cell>
          <cell r="R98">
            <v>2019</v>
          </cell>
          <cell r="S98">
            <v>2019</v>
          </cell>
          <cell r="T98">
            <v>2019</v>
          </cell>
          <cell r="U98">
            <v>2019</v>
          </cell>
          <cell r="V98">
            <v>43646</v>
          </cell>
          <cell r="W98">
            <v>0.15517</v>
          </cell>
          <cell r="X98">
            <v>0.81162999999999996</v>
          </cell>
          <cell r="Y98" t="str">
            <v>12.2018</v>
          </cell>
          <cell r="Z98">
            <v>0.15517</v>
          </cell>
          <cell r="AA98">
            <v>0.81162999999999996</v>
          </cell>
          <cell r="AB98" t="str">
            <v>12.2018</v>
          </cell>
          <cell r="AC98">
            <v>0.13150000000000001</v>
          </cell>
          <cell r="AD98">
            <v>0.13150000000000001</v>
          </cell>
          <cell r="AE98">
            <v>2.17692</v>
          </cell>
          <cell r="AF98">
            <v>2.3630584147620199</v>
          </cell>
          <cell r="AG98">
            <v>2.17692</v>
          </cell>
          <cell r="AH98">
            <v>2.3568597062208578</v>
          </cell>
          <cell r="AI98">
            <v>0.78479122540000001</v>
          </cell>
          <cell r="AJ98">
            <v>0.78479122540000001</v>
          </cell>
          <cell r="AK98">
            <v>0.65535911000000002</v>
          </cell>
          <cell r="AL98">
            <v>8.1985330508474591E-2</v>
          </cell>
          <cell r="AM98">
            <v>2.3525000000000001E-2</v>
          </cell>
          <cell r="AN98">
            <v>0.52300000000000002</v>
          </cell>
          <cell r="AO98">
            <v>2.6848779491525421E-2</v>
          </cell>
          <cell r="AP98">
            <v>0.65535911000000002</v>
          </cell>
          <cell r="AQ98">
            <v>8.1985330508474591E-2</v>
          </cell>
          <cell r="AR98">
            <v>2.3525000000000001E-2</v>
          </cell>
          <cell r="AS98">
            <v>0.52300000000000002</v>
          </cell>
          <cell r="AT98">
            <v>2.6848779491525421E-2</v>
          </cell>
          <cell r="AU98">
            <v>0</v>
          </cell>
          <cell r="AV98">
            <v>0</v>
          </cell>
          <cell r="AW98">
            <v>0</v>
          </cell>
          <cell r="AX98">
            <v>0.78479122540000001</v>
          </cell>
          <cell r="AY98">
            <v>-3.3306690738754695E-17</v>
          </cell>
          <cell r="AZ98">
            <v>0</v>
          </cell>
          <cell r="BA98" t="str">
            <v>нд</v>
          </cell>
          <cell r="BB98">
            <v>0.65535911000000002</v>
          </cell>
          <cell r="BC98" t="str">
            <v>нд</v>
          </cell>
          <cell r="BD98">
            <v>-2.7755575615628914E-17</v>
          </cell>
          <cell r="BE98" t="str">
            <v>нд</v>
          </cell>
          <cell r="BF98">
            <v>0</v>
          </cell>
          <cell r="BG98">
            <v>0</v>
          </cell>
          <cell r="BH98" t="str">
            <v>нд</v>
          </cell>
          <cell r="BI98">
            <v>0</v>
          </cell>
          <cell r="BJ98" t="str">
            <v>нд</v>
          </cell>
          <cell r="BK98"/>
          <cell r="BL98" t="str">
            <v>нд</v>
          </cell>
          <cell r="BM98"/>
          <cell r="BN98">
            <v>4.2424543184767876</v>
          </cell>
          <cell r="BO98">
            <v>7.7394149999999995E-2</v>
          </cell>
          <cell r="BP98">
            <v>0.70739707540000007</v>
          </cell>
          <cell r="BQ98">
            <v>0.70739707540000007</v>
          </cell>
          <cell r="BR98"/>
          <cell r="BS98"/>
          <cell r="BT98"/>
          <cell r="BU98"/>
          <cell r="BV98"/>
          <cell r="BW98"/>
          <cell r="BX98">
            <v>0.78479122540000001</v>
          </cell>
          <cell r="BY98">
            <v>0.78479122540000001</v>
          </cell>
          <cell r="BZ98" t="str">
            <v>Объект не корректируется, введен в эксплуатацию в 2019 году</v>
          </cell>
          <cell r="CA98">
            <v>0</v>
          </cell>
          <cell r="CB98" t="str">
            <v>нд</v>
          </cell>
          <cell r="CC98">
            <v>0</v>
          </cell>
          <cell r="CD98" t="str">
            <v>нд</v>
          </cell>
          <cell r="CE98"/>
          <cell r="CF98" t="str">
            <v>нд</v>
          </cell>
          <cell r="CG98"/>
          <cell r="CH98">
            <v>3.5953002698955827</v>
          </cell>
          <cell r="CI98">
            <v>8.1985329999999995E-2</v>
          </cell>
          <cell r="CJ98">
            <v>0.57337378000000006</v>
          </cell>
          <cell r="CK98">
            <v>0.57337378000000006</v>
          </cell>
          <cell r="CL98"/>
          <cell r="CM98"/>
          <cell r="CN98"/>
          <cell r="CO98"/>
          <cell r="CP98"/>
          <cell r="CQ98"/>
          <cell r="CR98">
            <v>0.65535911000000002</v>
          </cell>
          <cell r="CS98">
            <v>0.65535911000000002</v>
          </cell>
          <cell r="CT98" t="str">
            <v>Объект не корректируется, введен в эксплуатацию в 2019 году</v>
          </cell>
          <cell r="CU98" t="str">
            <v>нд</v>
          </cell>
          <cell r="CV98" t="str">
            <v>нд</v>
          </cell>
          <cell r="CW98" t="str">
            <v>нд</v>
          </cell>
          <cell r="CX98" t="str">
            <v>нд</v>
          </cell>
          <cell r="CY98" t="str">
            <v>нд</v>
          </cell>
          <cell r="CZ98">
            <v>0</v>
          </cell>
          <cell r="DA98">
            <v>0</v>
          </cell>
          <cell r="DB98">
            <v>0</v>
          </cell>
          <cell r="DC98">
            <v>0</v>
          </cell>
          <cell r="DD98">
            <v>0</v>
          </cell>
          <cell r="DE98" t="str">
            <v>нд</v>
          </cell>
          <cell r="DF98" t="str">
            <v>нд</v>
          </cell>
          <cell r="DG98" t="str">
            <v>нд</v>
          </cell>
          <cell r="DH98" t="str">
            <v>нд</v>
          </cell>
          <cell r="DI98" t="str">
            <v>нд</v>
          </cell>
        </row>
        <row r="99">
          <cell r="D99" t="str">
            <v>J_Che247</v>
          </cell>
          <cell r="E99" t="str">
            <v>АО "Чеченэнерго"</v>
          </cell>
          <cell r="F99" t="str">
            <v>Чеченская Республика</v>
          </cell>
          <cell r="G99" t="str">
            <v>з</v>
          </cell>
          <cell r="H99">
            <v>0</v>
          </cell>
          <cell r="I99">
            <v>0</v>
          </cell>
          <cell r="J99">
            <v>0</v>
          </cell>
          <cell r="K99">
            <v>0</v>
          </cell>
          <cell r="L99">
            <v>0</v>
          </cell>
          <cell r="M99">
            <v>0</v>
          </cell>
          <cell r="N99">
            <v>1</v>
          </cell>
          <cell r="O99">
            <v>0</v>
          </cell>
          <cell r="P99">
            <v>2019</v>
          </cell>
          <cell r="Q99">
            <v>2019</v>
          </cell>
          <cell r="R99">
            <v>2019</v>
          </cell>
          <cell r="S99">
            <v>2019</v>
          </cell>
          <cell r="T99">
            <v>2019</v>
          </cell>
          <cell r="U99">
            <v>2019</v>
          </cell>
          <cell r="V99">
            <v>43646</v>
          </cell>
          <cell r="W99">
            <v>0.40806999999999999</v>
          </cell>
          <cell r="X99">
            <v>3.5918399999999999</v>
          </cell>
          <cell r="Y99" t="str">
            <v>06.2019</v>
          </cell>
          <cell r="Z99">
            <v>0.40806999999999999</v>
          </cell>
          <cell r="AA99">
            <v>3.5918399999999999</v>
          </cell>
          <cell r="AB99" t="str">
            <v>06.2019</v>
          </cell>
          <cell r="AC99">
            <v>0.34582203389830507</v>
          </cell>
          <cell r="AD99">
            <v>0.34582203389830507</v>
          </cell>
          <cell r="AE99">
            <v>4.0753758720000004</v>
          </cell>
          <cell r="AF99">
            <v>4.4501515125649904</v>
          </cell>
          <cell r="AG99">
            <v>4.0753758720000004</v>
          </cell>
          <cell r="AH99">
            <v>4.4372774001853443</v>
          </cell>
          <cell r="AI99">
            <v>3.2959071099999999</v>
          </cell>
          <cell r="AJ99">
            <v>3.2959071</v>
          </cell>
          <cell r="AK99">
            <v>2.74658925</v>
          </cell>
          <cell r="AL99">
            <v>0.39378000000000002</v>
          </cell>
          <cell r="AM99">
            <v>0</v>
          </cell>
          <cell r="AN99">
            <v>1.5200000000000001E-3</v>
          </cell>
          <cell r="AO99">
            <v>2.3512892499999998</v>
          </cell>
          <cell r="AP99">
            <v>2.74658925</v>
          </cell>
          <cell r="AQ99">
            <v>0.39378000000000002</v>
          </cell>
          <cell r="AR99">
            <v>0</v>
          </cell>
          <cell r="AS99">
            <v>1.5200000000000001E-3</v>
          </cell>
          <cell r="AT99">
            <v>2.3512892499999998</v>
          </cell>
          <cell r="AU99">
            <v>0</v>
          </cell>
          <cell r="AV99">
            <v>0</v>
          </cell>
          <cell r="AW99">
            <v>0</v>
          </cell>
          <cell r="AX99">
            <v>3.2959071099999999</v>
          </cell>
          <cell r="AY99">
            <v>0</v>
          </cell>
          <cell r="AZ99">
            <v>0</v>
          </cell>
          <cell r="BA99" t="str">
            <v>нд</v>
          </cell>
          <cell r="BB99">
            <v>2.74658925</v>
          </cell>
          <cell r="BC99" t="str">
            <v>нд</v>
          </cell>
          <cell r="BD99">
            <v>0</v>
          </cell>
          <cell r="BE99" t="str">
            <v>нд</v>
          </cell>
          <cell r="BF99">
            <v>0</v>
          </cell>
          <cell r="BG99">
            <v>0</v>
          </cell>
          <cell r="BH99" t="str">
            <v>нд</v>
          </cell>
          <cell r="BI99">
            <v>0</v>
          </cell>
          <cell r="BJ99" t="str">
            <v>нд</v>
          </cell>
          <cell r="BK99"/>
          <cell r="BL99" t="str">
            <v>нд</v>
          </cell>
          <cell r="BM99"/>
          <cell r="BN99" t="str">
            <v>нд</v>
          </cell>
          <cell r="BO99"/>
          <cell r="BP99">
            <v>4.2170880000000004</v>
          </cell>
          <cell r="BQ99">
            <v>3.2959071</v>
          </cell>
          <cell r="BR99"/>
          <cell r="BS99"/>
          <cell r="BT99"/>
          <cell r="BU99"/>
          <cell r="BV99"/>
          <cell r="BW99"/>
          <cell r="BX99">
            <v>3.2959071</v>
          </cell>
          <cell r="BY99">
            <v>3.2959071</v>
          </cell>
          <cell r="BZ99" t="str">
            <v>Объект не корректируется, введен в эксплуатацию в 2019 году</v>
          </cell>
          <cell r="CA99">
            <v>0</v>
          </cell>
          <cell r="CB99" t="str">
            <v>нд</v>
          </cell>
          <cell r="CC99"/>
          <cell r="CD99" t="str">
            <v>нд</v>
          </cell>
          <cell r="CE99"/>
          <cell r="CF99" t="str">
            <v>нд</v>
          </cell>
          <cell r="CG99"/>
          <cell r="CH99" t="str">
            <v>нд</v>
          </cell>
          <cell r="CI99"/>
          <cell r="CJ99">
            <v>3.51424</v>
          </cell>
          <cell r="CK99">
            <v>2.74658925</v>
          </cell>
          <cell r="CL99"/>
          <cell r="CM99"/>
          <cell r="CN99"/>
          <cell r="CO99"/>
          <cell r="CP99"/>
          <cell r="CQ99"/>
          <cell r="CR99">
            <v>2.74658925</v>
          </cell>
          <cell r="CS99">
            <v>2.74658925</v>
          </cell>
          <cell r="CT99" t="str">
            <v>Объект не корректируется, введен в эксплуатацию в 2019 году</v>
          </cell>
          <cell r="CU99" t="str">
            <v>нд</v>
          </cell>
          <cell r="CV99" t="str">
            <v>нд</v>
          </cell>
          <cell r="CW99" t="str">
            <v>нд</v>
          </cell>
          <cell r="CX99" t="str">
            <v>нд</v>
          </cell>
          <cell r="CY99" t="str">
            <v>нд</v>
          </cell>
          <cell r="CZ99">
            <v>0</v>
          </cell>
          <cell r="DA99">
            <v>0</v>
          </cell>
          <cell r="DB99">
            <v>0</v>
          </cell>
          <cell r="DC99">
            <v>0</v>
          </cell>
          <cell r="DD99">
            <v>0</v>
          </cell>
          <cell r="DE99" t="str">
            <v>нд</v>
          </cell>
          <cell r="DF99" t="str">
            <v>нд</v>
          </cell>
          <cell r="DG99" t="str">
            <v>нд</v>
          </cell>
          <cell r="DH99" t="str">
            <v>нд</v>
          </cell>
          <cell r="DI99" t="str">
            <v>нд</v>
          </cell>
        </row>
        <row r="100">
          <cell r="D100" t="str">
            <v>J_Che248</v>
          </cell>
          <cell r="E100" t="str">
            <v>АО "Чеченэнерго"</v>
          </cell>
          <cell r="F100" t="str">
            <v>Чеченская Республика</v>
          </cell>
          <cell r="G100" t="str">
            <v>з</v>
          </cell>
          <cell r="H100">
            <v>0</v>
          </cell>
          <cell r="I100">
            <v>0</v>
          </cell>
          <cell r="J100">
            <v>0</v>
          </cell>
          <cell r="K100">
            <v>0</v>
          </cell>
          <cell r="L100">
            <v>0</v>
          </cell>
          <cell r="M100">
            <v>0</v>
          </cell>
          <cell r="N100">
            <v>1</v>
          </cell>
          <cell r="O100">
            <v>0</v>
          </cell>
          <cell r="P100">
            <v>2019</v>
          </cell>
          <cell r="Q100">
            <v>2019</v>
          </cell>
          <cell r="R100">
            <v>2019</v>
          </cell>
          <cell r="S100">
            <v>2019</v>
          </cell>
          <cell r="T100">
            <v>2019</v>
          </cell>
          <cell r="U100">
            <v>2019</v>
          </cell>
          <cell r="V100">
            <v>43646</v>
          </cell>
          <cell r="W100">
            <v>1.73811</v>
          </cell>
          <cell r="X100">
            <v>15.21781</v>
          </cell>
          <cell r="Y100" t="str">
            <v>06.2019</v>
          </cell>
          <cell r="Z100">
            <v>1.73811</v>
          </cell>
          <cell r="AA100">
            <v>15.21781</v>
          </cell>
          <cell r="AB100" t="str">
            <v>06.2019</v>
          </cell>
          <cell r="AC100">
            <v>1.4729745762711866</v>
          </cell>
          <cell r="AD100">
            <v>1.4729745762711866</v>
          </cell>
          <cell r="AE100">
            <v>16.547572800000001</v>
          </cell>
          <cell r="AF100">
            <v>18.069304142260801</v>
          </cell>
          <cell r="AG100">
            <v>16.547572799999998</v>
          </cell>
          <cell r="AH100">
            <v>18.017030359785601</v>
          </cell>
          <cell r="AI100">
            <v>14.014135064</v>
          </cell>
          <cell r="AJ100">
            <v>14.014135055999999</v>
          </cell>
          <cell r="AK100">
            <v>11.67844588</v>
          </cell>
          <cell r="AL100">
            <v>1.236</v>
          </cell>
          <cell r="AM100">
            <v>0</v>
          </cell>
          <cell r="AN100">
            <v>0</v>
          </cell>
          <cell r="AO100">
            <v>10.442445879999999</v>
          </cell>
          <cell r="AP100">
            <v>11.67844588</v>
          </cell>
          <cell r="AQ100">
            <v>1.236</v>
          </cell>
          <cell r="AR100">
            <v>0</v>
          </cell>
          <cell r="AS100">
            <v>0</v>
          </cell>
          <cell r="AT100">
            <v>10.442445879999999</v>
          </cell>
          <cell r="AU100">
            <v>0</v>
          </cell>
          <cell r="AV100">
            <v>0</v>
          </cell>
          <cell r="AW100">
            <v>0</v>
          </cell>
          <cell r="AX100">
            <v>14.014135064</v>
          </cell>
          <cell r="AY100">
            <v>0</v>
          </cell>
          <cell r="AZ100">
            <v>0</v>
          </cell>
          <cell r="BA100" t="str">
            <v>нд</v>
          </cell>
          <cell r="BB100">
            <v>11.67844588</v>
          </cell>
          <cell r="BC100" t="str">
            <v>нд</v>
          </cell>
          <cell r="BD100">
            <v>0</v>
          </cell>
          <cell r="BE100" t="str">
            <v>нд</v>
          </cell>
          <cell r="BF100">
            <v>0</v>
          </cell>
          <cell r="BG100">
            <v>0</v>
          </cell>
          <cell r="BH100" t="str">
            <v>нд</v>
          </cell>
          <cell r="BI100">
            <v>0</v>
          </cell>
          <cell r="BJ100" t="str">
            <v>нд</v>
          </cell>
          <cell r="BK100"/>
          <cell r="BL100" t="str">
            <v>нд</v>
          </cell>
          <cell r="BM100"/>
          <cell r="BN100" t="str">
            <v>нд</v>
          </cell>
          <cell r="BO100"/>
          <cell r="BP100">
            <v>17.319510000000001</v>
          </cell>
          <cell r="BQ100">
            <v>14.014135055999999</v>
          </cell>
          <cell r="BR100"/>
          <cell r="BS100"/>
          <cell r="BT100"/>
          <cell r="BU100"/>
          <cell r="BV100"/>
          <cell r="BW100"/>
          <cell r="BX100">
            <v>14.014135055999999</v>
          </cell>
          <cell r="BY100">
            <v>14.014135055999999</v>
          </cell>
          <cell r="BZ100" t="str">
            <v>Объект не корректируется, введен в эксплуатацию в 2019 году</v>
          </cell>
          <cell r="CA100">
            <v>0</v>
          </cell>
          <cell r="CB100" t="str">
            <v>нд</v>
          </cell>
          <cell r="CC100"/>
          <cell r="CD100" t="str">
            <v>нд</v>
          </cell>
          <cell r="CE100"/>
          <cell r="CF100" t="str">
            <v>нд</v>
          </cell>
          <cell r="CG100"/>
          <cell r="CH100" t="str">
            <v>нд</v>
          </cell>
          <cell r="CI100"/>
          <cell r="CJ100">
            <v>14.432925000000001</v>
          </cell>
          <cell r="CK100">
            <v>11.67844588</v>
          </cell>
          <cell r="CL100"/>
          <cell r="CM100"/>
          <cell r="CN100"/>
          <cell r="CO100"/>
          <cell r="CP100"/>
          <cell r="CQ100"/>
          <cell r="CR100">
            <v>11.67844588</v>
          </cell>
          <cell r="CS100">
            <v>11.67844588</v>
          </cell>
          <cell r="CT100" t="str">
            <v>Объект не корректируется, введен в эксплуатацию в 2019 году</v>
          </cell>
          <cell r="CU100" t="str">
            <v>нд</v>
          </cell>
          <cell r="CV100" t="str">
            <v>нд</v>
          </cell>
          <cell r="CW100" t="str">
            <v>нд</v>
          </cell>
          <cell r="CX100" t="str">
            <v>нд</v>
          </cell>
          <cell r="CY100" t="str">
            <v>нд</v>
          </cell>
          <cell r="CZ100">
            <v>0</v>
          </cell>
          <cell r="DA100">
            <v>0</v>
          </cell>
          <cell r="DB100">
            <v>0</v>
          </cell>
          <cell r="DC100">
            <v>0</v>
          </cell>
          <cell r="DD100">
            <v>0</v>
          </cell>
          <cell r="DE100" t="str">
            <v>нд</v>
          </cell>
          <cell r="DF100" t="str">
            <v>нд</v>
          </cell>
          <cell r="DG100" t="str">
            <v>нд</v>
          </cell>
          <cell r="DH100" t="str">
            <v>нд</v>
          </cell>
          <cell r="DI100" t="str">
            <v>нд</v>
          </cell>
        </row>
        <row r="101">
          <cell r="D101" t="str">
            <v>I_Che162</v>
          </cell>
          <cell r="E101" t="str">
            <v>АО "Чеченэнерго"</v>
          </cell>
          <cell r="F101" t="str">
            <v>Чеченская Республика</v>
          </cell>
          <cell r="G101" t="str">
            <v>з</v>
          </cell>
          <cell r="H101">
            <v>0</v>
          </cell>
          <cell r="I101">
            <v>0</v>
          </cell>
          <cell r="J101">
            <v>1</v>
          </cell>
          <cell r="K101">
            <v>0</v>
          </cell>
          <cell r="L101">
            <v>0</v>
          </cell>
          <cell r="M101">
            <v>0</v>
          </cell>
          <cell r="N101">
            <v>1</v>
          </cell>
          <cell r="O101">
            <v>0</v>
          </cell>
          <cell r="P101">
            <v>2018</v>
          </cell>
          <cell r="Q101">
            <v>2019</v>
          </cell>
          <cell r="R101">
            <v>2019</v>
          </cell>
          <cell r="S101">
            <v>2019</v>
          </cell>
          <cell r="T101">
            <v>2019</v>
          </cell>
          <cell r="U101">
            <v>2019</v>
          </cell>
          <cell r="V101">
            <v>43646</v>
          </cell>
          <cell r="W101">
            <v>0.62802999999999998</v>
          </cell>
          <cell r="X101">
            <v>3.4032200000000001</v>
          </cell>
          <cell r="Y101" t="str">
            <v>12.2018</v>
          </cell>
          <cell r="Z101">
            <v>0.62802999999999998</v>
          </cell>
          <cell r="AA101">
            <v>3.4032200000000001</v>
          </cell>
          <cell r="AB101" t="str">
            <v>12.2018</v>
          </cell>
          <cell r="AC101">
            <v>0.53222881355932206</v>
          </cell>
          <cell r="AD101">
            <v>0.53222881355932206</v>
          </cell>
          <cell r="AE101">
            <v>3.7776000000000001</v>
          </cell>
          <cell r="AF101">
            <v>4.1080869534697397</v>
          </cell>
          <cell r="AG101">
            <v>3.7776000000000001</v>
          </cell>
          <cell r="AH101">
            <v>4.0969693083312482</v>
          </cell>
          <cell r="AI101">
            <v>3.2960630980000003</v>
          </cell>
          <cell r="AJ101">
            <v>3.2960630979999999</v>
          </cell>
          <cell r="AK101">
            <v>2.7506974500000001</v>
          </cell>
          <cell r="AL101">
            <v>0.23869209322033899</v>
          </cell>
          <cell r="AM101">
            <v>0.32499099999999997</v>
          </cell>
          <cell r="AN101">
            <v>2.0841694899999998</v>
          </cell>
          <cell r="AO101">
            <v>0.10284486677966154</v>
          </cell>
          <cell r="AP101">
            <v>2.7506974500000001</v>
          </cell>
          <cell r="AQ101">
            <v>0.23869209322033899</v>
          </cell>
          <cell r="AR101">
            <v>0.32499099999999997</v>
          </cell>
          <cell r="AS101">
            <v>2.0841694899999998</v>
          </cell>
          <cell r="AT101">
            <v>0.10284486677966154</v>
          </cell>
          <cell r="AU101">
            <v>0</v>
          </cell>
          <cell r="AV101">
            <v>0</v>
          </cell>
          <cell r="AW101">
            <v>0</v>
          </cell>
          <cell r="AX101">
            <v>3.2960630980000003</v>
          </cell>
          <cell r="AY101">
            <v>1.9984014443252816E-16</v>
          </cell>
          <cell r="AZ101">
            <v>0</v>
          </cell>
          <cell r="BA101" t="str">
            <v>нд</v>
          </cell>
          <cell r="BB101">
            <v>2.7506974500000001</v>
          </cell>
          <cell r="BC101" t="str">
            <v>нд</v>
          </cell>
          <cell r="BD101">
            <v>1.6653345369377348E-16</v>
          </cell>
          <cell r="BE101" t="str">
            <v>нд</v>
          </cell>
          <cell r="BF101">
            <v>0</v>
          </cell>
          <cell r="BG101">
            <v>0</v>
          </cell>
          <cell r="BH101" t="str">
            <v>нд</v>
          </cell>
          <cell r="BI101">
            <v>0</v>
          </cell>
          <cell r="BJ101" t="str">
            <v>нд</v>
          </cell>
          <cell r="BK101"/>
          <cell r="BL101" t="str">
            <v>нд</v>
          </cell>
          <cell r="BM101"/>
          <cell r="BN101">
            <v>6.5126933317530007</v>
          </cell>
          <cell r="BO101">
            <v>0.22532533999999999</v>
          </cell>
          <cell r="BP101">
            <v>3.0707377579999999</v>
          </cell>
          <cell r="BQ101">
            <v>3.0707377579999999</v>
          </cell>
          <cell r="BR101"/>
          <cell r="BS101"/>
          <cell r="BT101"/>
          <cell r="BU101"/>
          <cell r="BV101"/>
          <cell r="BW101"/>
          <cell r="BX101">
            <v>3.2960630979999999</v>
          </cell>
          <cell r="BY101">
            <v>3.2960630979999999</v>
          </cell>
          <cell r="BZ101" t="str">
            <v>Объект не корректируется, введен в эксплуатацию в 2019 году</v>
          </cell>
          <cell r="CA101">
            <v>0</v>
          </cell>
          <cell r="CB101" t="str">
            <v>нд</v>
          </cell>
          <cell r="CC101">
            <v>0</v>
          </cell>
          <cell r="CD101" t="str">
            <v>нд</v>
          </cell>
          <cell r="CE101"/>
          <cell r="CF101" t="str">
            <v>нд</v>
          </cell>
          <cell r="CG101"/>
          <cell r="CH101">
            <v>5.5192316370788141</v>
          </cell>
          <cell r="CI101">
            <v>0.23869210000000002</v>
          </cell>
          <cell r="CJ101">
            <v>2.5120053499999999</v>
          </cell>
          <cell r="CK101">
            <v>2.5120053499999999</v>
          </cell>
          <cell r="CL101"/>
          <cell r="CM101"/>
          <cell r="CN101"/>
          <cell r="CO101"/>
          <cell r="CP101"/>
          <cell r="CQ101"/>
          <cell r="CR101">
            <v>2.7506974500000001</v>
          </cell>
          <cell r="CS101">
            <v>2.7506974500000001</v>
          </cell>
          <cell r="CT101" t="str">
            <v>Объект не корректируется, введен в эксплуатацию в 2019 году</v>
          </cell>
          <cell r="CU101" t="str">
            <v>нд</v>
          </cell>
          <cell r="CV101" t="str">
            <v>нд</v>
          </cell>
          <cell r="CW101" t="str">
            <v>нд</v>
          </cell>
          <cell r="CX101" t="str">
            <v>нд</v>
          </cell>
          <cell r="CY101" t="str">
            <v>нд</v>
          </cell>
          <cell r="CZ101">
            <v>0</v>
          </cell>
          <cell r="DA101">
            <v>0</v>
          </cell>
          <cell r="DB101">
            <v>0</v>
          </cell>
          <cell r="DC101">
            <v>0</v>
          </cell>
          <cell r="DD101">
            <v>0</v>
          </cell>
          <cell r="DE101" t="str">
            <v>нд</v>
          </cell>
          <cell r="DF101" t="str">
            <v>нд</v>
          </cell>
          <cell r="DG101" t="str">
            <v>нд</v>
          </cell>
          <cell r="DH101" t="str">
            <v>нд</v>
          </cell>
          <cell r="DI101" t="str">
            <v>нд</v>
          </cell>
        </row>
        <row r="102">
          <cell r="D102" t="str">
            <v>Г</v>
          </cell>
          <cell r="E102" t="str">
            <v>АО "Чеченэнерго"</v>
          </cell>
          <cell r="F102" t="str">
            <v>Чеченская Республика</v>
          </cell>
          <cell r="G102" t="str">
            <v>нд</v>
          </cell>
          <cell r="H102">
            <v>0</v>
          </cell>
          <cell r="I102">
            <v>0</v>
          </cell>
          <cell r="J102">
            <v>0</v>
          </cell>
          <cell r="K102">
            <v>0</v>
          </cell>
          <cell r="L102">
            <v>0</v>
          </cell>
          <cell r="M102">
            <v>0</v>
          </cell>
          <cell r="N102">
            <v>0</v>
          </cell>
          <cell r="O102">
            <v>0</v>
          </cell>
          <cell r="P102" t="str">
            <v>нд</v>
          </cell>
          <cell r="Q102" t="str">
            <v>нд</v>
          </cell>
          <cell r="R102" t="str">
            <v>нд</v>
          </cell>
          <cell r="S102" t="str">
            <v>нд</v>
          </cell>
          <cell r="T102" t="str">
            <v>нд</v>
          </cell>
          <cell r="U102" t="str">
            <v>нд</v>
          </cell>
          <cell r="V102" t="str">
            <v>нд</v>
          </cell>
          <cell r="W102">
            <v>0</v>
          </cell>
          <cell r="X102">
            <v>0</v>
          </cell>
          <cell r="Y102" t="str">
            <v>нд</v>
          </cell>
          <cell r="Z102">
            <v>0</v>
          </cell>
          <cell r="AA102">
            <v>0</v>
          </cell>
          <cell r="AB102" t="str">
            <v>нд</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t="str">
            <v>нд</v>
          </cell>
          <cell r="BB102">
            <v>0</v>
          </cell>
          <cell r="BC102" t="str">
            <v>нд</v>
          </cell>
          <cell r="BD102">
            <v>0</v>
          </cell>
          <cell r="BE102" t="str">
            <v>нд</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t="str">
            <v>нд</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v>0</v>
          </cell>
          <cell r="CR102">
            <v>0</v>
          </cell>
          <cell r="CS102">
            <v>0</v>
          </cell>
          <cell r="CT102" t="str">
            <v>нд</v>
          </cell>
          <cell r="CU102">
            <v>0</v>
          </cell>
          <cell r="CV102">
            <v>0</v>
          </cell>
          <cell r="CW102">
            <v>0</v>
          </cell>
          <cell r="CX102">
            <v>0</v>
          </cell>
          <cell r="CY102">
            <v>0</v>
          </cell>
          <cell r="CZ102">
            <v>0</v>
          </cell>
          <cell r="DA102">
            <v>0</v>
          </cell>
          <cell r="DB102">
            <v>0</v>
          </cell>
          <cell r="DC102">
            <v>0</v>
          </cell>
          <cell r="DD102">
            <v>0</v>
          </cell>
          <cell r="DE102">
            <v>0</v>
          </cell>
          <cell r="DF102">
            <v>0</v>
          </cell>
          <cell r="DG102">
            <v>0</v>
          </cell>
          <cell r="DH102">
            <v>0</v>
          </cell>
          <cell r="DI102">
            <v>0</v>
          </cell>
        </row>
        <row r="103">
          <cell r="D103" t="str">
            <v>Г</v>
          </cell>
          <cell r="E103" t="str">
            <v>АО "Чеченэнерго"</v>
          </cell>
          <cell r="F103" t="str">
            <v>Чеченская Республика</v>
          </cell>
          <cell r="G103" t="str">
            <v>нд</v>
          </cell>
          <cell r="H103">
            <v>0</v>
          </cell>
          <cell r="I103">
            <v>0</v>
          </cell>
          <cell r="J103">
            <v>0</v>
          </cell>
          <cell r="K103">
            <v>0</v>
          </cell>
          <cell r="L103">
            <v>0</v>
          </cell>
          <cell r="M103">
            <v>0</v>
          </cell>
          <cell r="N103">
            <v>0</v>
          </cell>
          <cell r="O103">
            <v>0</v>
          </cell>
          <cell r="P103" t="str">
            <v>нд</v>
          </cell>
          <cell r="Q103" t="str">
            <v>нд</v>
          </cell>
          <cell r="R103" t="str">
            <v>нд</v>
          </cell>
          <cell r="S103" t="str">
            <v>нд</v>
          </cell>
          <cell r="T103" t="str">
            <v>нд</v>
          </cell>
          <cell r="U103" t="str">
            <v>нд</v>
          </cell>
          <cell r="V103" t="str">
            <v>нд</v>
          </cell>
          <cell r="W103">
            <v>0</v>
          </cell>
          <cell r="X103">
            <v>0</v>
          </cell>
          <cell r="Y103" t="str">
            <v>нд</v>
          </cell>
          <cell r="Z103">
            <v>0</v>
          </cell>
          <cell r="AA103">
            <v>0</v>
          </cell>
          <cell r="AB103" t="str">
            <v>нд</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t="str">
            <v>нд</v>
          </cell>
          <cell r="BB103">
            <v>0</v>
          </cell>
          <cell r="BC103" t="str">
            <v>нд</v>
          </cell>
          <cell r="BD103">
            <v>0</v>
          </cell>
          <cell r="BE103" t="str">
            <v>нд</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t="str">
            <v>нд</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v>0</v>
          </cell>
          <cell r="CR103">
            <v>0</v>
          </cell>
          <cell r="CS103">
            <v>0</v>
          </cell>
          <cell r="CT103" t="str">
            <v>нд</v>
          </cell>
          <cell r="CU103">
            <v>0</v>
          </cell>
          <cell r="CV103">
            <v>0</v>
          </cell>
          <cell r="CW103">
            <v>0</v>
          </cell>
          <cell r="CX103">
            <v>0</v>
          </cell>
          <cell r="CY103">
            <v>0</v>
          </cell>
          <cell r="CZ103">
            <v>0</v>
          </cell>
          <cell r="DA103">
            <v>0</v>
          </cell>
          <cell r="DB103">
            <v>0</v>
          </cell>
          <cell r="DC103">
            <v>0</v>
          </cell>
          <cell r="DD103">
            <v>0</v>
          </cell>
          <cell r="DE103">
            <v>0</v>
          </cell>
          <cell r="DF103">
            <v>0</v>
          </cell>
          <cell r="DG103">
            <v>0</v>
          </cell>
          <cell r="DH103">
            <v>0</v>
          </cell>
          <cell r="DI103">
            <v>0</v>
          </cell>
        </row>
        <row r="104">
          <cell r="D104" t="str">
            <v>Г</v>
          </cell>
          <cell r="E104" t="str">
            <v>АО "Чеченэнерго"</v>
          </cell>
          <cell r="F104" t="str">
            <v>Чеченская Республика</v>
          </cell>
          <cell r="G104" t="str">
            <v>нд</v>
          </cell>
          <cell r="H104">
            <v>0</v>
          </cell>
          <cell r="I104">
            <v>0</v>
          </cell>
          <cell r="J104">
            <v>0</v>
          </cell>
          <cell r="K104">
            <v>0</v>
          </cell>
          <cell r="L104">
            <v>0</v>
          </cell>
          <cell r="M104">
            <v>0</v>
          </cell>
          <cell r="N104">
            <v>0</v>
          </cell>
          <cell r="O104">
            <v>0</v>
          </cell>
          <cell r="P104" t="str">
            <v>нд</v>
          </cell>
          <cell r="Q104" t="str">
            <v>нд</v>
          </cell>
          <cell r="R104" t="str">
            <v>нд</v>
          </cell>
          <cell r="S104" t="str">
            <v>нд</v>
          </cell>
          <cell r="T104" t="str">
            <v>нд</v>
          </cell>
          <cell r="U104" t="str">
            <v>нд</v>
          </cell>
          <cell r="V104" t="str">
            <v>нд</v>
          </cell>
          <cell r="W104">
            <v>0</v>
          </cell>
          <cell r="X104">
            <v>0</v>
          </cell>
          <cell r="Y104" t="str">
            <v>нд</v>
          </cell>
          <cell r="Z104">
            <v>0</v>
          </cell>
          <cell r="AA104">
            <v>0</v>
          </cell>
          <cell r="AB104" t="str">
            <v>нд</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t="str">
            <v>нд</v>
          </cell>
          <cell r="BB104">
            <v>0</v>
          </cell>
          <cell r="BC104" t="str">
            <v>нд</v>
          </cell>
          <cell r="BD104">
            <v>0</v>
          </cell>
          <cell r="BE104" t="str">
            <v>нд</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t="str">
            <v>нд</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v>0</v>
          </cell>
          <cell r="CR104">
            <v>0</v>
          </cell>
          <cell r="CS104">
            <v>0</v>
          </cell>
          <cell r="CT104" t="str">
            <v>нд</v>
          </cell>
          <cell r="CU104">
            <v>0</v>
          </cell>
          <cell r="CV104">
            <v>0</v>
          </cell>
          <cell r="CW104">
            <v>0</v>
          </cell>
          <cell r="CX104">
            <v>0</v>
          </cell>
          <cell r="CY104">
            <v>0</v>
          </cell>
          <cell r="CZ104">
            <v>0</v>
          </cell>
          <cell r="DA104">
            <v>0</v>
          </cell>
          <cell r="DB104">
            <v>0</v>
          </cell>
          <cell r="DC104">
            <v>0</v>
          </cell>
          <cell r="DD104">
            <v>0</v>
          </cell>
          <cell r="DE104">
            <v>0</v>
          </cell>
          <cell r="DF104">
            <v>0</v>
          </cell>
          <cell r="DG104">
            <v>0</v>
          </cell>
          <cell r="DH104">
            <v>0</v>
          </cell>
          <cell r="DI104">
            <v>0</v>
          </cell>
        </row>
        <row r="105">
          <cell r="D105" t="str">
            <v>Г</v>
          </cell>
          <cell r="E105" t="str">
            <v>АО "Чеченэнерго"</v>
          </cell>
          <cell r="F105" t="str">
            <v>Чеченская Республика</v>
          </cell>
          <cell r="G105" t="str">
            <v>нд</v>
          </cell>
          <cell r="H105">
            <v>0</v>
          </cell>
          <cell r="I105">
            <v>0</v>
          </cell>
          <cell r="J105">
            <v>0</v>
          </cell>
          <cell r="K105">
            <v>0</v>
          </cell>
          <cell r="L105">
            <v>0</v>
          </cell>
          <cell r="M105">
            <v>0</v>
          </cell>
          <cell r="N105">
            <v>0</v>
          </cell>
          <cell r="O105">
            <v>0</v>
          </cell>
          <cell r="P105" t="str">
            <v>нд</v>
          </cell>
          <cell r="Q105" t="str">
            <v>нд</v>
          </cell>
          <cell r="R105" t="str">
            <v>нд</v>
          </cell>
          <cell r="S105" t="str">
            <v>нд</v>
          </cell>
          <cell r="T105" t="str">
            <v>нд</v>
          </cell>
          <cell r="U105" t="str">
            <v>нд</v>
          </cell>
          <cell r="V105" t="str">
            <v>нд</v>
          </cell>
          <cell r="W105">
            <v>0</v>
          </cell>
          <cell r="X105">
            <v>0</v>
          </cell>
          <cell r="Y105" t="str">
            <v>нд</v>
          </cell>
          <cell r="Z105">
            <v>0</v>
          </cell>
          <cell r="AA105">
            <v>0</v>
          </cell>
          <cell r="AB105" t="str">
            <v>нд</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t="str">
            <v>нд</v>
          </cell>
          <cell r="BB105">
            <v>0</v>
          </cell>
          <cell r="BC105" t="str">
            <v>нд</v>
          </cell>
          <cell r="BD105">
            <v>0</v>
          </cell>
          <cell r="BE105" t="str">
            <v>нд</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t="str">
            <v>нд</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v>0</v>
          </cell>
          <cell r="CR105">
            <v>0</v>
          </cell>
          <cell r="CS105">
            <v>0</v>
          </cell>
          <cell r="CT105" t="str">
            <v>нд</v>
          </cell>
          <cell r="CU105">
            <v>0</v>
          </cell>
          <cell r="CV105">
            <v>0</v>
          </cell>
          <cell r="CW105">
            <v>0</v>
          </cell>
          <cell r="CX105">
            <v>0</v>
          </cell>
          <cell r="CY105">
            <v>0</v>
          </cell>
          <cell r="CZ105">
            <v>0</v>
          </cell>
          <cell r="DA105">
            <v>0</v>
          </cell>
          <cell r="DB105">
            <v>0</v>
          </cell>
          <cell r="DC105">
            <v>0</v>
          </cell>
          <cell r="DD105">
            <v>0</v>
          </cell>
          <cell r="DE105">
            <v>0</v>
          </cell>
          <cell r="DF105">
            <v>0</v>
          </cell>
          <cell r="DG105">
            <v>0</v>
          </cell>
          <cell r="DH105">
            <v>0</v>
          </cell>
          <cell r="DI105">
            <v>0</v>
          </cell>
        </row>
        <row r="106">
          <cell r="D106" t="str">
            <v>Г</v>
          </cell>
          <cell r="E106" t="str">
            <v>АО "Чеченэнерго"</v>
          </cell>
          <cell r="F106" t="str">
            <v>Чеченская Республика</v>
          </cell>
          <cell r="G106" t="str">
            <v>нд</v>
          </cell>
          <cell r="H106">
            <v>25.3</v>
          </cell>
          <cell r="I106">
            <v>80</v>
          </cell>
          <cell r="J106">
            <v>13</v>
          </cell>
          <cell r="K106">
            <v>0</v>
          </cell>
          <cell r="L106">
            <v>0</v>
          </cell>
          <cell r="M106">
            <v>0</v>
          </cell>
          <cell r="N106">
            <v>12</v>
          </cell>
          <cell r="O106">
            <v>0</v>
          </cell>
          <cell r="P106" t="str">
            <v>нд</v>
          </cell>
          <cell r="Q106" t="str">
            <v>нд</v>
          </cell>
          <cell r="R106" t="str">
            <v>нд</v>
          </cell>
          <cell r="S106" t="str">
            <v>нд</v>
          </cell>
          <cell r="T106" t="str">
            <v>нд</v>
          </cell>
          <cell r="U106" t="str">
            <v>нд</v>
          </cell>
          <cell r="V106" t="str">
            <v>нд</v>
          </cell>
          <cell r="W106">
            <v>3.1352441799999999</v>
          </cell>
          <cell r="X106">
            <v>23.914311999999999</v>
          </cell>
          <cell r="Y106" t="str">
            <v>нд</v>
          </cell>
          <cell r="Z106">
            <v>48.496554180000004</v>
          </cell>
          <cell r="AA106">
            <v>365.770622</v>
          </cell>
          <cell r="AB106" t="str">
            <v>нд</v>
          </cell>
          <cell r="AC106">
            <v>2.6555593333333336</v>
          </cell>
          <cell r="AD106">
            <v>41.097347468926557</v>
          </cell>
          <cell r="AE106">
            <v>323.15814640000002</v>
          </cell>
          <cell r="AF106">
            <v>365.61636267468373</v>
          </cell>
          <cell r="AG106">
            <v>167.73584400000001</v>
          </cell>
          <cell r="AH106">
            <v>187.82896881043465</v>
          </cell>
          <cell r="AI106">
            <v>182.82610431521778</v>
          </cell>
          <cell r="AJ106">
            <v>20.474141698208008</v>
          </cell>
          <cell r="AK106">
            <v>152.51947023934812</v>
          </cell>
          <cell r="AL106">
            <v>30.785172859501589</v>
          </cell>
          <cell r="AM106">
            <v>43.919801543871962</v>
          </cell>
          <cell r="AN106">
            <v>53.23064940885363</v>
          </cell>
          <cell r="AO106">
            <v>24.583846427120953</v>
          </cell>
          <cell r="AP106">
            <v>17.266796441840004</v>
          </cell>
          <cell r="AQ106">
            <v>15.043119444205535</v>
          </cell>
          <cell r="AR106">
            <v>0.70879132318114868</v>
          </cell>
          <cell r="AS106">
            <v>1.2423363542963479</v>
          </cell>
          <cell r="AT106">
            <v>0.27254932015697247</v>
          </cell>
          <cell r="AU106">
            <v>4.8754060000000002E-2</v>
          </cell>
          <cell r="AV106">
            <v>0</v>
          </cell>
          <cell r="AW106">
            <v>1.2237300199999999</v>
          </cell>
          <cell r="AX106">
            <v>182.82610431521778</v>
          </cell>
          <cell r="AY106">
            <v>103.60551617720047</v>
          </cell>
          <cell r="AZ106">
            <v>3.4505027902080068</v>
          </cell>
          <cell r="BA106" t="str">
            <v>нд</v>
          </cell>
          <cell r="BB106">
            <v>152.51947023934812</v>
          </cell>
          <cell r="BC106" t="str">
            <v>нд</v>
          </cell>
          <cell r="BD106">
            <v>86.337930147667052</v>
          </cell>
          <cell r="BE106" t="str">
            <v>нд</v>
          </cell>
          <cell r="BF106">
            <v>1.0475400318400057</v>
          </cell>
          <cell r="BG106">
            <v>0</v>
          </cell>
          <cell r="BH106">
            <v>0</v>
          </cell>
          <cell r="BI106">
            <v>1.3952473399999998</v>
          </cell>
          <cell r="BJ106">
            <v>0</v>
          </cell>
          <cell r="BK106">
            <v>0</v>
          </cell>
          <cell r="BL106">
            <v>0</v>
          </cell>
          <cell r="BM106">
            <v>0</v>
          </cell>
          <cell r="BN106">
            <v>0.12495405999999999</v>
          </cell>
          <cell r="BO106">
            <v>0</v>
          </cell>
          <cell r="BP106">
            <v>17.31562460203169</v>
          </cell>
          <cell r="BQ106">
            <v>1.7197200000000001E-3</v>
          </cell>
          <cell r="BR106">
            <v>77.823621078017283</v>
          </cell>
          <cell r="BS106">
            <v>15.626671847999999</v>
          </cell>
          <cell r="BT106">
            <v>97.872073424300027</v>
          </cell>
          <cell r="BU106">
            <v>3.4505027902080068</v>
          </cell>
          <cell r="BV106">
            <v>0</v>
          </cell>
          <cell r="BW106">
            <v>0</v>
          </cell>
          <cell r="BX106">
            <v>175.69741422231732</v>
          </cell>
          <cell r="BY106">
            <v>19.078894358208007</v>
          </cell>
          <cell r="BZ106" t="str">
            <v>нд</v>
          </cell>
          <cell r="CA106">
            <v>0</v>
          </cell>
          <cell r="CB106">
            <v>1.21665</v>
          </cell>
          <cell r="CC106">
            <v>1.2237300199999999</v>
          </cell>
          <cell r="CD106">
            <v>0</v>
          </cell>
          <cell r="CE106">
            <v>0</v>
          </cell>
          <cell r="CF106">
            <v>0</v>
          </cell>
          <cell r="CG106">
            <v>0</v>
          </cell>
          <cell r="CH106">
            <v>6.4576271186440673E-2</v>
          </cell>
          <cell r="CI106">
            <v>8.5057110000000005E-2</v>
          </cell>
          <cell r="CJ106">
            <v>14.389058785026407</v>
          </cell>
          <cell r="CK106">
            <v>0.61048031999999997</v>
          </cell>
          <cell r="CL106">
            <v>64.262272641681079</v>
          </cell>
          <cell r="CM106">
            <v>14.299988959999999</v>
          </cell>
          <cell r="CN106">
            <v>86.337930147667052</v>
          </cell>
          <cell r="CO106">
            <v>1.0475400318400057</v>
          </cell>
          <cell r="CP106">
            <v>0</v>
          </cell>
          <cell r="CQ106">
            <v>0</v>
          </cell>
          <cell r="CR106">
            <v>151.29574021934812</v>
          </cell>
          <cell r="CS106">
            <v>16.043066421840006</v>
          </cell>
          <cell r="CT106" t="str">
            <v>нд</v>
          </cell>
          <cell r="CU106">
            <v>0</v>
          </cell>
          <cell r="CV106">
            <v>0</v>
          </cell>
          <cell r="CW106">
            <v>0</v>
          </cell>
          <cell r="CX106">
            <v>0</v>
          </cell>
          <cell r="CY106">
            <v>0</v>
          </cell>
          <cell r="CZ106">
            <v>0</v>
          </cell>
          <cell r="DA106">
            <v>0</v>
          </cell>
          <cell r="DB106">
            <v>0</v>
          </cell>
          <cell r="DC106">
            <v>0</v>
          </cell>
          <cell r="DD106">
            <v>0</v>
          </cell>
          <cell r="DE106">
            <v>0</v>
          </cell>
          <cell r="DF106">
            <v>0</v>
          </cell>
          <cell r="DG106">
            <v>0</v>
          </cell>
          <cell r="DH106">
            <v>0</v>
          </cell>
          <cell r="DI106">
            <v>0.62156499999999992</v>
          </cell>
        </row>
        <row r="107">
          <cell r="D107" t="str">
            <v>Г</v>
          </cell>
          <cell r="E107" t="str">
            <v>АО "Чеченэнерго"</v>
          </cell>
          <cell r="F107" t="str">
            <v>Чеченская Республика</v>
          </cell>
          <cell r="G107" t="str">
            <v>нд</v>
          </cell>
          <cell r="H107">
            <v>0</v>
          </cell>
          <cell r="I107">
            <v>0</v>
          </cell>
          <cell r="J107">
            <v>0</v>
          </cell>
          <cell r="K107">
            <v>0</v>
          </cell>
          <cell r="L107">
            <v>0</v>
          </cell>
          <cell r="M107">
            <v>0</v>
          </cell>
          <cell r="N107">
            <v>0</v>
          </cell>
          <cell r="O107">
            <v>0</v>
          </cell>
          <cell r="P107" t="str">
            <v>нд</v>
          </cell>
          <cell r="Q107" t="str">
            <v>нд</v>
          </cell>
          <cell r="R107" t="str">
            <v>нд</v>
          </cell>
          <cell r="S107" t="str">
            <v>нд</v>
          </cell>
          <cell r="T107" t="str">
            <v>нд</v>
          </cell>
          <cell r="U107" t="str">
            <v>нд</v>
          </cell>
          <cell r="V107" t="str">
            <v>нд</v>
          </cell>
          <cell r="W107">
            <v>0</v>
          </cell>
          <cell r="X107">
            <v>0</v>
          </cell>
          <cell r="Y107" t="str">
            <v>нд</v>
          </cell>
          <cell r="Z107">
            <v>0</v>
          </cell>
          <cell r="AA107">
            <v>0</v>
          </cell>
          <cell r="AB107" t="str">
            <v>нд</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t="str">
            <v>нд</v>
          </cell>
          <cell r="BB107">
            <v>0</v>
          </cell>
          <cell r="BC107" t="str">
            <v>нд</v>
          </cell>
          <cell r="BD107">
            <v>0</v>
          </cell>
          <cell r="BE107" t="str">
            <v>нд</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t="str">
            <v>нд</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v>0</v>
          </cell>
          <cell r="CR107">
            <v>0</v>
          </cell>
          <cell r="CS107">
            <v>0</v>
          </cell>
          <cell r="CT107" t="str">
            <v>нд</v>
          </cell>
          <cell r="CU107">
            <v>0</v>
          </cell>
          <cell r="CV107">
            <v>0</v>
          </cell>
          <cell r="CW107">
            <v>0</v>
          </cell>
          <cell r="CX107">
            <v>0</v>
          </cell>
          <cell r="CY107">
            <v>0</v>
          </cell>
          <cell r="CZ107">
            <v>0</v>
          </cell>
          <cell r="DA107">
            <v>0</v>
          </cell>
          <cell r="DB107">
            <v>0</v>
          </cell>
          <cell r="DC107">
            <v>0</v>
          </cell>
          <cell r="DD107">
            <v>0</v>
          </cell>
          <cell r="DE107">
            <v>0</v>
          </cell>
          <cell r="DF107">
            <v>0</v>
          </cell>
          <cell r="DG107">
            <v>0</v>
          </cell>
          <cell r="DH107">
            <v>0</v>
          </cell>
          <cell r="DI107">
            <v>0</v>
          </cell>
        </row>
        <row r="108">
          <cell r="D108" t="str">
            <v>Г</v>
          </cell>
          <cell r="E108" t="str">
            <v>АО "Чеченэнерго"</v>
          </cell>
          <cell r="F108" t="str">
            <v>Чеченская Республика</v>
          </cell>
          <cell r="G108" t="str">
            <v>нд</v>
          </cell>
          <cell r="H108">
            <v>25.3</v>
          </cell>
          <cell r="I108">
            <v>80</v>
          </cell>
          <cell r="J108">
            <v>13</v>
          </cell>
          <cell r="K108">
            <v>0</v>
          </cell>
          <cell r="L108">
            <v>0</v>
          </cell>
          <cell r="M108">
            <v>0</v>
          </cell>
          <cell r="N108">
            <v>12</v>
          </cell>
          <cell r="O108">
            <v>0</v>
          </cell>
          <cell r="P108" t="str">
            <v>нд</v>
          </cell>
          <cell r="Q108" t="str">
            <v>нд</v>
          </cell>
          <cell r="R108" t="str">
            <v>нд</v>
          </cell>
          <cell r="S108" t="str">
            <v>нд</v>
          </cell>
          <cell r="T108" t="str">
            <v>нд</v>
          </cell>
          <cell r="U108" t="str">
            <v>нд</v>
          </cell>
          <cell r="V108" t="str">
            <v>нд</v>
          </cell>
          <cell r="W108">
            <v>3.1352441799999999</v>
          </cell>
          <cell r="X108">
            <v>23.914311999999999</v>
          </cell>
          <cell r="Y108" t="str">
            <v>нд</v>
          </cell>
          <cell r="Z108">
            <v>48.496554180000004</v>
          </cell>
          <cell r="AA108">
            <v>365.770622</v>
          </cell>
          <cell r="AB108" t="str">
            <v>нд</v>
          </cell>
          <cell r="AC108">
            <v>2.6555593333333336</v>
          </cell>
          <cell r="AD108">
            <v>41.097347468926557</v>
          </cell>
          <cell r="AE108">
            <v>323.15814640000002</v>
          </cell>
          <cell r="AF108">
            <v>365.61636267468373</v>
          </cell>
          <cell r="AG108">
            <v>167.73584400000001</v>
          </cell>
          <cell r="AH108">
            <v>187.82896881043465</v>
          </cell>
          <cell r="AI108">
            <v>182.82610431521778</v>
          </cell>
          <cell r="AJ108">
            <v>20.474141698208008</v>
          </cell>
          <cell r="AK108">
            <v>152.51947023934812</v>
          </cell>
          <cell r="AL108">
            <v>30.785172859501589</v>
          </cell>
          <cell r="AM108">
            <v>43.919801543871962</v>
          </cell>
          <cell r="AN108">
            <v>53.23064940885363</v>
          </cell>
          <cell r="AO108">
            <v>24.583846427120953</v>
          </cell>
          <cell r="AP108">
            <v>17.266796441840004</v>
          </cell>
          <cell r="AQ108">
            <v>15.043119444205535</v>
          </cell>
          <cell r="AR108">
            <v>0.70879132318114868</v>
          </cell>
          <cell r="AS108">
            <v>1.2423363542963479</v>
          </cell>
          <cell r="AT108">
            <v>0.27254932015697247</v>
          </cell>
          <cell r="AU108">
            <v>4.8754060000000002E-2</v>
          </cell>
          <cell r="AV108">
            <v>0</v>
          </cell>
          <cell r="AW108">
            <v>1.2237300199999999</v>
          </cell>
          <cell r="AX108">
            <v>182.82610431521778</v>
          </cell>
          <cell r="AY108">
            <v>103.60551617720047</v>
          </cell>
          <cell r="AZ108">
            <v>3.4505027902080068</v>
          </cell>
          <cell r="BA108" t="str">
            <v>нд</v>
          </cell>
          <cell r="BB108">
            <v>152.51947023934812</v>
          </cell>
          <cell r="BC108" t="str">
            <v>нд</v>
          </cell>
          <cell r="BD108">
            <v>86.337930147667052</v>
          </cell>
          <cell r="BE108" t="str">
            <v>нд</v>
          </cell>
          <cell r="BF108">
            <v>1.0475400318400057</v>
          </cell>
          <cell r="BG108">
            <v>0</v>
          </cell>
          <cell r="BH108">
            <v>0</v>
          </cell>
          <cell r="BI108">
            <v>1.3952473399999998</v>
          </cell>
          <cell r="BJ108">
            <v>0</v>
          </cell>
          <cell r="BK108">
            <v>0</v>
          </cell>
          <cell r="BL108">
            <v>0</v>
          </cell>
          <cell r="BM108">
            <v>0</v>
          </cell>
          <cell r="BN108">
            <v>0.12495405999999999</v>
          </cell>
          <cell r="BO108">
            <v>0</v>
          </cell>
          <cell r="BP108">
            <v>17.31562460203169</v>
          </cell>
          <cell r="BQ108">
            <v>1.7197200000000001E-3</v>
          </cell>
          <cell r="BR108">
            <v>77.823621078017283</v>
          </cell>
          <cell r="BS108">
            <v>15.626671847999999</v>
          </cell>
          <cell r="BT108">
            <v>97.872073424300027</v>
          </cell>
          <cell r="BU108">
            <v>3.4505027902080068</v>
          </cell>
          <cell r="BV108">
            <v>0</v>
          </cell>
          <cell r="BW108">
            <v>0</v>
          </cell>
          <cell r="BX108">
            <v>175.69741422231732</v>
          </cell>
          <cell r="BY108">
            <v>19.078894358208007</v>
          </cell>
          <cell r="BZ108" t="str">
            <v>нд</v>
          </cell>
          <cell r="CA108">
            <v>0</v>
          </cell>
          <cell r="CB108">
            <v>1.21665</v>
          </cell>
          <cell r="CC108">
            <v>1.2237300199999999</v>
          </cell>
          <cell r="CD108">
            <v>0</v>
          </cell>
          <cell r="CE108">
            <v>0</v>
          </cell>
          <cell r="CF108">
            <v>0</v>
          </cell>
          <cell r="CG108">
            <v>0</v>
          </cell>
          <cell r="CH108">
            <v>6.4576271186440673E-2</v>
          </cell>
          <cell r="CI108">
            <v>8.5057110000000005E-2</v>
          </cell>
          <cell r="CJ108">
            <v>14.389058785026407</v>
          </cell>
          <cell r="CK108">
            <v>0.61048031999999997</v>
          </cell>
          <cell r="CL108">
            <v>64.262272641681079</v>
          </cell>
          <cell r="CM108">
            <v>14.299988959999999</v>
          </cell>
          <cell r="CN108">
            <v>86.337930147667052</v>
          </cell>
          <cell r="CO108">
            <v>1.0475400318400057</v>
          </cell>
          <cell r="CP108">
            <v>0</v>
          </cell>
          <cell r="CQ108">
            <v>0</v>
          </cell>
          <cell r="CR108">
            <v>151.29574021934812</v>
          </cell>
          <cell r="CS108">
            <v>16.043066421840006</v>
          </cell>
          <cell r="CT108" t="str">
            <v>нд</v>
          </cell>
          <cell r="CU108">
            <v>0</v>
          </cell>
          <cell r="CV108">
            <v>0</v>
          </cell>
          <cell r="CW108">
            <v>0</v>
          </cell>
          <cell r="CX108">
            <v>0</v>
          </cell>
          <cell r="CY108">
            <v>0</v>
          </cell>
          <cell r="CZ108">
            <v>0</v>
          </cell>
          <cell r="DA108">
            <v>0</v>
          </cell>
          <cell r="DB108">
            <v>0</v>
          </cell>
          <cell r="DC108">
            <v>0</v>
          </cell>
          <cell r="DD108">
            <v>0</v>
          </cell>
          <cell r="DE108">
            <v>0</v>
          </cell>
          <cell r="DF108">
            <v>0</v>
          </cell>
          <cell r="DG108">
            <v>0</v>
          </cell>
          <cell r="DH108">
            <v>0</v>
          </cell>
          <cell r="DI108">
            <v>0.62156499999999992</v>
          </cell>
        </row>
        <row r="109">
          <cell r="D109" t="str">
            <v>F_prj_109108_47928</v>
          </cell>
          <cell r="E109" t="str">
            <v>АО "Чеченэнерго"</v>
          </cell>
          <cell r="F109" t="str">
            <v>Чеченская Республика</v>
          </cell>
          <cell r="G109" t="str">
            <v>з</v>
          </cell>
          <cell r="H109">
            <v>0</v>
          </cell>
          <cell r="I109">
            <v>0</v>
          </cell>
          <cell r="J109">
            <v>1</v>
          </cell>
          <cell r="K109">
            <v>0</v>
          </cell>
          <cell r="L109">
            <v>0</v>
          </cell>
          <cell r="M109">
            <v>0</v>
          </cell>
          <cell r="N109">
            <v>1</v>
          </cell>
          <cell r="O109">
            <v>0</v>
          </cell>
          <cell r="P109">
            <v>2015</v>
          </cell>
          <cell r="Q109">
            <v>2018</v>
          </cell>
          <cell r="R109">
            <v>2018</v>
          </cell>
          <cell r="S109">
            <v>2020</v>
          </cell>
          <cell r="T109">
            <v>2018</v>
          </cell>
          <cell r="U109" t="str">
            <v>нд</v>
          </cell>
          <cell r="V109">
            <v>42326</v>
          </cell>
          <cell r="W109" t="str">
            <v>нд</v>
          </cell>
          <cell r="X109">
            <v>3.0006999999999999E-2</v>
          </cell>
          <cell r="Y109" t="str">
            <v>12.2015</v>
          </cell>
          <cell r="Z109" t="str">
            <v>нд</v>
          </cell>
          <cell r="AA109">
            <v>3.0006999999999999E-2</v>
          </cell>
          <cell r="AB109" t="str">
            <v>12.2015</v>
          </cell>
          <cell r="AC109" t="str">
            <v>нд</v>
          </cell>
          <cell r="AD109" t="str">
            <v>нд</v>
          </cell>
          <cell r="AE109">
            <v>4.4839999999999998E-2</v>
          </cell>
          <cell r="AF109">
            <v>5.1623332244639997E-2</v>
          </cell>
          <cell r="AG109" t="str">
            <v>нд</v>
          </cell>
          <cell r="AH109" t="str">
            <v>нд</v>
          </cell>
          <cell r="AI109">
            <v>3.00074E-2</v>
          </cell>
          <cell r="AJ109">
            <v>0</v>
          </cell>
          <cell r="AK109">
            <v>2.5430110000000002E-2</v>
          </cell>
          <cell r="AL109">
            <v>1.2715000000000001E-3</v>
          </cell>
          <cell r="AM109">
            <v>7.6290000000000004E-3</v>
          </cell>
          <cell r="AN109">
            <v>1.3986500000000002E-2</v>
          </cell>
          <cell r="AO109">
            <v>2.5431100000000012E-3</v>
          </cell>
          <cell r="AP109">
            <v>2.5430110000000002E-2</v>
          </cell>
          <cell r="AQ109">
            <v>1.2715000000000001E-3</v>
          </cell>
          <cell r="AR109">
            <v>7.6290000000000004E-3</v>
          </cell>
          <cell r="AS109">
            <v>1.3986500000000002E-2</v>
          </cell>
          <cell r="AT109">
            <v>2.5431100000000012E-3</v>
          </cell>
          <cell r="AU109">
            <v>3.00074E-2</v>
          </cell>
          <cell r="AV109">
            <v>0</v>
          </cell>
          <cell r="AW109">
            <v>2.5430110000000002E-2</v>
          </cell>
          <cell r="AX109">
            <v>3.00074E-2</v>
          </cell>
          <cell r="AY109">
            <v>0</v>
          </cell>
          <cell r="AZ109">
            <v>0</v>
          </cell>
          <cell r="BA109" t="str">
            <v>нд</v>
          </cell>
          <cell r="BB109">
            <v>2.5430110000000002E-2</v>
          </cell>
          <cell r="BC109" t="str">
            <v>нд</v>
          </cell>
          <cell r="BD109">
            <v>0</v>
          </cell>
          <cell r="BE109" t="str">
            <v>нд</v>
          </cell>
          <cell r="BF109">
            <v>0</v>
          </cell>
          <cell r="BG109">
            <v>0</v>
          </cell>
          <cell r="BH109">
            <v>0</v>
          </cell>
          <cell r="BI109">
            <v>0</v>
          </cell>
          <cell r="BJ109">
            <v>0</v>
          </cell>
          <cell r="BK109"/>
          <cell r="BL109">
            <v>0</v>
          </cell>
          <cell r="BM109">
            <v>0</v>
          </cell>
          <cell r="BN109">
            <v>3.00074E-2</v>
          </cell>
          <cell r="BO109"/>
          <cell r="BP109">
            <v>3.00074E-2</v>
          </cell>
          <cell r="BQ109"/>
          <cell r="BR109">
            <v>3.00074E-2</v>
          </cell>
          <cell r="BS109"/>
          <cell r="BT109">
            <v>0</v>
          </cell>
          <cell r="BU109"/>
          <cell r="BV109">
            <v>0</v>
          </cell>
          <cell r="BW109">
            <v>0</v>
          </cell>
          <cell r="BX109">
            <v>3.00074E-2</v>
          </cell>
          <cell r="BY109">
            <v>0</v>
          </cell>
          <cell r="BZ109" t="str">
            <v xml:space="preserve">Корректировка оценки полной стоимости по причине выполнения работ хозяйственным способом силами производственного персонала АО "Чеченэнерго" с установкой оборудования, имеющегося на складе. Оценка полной стоимости инвестиционного проекта в прогнозных ценах соответствующих лет (млн рублей с НДС) равна нулю, ввиду отсутствия необходимости финансирования затрат на приобретение оборудования. Объект введен в эксплуатацию в 2018 году. </v>
          </cell>
          <cell r="CA109">
            <v>0</v>
          </cell>
          <cell r="CB109">
            <v>0.138737</v>
          </cell>
          <cell r="CC109">
            <v>2.5430110000000002E-2</v>
          </cell>
          <cell r="CD109">
            <v>0</v>
          </cell>
          <cell r="CE109">
            <v>0</v>
          </cell>
          <cell r="CF109">
            <v>0</v>
          </cell>
          <cell r="CG109">
            <v>0</v>
          </cell>
          <cell r="CH109">
            <v>0</v>
          </cell>
          <cell r="CI109">
            <v>0</v>
          </cell>
          <cell r="CJ109"/>
          <cell r="CK109"/>
          <cell r="CL109"/>
          <cell r="CM109"/>
          <cell r="CN109">
            <v>0</v>
          </cell>
          <cell r="CO109">
            <v>0</v>
          </cell>
          <cell r="CP109">
            <v>0</v>
          </cell>
          <cell r="CQ109">
            <v>0</v>
          </cell>
          <cell r="CR109">
            <v>0</v>
          </cell>
          <cell r="CS109">
            <v>0</v>
          </cell>
          <cell r="CT109" t="str">
            <v>Объект не корректируется, введен в эксплуатацию в 2018 году</v>
          </cell>
          <cell r="CU109">
            <v>0</v>
          </cell>
          <cell r="CV109">
            <v>0</v>
          </cell>
          <cell r="CW109">
            <v>0</v>
          </cell>
          <cell r="CX109">
            <v>0</v>
          </cell>
          <cell r="CY109">
            <v>0</v>
          </cell>
          <cell r="CZ109">
            <v>0</v>
          </cell>
          <cell r="DA109">
            <v>0</v>
          </cell>
          <cell r="DB109">
            <v>0</v>
          </cell>
          <cell r="DC109">
            <v>0</v>
          </cell>
          <cell r="DD109">
            <v>0</v>
          </cell>
          <cell r="DE109">
            <v>0</v>
          </cell>
          <cell r="DF109">
            <v>0</v>
          </cell>
          <cell r="DG109">
            <v>0</v>
          </cell>
          <cell r="DH109">
            <v>0</v>
          </cell>
          <cell r="DI109">
            <v>2.5430000000000001E-2</v>
          </cell>
        </row>
        <row r="110">
          <cell r="D110" t="str">
            <v>F_prj_109108_47929</v>
          </cell>
          <cell r="E110" t="str">
            <v>АО "Чеченэнерго"</v>
          </cell>
          <cell r="F110" t="str">
            <v>Чеченская Республика</v>
          </cell>
          <cell r="G110" t="str">
            <v>з</v>
          </cell>
          <cell r="H110">
            <v>0</v>
          </cell>
          <cell r="I110">
            <v>0</v>
          </cell>
          <cell r="J110">
            <v>1</v>
          </cell>
          <cell r="K110">
            <v>0</v>
          </cell>
          <cell r="L110">
            <v>0</v>
          </cell>
          <cell r="M110">
            <v>0</v>
          </cell>
          <cell r="N110">
            <v>1</v>
          </cell>
          <cell r="O110">
            <v>0</v>
          </cell>
          <cell r="P110">
            <v>2015</v>
          </cell>
          <cell r="Q110">
            <v>2018</v>
          </cell>
          <cell r="R110">
            <v>2015</v>
          </cell>
          <cell r="S110">
            <v>2018</v>
          </cell>
          <cell r="T110">
            <v>2018</v>
          </cell>
          <cell r="U110" t="str">
            <v>нд</v>
          </cell>
          <cell r="V110">
            <v>43376</v>
          </cell>
          <cell r="W110" t="str">
            <v>нд</v>
          </cell>
          <cell r="X110">
            <v>0.83345400000000003</v>
          </cell>
          <cell r="Y110" t="str">
            <v>09.2015</v>
          </cell>
          <cell r="Z110" t="str">
            <v>нд</v>
          </cell>
          <cell r="AA110">
            <v>0.83345400000000003</v>
          </cell>
          <cell r="AB110" t="str">
            <v>09.2015</v>
          </cell>
          <cell r="AC110" t="str">
            <v>нд</v>
          </cell>
          <cell r="AD110" t="str">
            <v>нд</v>
          </cell>
          <cell r="AE110">
            <v>1.28148</v>
          </cell>
          <cell r="AF110">
            <v>0.68469263999999996</v>
          </cell>
          <cell r="AG110">
            <v>1.28148</v>
          </cell>
          <cell r="AH110">
            <v>0.68469263999999996</v>
          </cell>
          <cell r="AI110">
            <v>0.68469263999999996</v>
          </cell>
          <cell r="AJ110">
            <v>0.68469263999999996</v>
          </cell>
          <cell r="AK110">
            <v>0.66530473000000001</v>
          </cell>
          <cell r="AL110">
            <v>2.9012400000000001E-2</v>
          </cell>
          <cell r="AM110">
            <v>0.17407439999999999</v>
          </cell>
          <cell r="AN110">
            <v>0.40419313000000007</v>
          </cell>
          <cell r="AO110">
            <v>5.8024799999999932E-2</v>
          </cell>
          <cell r="AP110">
            <v>0.66530473000000001</v>
          </cell>
          <cell r="AQ110">
            <v>2.9012400000000001E-2</v>
          </cell>
          <cell r="AR110">
            <v>0.17407439999999999</v>
          </cell>
          <cell r="AS110">
            <v>0.40419313000000007</v>
          </cell>
          <cell r="AT110">
            <v>5.8024799999999932E-2</v>
          </cell>
          <cell r="AU110">
            <v>0</v>
          </cell>
          <cell r="AV110">
            <v>0</v>
          </cell>
          <cell r="AW110">
            <v>0.58024761999999996</v>
          </cell>
          <cell r="AX110">
            <v>0.68469263999999996</v>
          </cell>
          <cell r="AY110">
            <v>0</v>
          </cell>
          <cell r="AZ110">
            <v>0</v>
          </cell>
          <cell r="BA110" t="str">
            <v>нд</v>
          </cell>
          <cell r="BB110">
            <v>0.66530473000000001</v>
          </cell>
          <cell r="BC110" t="str">
            <v>нд</v>
          </cell>
          <cell r="BD110">
            <v>0</v>
          </cell>
          <cell r="BE110" t="str">
            <v>нд</v>
          </cell>
          <cell r="BF110">
            <v>0</v>
          </cell>
          <cell r="BG110">
            <v>0</v>
          </cell>
          <cell r="BH110">
            <v>0</v>
          </cell>
          <cell r="BI110">
            <v>0.68469263999999996</v>
          </cell>
          <cell r="BJ110">
            <v>0</v>
          </cell>
          <cell r="BK110"/>
          <cell r="BL110">
            <v>0</v>
          </cell>
          <cell r="BM110">
            <v>0</v>
          </cell>
          <cell r="BN110">
            <v>0</v>
          </cell>
          <cell r="BO110">
            <v>0</v>
          </cell>
          <cell r="BP110">
            <v>0</v>
          </cell>
          <cell r="BQ110"/>
          <cell r="BR110">
            <v>0</v>
          </cell>
          <cell r="BS110"/>
          <cell r="BT110"/>
          <cell r="BU110"/>
          <cell r="BV110"/>
          <cell r="BW110"/>
          <cell r="BX110">
            <v>0</v>
          </cell>
          <cell r="BY110">
            <v>0</v>
          </cell>
          <cell r="BZ110" t="str">
            <v>Объект не корректируется, введен в эксплуатацию в 2018 году</v>
          </cell>
          <cell r="CA110">
            <v>0</v>
          </cell>
          <cell r="CB110">
            <v>0.88522299999999998</v>
          </cell>
          <cell r="CC110">
            <v>0.58024761999999996</v>
          </cell>
          <cell r="CD110">
            <v>0</v>
          </cell>
          <cell r="CE110"/>
          <cell r="CF110">
            <v>0</v>
          </cell>
          <cell r="CG110"/>
          <cell r="CH110"/>
          <cell r="CI110">
            <v>8.5057110000000005E-2</v>
          </cell>
          <cell r="CJ110"/>
          <cell r="CK110"/>
          <cell r="CL110"/>
          <cell r="CM110"/>
          <cell r="CN110"/>
          <cell r="CO110"/>
          <cell r="CP110"/>
          <cell r="CQ110"/>
          <cell r="CR110">
            <v>8.5057110000000005E-2</v>
          </cell>
          <cell r="CS110">
            <v>8.5057110000000005E-2</v>
          </cell>
          <cell r="CT110" t="str">
            <v>Объект не корректируется, введен в эксплуатацию в 2018 году</v>
          </cell>
          <cell r="CU110">
            <v>0</v>
          </cell>
          <cell r="CV110">
            <v>0</v>
          </cell>
          <cell r="CW110">
            <v>0</v>
          </cell>
          <cell r="CX110">
            <v>0</v>
          </cell>
          <cell r="CY110">
            <v>0</v>
          </cell>
          <cell r="CZ110">
            <v>0</v>
          </cell>
          <cell r="DA110">
            <v>0</v>
          </cell>
          <cell r="DB110">
            <v>0</v>
          </cell>
          <cell r="DC110">
            <v>0</v>
          </cell>
          <cell r="DD110">
            <v>0</v>
          </cell>
          <cell r="DE110">
            <v>0</v>
          </cell>
          <cell r="DF110">
            <v>0</v>
          </cell>
          <cell r="DG110">
            <v>0</v>
          </cell>
          <cell r="DH110">
            <v>0</v>
          </cell>
          <cell r="DI110">
            <v>0.58024799999999999</v>
          </cell>
        </row>
        <row r="111">
          <cell r="D111" t="str">
            <v>F_prj_109108_47930</v>
          </cell>
          <cell r="E111" t="str">
            <v>АО "Чеченэнерго"</v>
          </cell>
          <cell r="F111" t="str">
            <v>Чеченская Республика</v>
          </cell>
          <cell r="G111" t="str">
            <v>з</v>
          </cell>
          <cell r="H111">
            <v>0</v>
          </cell>
          <cell r="I111">
            <v>0</v>
          </cell>
          <cell r="J111">
            <v>1</v>
          </cell>
          <cell r="K111">
            <v>0</v>
          </cell>
          <cell r="L111">
            <v>0</v>
          </cell>
          <cell r="M111">
            <v>0</v>
          </cell>
          <cell r="N111">
            <v>1</v>
          </cell>
          <cell r="O111">
            <v>0</v>
          </cell>
          <cell r="P111">
            <v>2015</v>
          </cell>
          <cell r="Q111">
            <v>2018</v>
          </cell>
          <cell r="R111">
            <v>2018</v>
          </cell>
          <cell r="S111">
            <v>2020</v>
          </cell>
          <cell r="T111">
            <v>2018</v>
          </cell>
          <cell r="U111" t="str">
            <v>нд</v>
          </cell>
          <cell r="V111">
            <v>42334</v>
          </cell>
          <cell r="W111" t="str">
            <v>нд</v>
          </cell>
          <cell r="X111">
            <v>1.874E-2</v>
          </cell>
          <cell r="Y111" t="str">
            <v>12.2015</v>
          </cell>
          <cell r="Z111" t="str">
            <v>нд</v>
          </cell>
          <cell r="AA111">
            <v>1.874E-2</v>
          </cell>
          <cell r="AB111" t="str">
            <v>12.2015</v>
          </cell>
          <cell r="AC111" t="str">
            <v>нд</v>
          </cell>
          <cell r="AD111" t="str">
            <v>нд</v>
          </cell>
          <cell r="AE111">
            <v>4.4839999999999998E-2</v>
          </cell>
          <cell r="AF111">
            <v>5.1623332244639997E-2</v>
          </cell>
          <cell r="AG111" t="str">
            <v>нд</v>
          </cell>
          <cell r="AH111" t="str">
            <v>нд</v>
          </cell>
          <cell r="AI111">
            <v>1.8746659999999998E-2</v>
          </cell>
          <cell r="AJ111">
            <v>0</v>
          </cell>
          <cell r="AK111">
            <v>1.5887290000000002E-2</v>
          </cell>
          <cell r="AL111">
            <v>7.9434999999999998E-4</v>
          </cell>
          <cell r="AM111">
            <v>4.7660999999999997E-3</v>
          </cell>
          <cell r="AN111">
            <v>8.7378500000000001E-3</v>
          </cell>
          <cell r="AO111">
            <v>1.5889900000000037E-3</v>
          </cell>
          <cell r="AP111">
            <v>1.5887290000000002E-2</v>
          </cell>
          <cell r="AQ111">
            <v>7.9434999999999998E-4</v>
          </cell>
          <cell r="AR111">
            <v>4.7660999999999997E-3</v>
          </cell>
          <cell r="AS111">
            <v>8.7378500000000001E-3</v>
          </cell>
          <cell r="AT111">
            <v>1.5889900000000037E-3</v>
          </cell>
          <cell r="AU111">
            <v>1.8746659999999998E-2</v>
          </cell>
          <cell r="AV111">
            <v>0</v>
          </cell>
          <cell r="AW111">
            <v>1.5887290000000002E-2</v>
          </cell>
          <cell r="AX111">
            <v>1.8746659999999998E-2</v>
          </cell>
          <cell r="AY111">
            <v>0</v>
          </cell>
          <cell r="AZ111">
            <v>0</v>
          </cell>
          <cell r="BA111" t="str">
            <v>нд</v>
          </cell>
          <cell r="BB111">
            <v>1.5887290000000002E-2</v>
          </cell>
          <cell r="BC111" t="str">
            <v>нд</v>
          </cell>
          <cell r="BD111">
            <v>0</v>
          </cell>
          <cell r="BE111" t="str">
            <v>нд</v>
          </cell>
          <cell r="BF111">
            <v>0</v>
          </cell>
          <cell r="BG111">
            <v>0</v>
          </cell>
          <cell r="BH111">
            <v>0</v>
          </cell>
          <cell r="BI111">
            <v>0</v>
          </cell>
          <cell r="BJ111">
            <v>0</v>
          </cell>
          <cell r="BK111"/>
          <cell r="BL111">
            <v>0</v>
          </cell>
          <cell r="BM111">
            <v>0</v>
          </cell>
          <cell r="BN111">
            <v>1.8746659999999998E-2</v>
          </cell>
          <cell r="BO111"/>
          <cell r="BP111">
            <v>1.8746659999999998E-2</v>
          </cell>
          <cell r="BQ111"/>
          <cell r="BR111">
            <v>1.8746659999999998E-2</v>
          </cell>
          <cell r="BS111"/>
          <cell r="BT111"/>
          <cell r="BU111"/>
          <cell r="BV111"/>
          <cell r="BW111"/>
          <cell r="BX111">
            <v>1.8746659999999998E-2</v>
          </cell>
          <cell r="BY111">
            <v>0</v>
          </cell>
          <cell r="BZ111" t="str">
            <v xml:space="preserve">Корректировка оценки полной стоимости по причине выполнения работ хозяйственным способом силами производственного персонала АО "Чеченэнерго" с установкой оборудования, имеющегося на складе. Оценка полной стоимости инвестиционного проекта в прогнозных ценах соответствующих лет (млн рублей с НДС) равна нулю, ввиду отсутствия необходимости финансирования затрат на приобретение оборудования. Объект введен в эксплуатацию в 2018 году. </v>
          </cell>
          <cell r="CA111">
            <v>0</v>
          </cell>
          <cell r="CB111">
            <v>0.19269</v>
          </cell>
          <cell r="CC111">
            <v>1.5887290000000002E-2</v>
          </cell>
          <cell r="CD111">
            <v>0</v>
          </cell>
          <cell r="CE111"/>
          <cell r="CF111">
            <v>0</v>
          </cell>
          <cell r="CG111"/>
          <cell r="CH111"/>
          <cell r="CI111"/>
          <cell r="CJ111"/>
          <cell r="CK111"/>
          <cell r="CL111"/>
          <cell r="CM111"/>
          <cell r="CN111"/>
          <cell r="CO111"/>
          <cell r="CP111"/>
          <cell r="CQ111"/>
          <cell r="CR111">
            <v>0</v>
          </cell>
          <cell r="CS111">
            <v>0</v>
          </cell>
          <cell r="CT111" t="str">
            <v>Объект не корректируется, введен в эксплуатацию в 2018 году</v>
          </cell>
          <cell r="CU111">
            <v>0</v>
          </cell>
          <cell r="CV111">
            <v>0</v>
          </cell>
          <cell r="CW111">
            <v>0</v>
          </cell>
          <cell r="CX111">
            <v>0</v>
          </cell>
          <cell r="CY111">
            <v>0</v>
          </cell>
          <cell r="CZ111">
            <v>0</v>
          </cell>
          <cell r="DA111">
            <v>0</v>
          </cell>
          <cell r="DB111">
            <v>0</v>
          </cell>
          <cell r="DC111">
            <v>0</v>
          </cell>
          <cell r="DD111">
            <v>0</v>
          </cell>
          <cell r="DE111">
            <v>0</v>
          </cell>
          <cell r="DF111">
            <v>0</v>
          </cell>
          <cell r="DG111">
            <v>0</v>
          </cell>
          <cell r="DH111">
            <v>0</v>
          </cell>
          <cell r="DI111">
            <v>1.5886999999999998E-2</v>
          </cell>
        </row>
        <row r="112">
          <cell r="D112" t="str">
            <v>G_Che18</v>
          </cell>
          <cell r="E112" t="str">
            <v>АО "Чеченэнерго"</v>
          </cell>
          <cell r="F112" t="str">
            <v>Чеченская Республика</v>
          </cell>
          <cell r="G112" t="str">
            <v>с</v>
          </cell>
          <cell r="H112">
            <v>0</v>
          </cell>
          <cell r="I112">
            <v>0</v>
          </cell>
          <cell r="J112">
            <v>0</v>
          </cell>
          <cell r="K112">
            <v>0</v>
          </cell>
          <cell r="L112">
            <v>0</v>
          </cell>
          <cell r="M112">
            <v>0</v>
          </cell>
          <cell r="N112">
            <v>0</v>
          </cell>
          <cell r="O112">
            <v>0</v>
          </cell>
          <cell r="P112">
            <v>2015</v>
          </cell>
          <cell r="Q112" t="str">
            <v>нд</v>
          </cell>
          <cell r="R112" t="str">
            <v>нд</v>
          </cell>
          <cell r="S112" t="str">
            <v>нд</v>
          </cell>
          <cell r="T112" t="str">
            <v>нд</v>
          </cell>
          <cell r="U112">
            <v>2019</v>
          </cell>
          <cell r="V112">
            <v>43830</v>
          </cell>
          <cell r="W112">
            <v>3.0341941800000001</v>
          </cell>
          <cell r="X112">
            <v>22.198691</v>
          </cell>
          <cell r="Y112" t="str">
            <v>09.2012</v>
          </cell>
          <cell r="Z112">
            <v>3.0341941800000001</v>
          </cell>
          <cell r="AA112">
            <v>22.198691</v>
          </cell>
          <cell r="AB112" t="str">
            <v>09.2012</v>
          </cell>
          <cell r="AC112">
            <v>2.5713510000000004</v>
          </cell>
          <cell r="AD112">
            <v>2.5713510000000004</v>
          </cell>
          <cell r="AE112">
            <v>81.186756000000003</v>
          </cell>
          <cell r="AF112">
            <v>81.186756000000003</v>
          </cell>
          <cell r="AG112">
            <v>81.186756000000003</v>
          </cell>
          <cell r="AH112">
            <v>87.006222502714706</v>
          </cell>
          <cell r="AI112">
            <v>0.71055469999999987</v>
          </cell>
          <cell r="AJ112">
            <v>0.71055469999999987</v>
          </cell>
          <cell r="AK112">
            <v>0.60216499999999995</v>
          </cell>
          <cell r="AL112">
            <v>0.60216499999999995</v>
          </cell>
          <cell r="AM112">
            <v>0</v>
          </cell>
          <cell r="AN112">
            <v>0</v>
          </cell>
          <cell r="AO112">
            <v>0</v>
          </cell>
          <cell r="AP112">
            <v>0.60216499999999995</v>
          </cell>
          <cell r="AQ112">
            <v>0.60216499999999995</v>
          </cell>
          <cell r="AR112">
            <v>0</v>
          </cell>
          <cell r="AS112">
            <v>0</v>
          </cell>
          <cell r="AT112">
            <v>0</v>
          </cell>
          <cell r="AU112">
            <v>0</v>
          </cell>
          <cell r="AV112">
            <v>0</v>
          </cell>
          <cell r="AW112">
            <v>0.60216499999999995</v>
          </cell>
          <cell r="AX112">
            <v>0.71055469999999987</v>
          </cell>
          <cell r="AY112">
            <v>0</v>
          </cell>
          <cell r="AZ112">
            <v>0</v>
          </cell>
          <cell r="BA112" t="str">
            <v>нд</v>
          </cell>
          <cell r="BB112">
            <v>0.60216499999999995</v>
          </cell>
          <cell r="BC112" t="str">
            <v>нд</v>
          </cell>
          <cell r="BD112">
            <v>0</v>
          </cell>
          <cell r="BE112" t="str">
            <v>нд</v>
          </cell>
          <cell r="BF112">
            <v>0</v>
          </cell>
          <cell r="BG112">
            <v>0</v>
          </cell>
          <cell r="BH112">
            <v>0</v>
          </cell>
          <cell r="BI112">
            <v>0.71055469999999987</v>
          </cell>
          <cell r="BJ112">
            <v>0</v>
          </cell>
          <cell r="BK112"/>
          <cell r="BL112">
            <v>0</v>
          </cell>
          <cell r="BM112">
            <v>0</v>
          </cell>
          <cell r="BN112">
            <v>0</v>
          </cell>
          <cell r="BO112">
            <v>0</v>
          </cell>
          <cell r="BP112">
            <v>0</v>
          </cell>
          <cell r="BQ112">
            <v>0</v>
          </cell>
          <cell r="BR112">
            <v>0</v>
          </cell>
          <cell r="BS112"/>
          <cell r="BT112"/>
          <cell r="BU112"/>
          <cell r="BV112"/>
          <cell r="BW112"/>
          <cell r="BX112">
            <v>0</v>
          </cell>
          <cell r="BY112">
            <v>0</v>
          </cell>
          <cell r="BZ112" t="str">
            <v>Объект исключен из проекта ИПР на основании письма от ПАО "НК Роснефть" о расторжении договора ТП (Письмо от 18.04.2019 №2181). Сметная стоимость отражена в объеме фактически произведенных затарт на разработку проектно-сметной документации.</v>
          </cell>
          <cell r="CA112">
            <v>0</v>
          </cell>
          <cell r="CB112">
            <v>0</v>
          </cell>
          <cell r="CC112">
            <v>0.60216499999999995</v>
          </cell>
          <cell r="CD112">
            <v>0</v>
          </cell>
          <cell r="CE112">
            <v>0</v>
          </cell>
          <cell r="CF112">
            <v>0</v>
          </cell>
          <cell r="CG112">
            <v>0</v>
          </cell>
          <cell r="CH112">
            <v>0</v>
          </cell>
          <cell r="CI112">
            <v>0</v>
          </cell>
          <cell r="CJ112"/>
          <cell r="CK112"/>
          <cell r="CL112"/>
          <cell r="CM112"/>
          <cell r="CN112">
            <v>0</v>
          </cell>
          <cell r="CO112">
            <v>0</v>
          </cell>
          <cell r="CP112">
            <v>0</v>
          </cell>
          <cell r="CQ112">
            <v>0</v>
          </cell>
          <cell r="CR112">
            <v>0</v>
          </cell>
          <cell r="CS112">
            <v>0</v>
          </cell>
          <cell r="CT112" t="str">
            <v>Объект исключен из проекта ИПР на основании письма от ПАО "НК Роснефть" о расторжении договора ТП (Письмо от 18.04.2019 №2181). Сметная стоимость отражена в объеме фактически произведенных затарт на разработку проектно-сметной документации.</v>
          </cell>
          <cell r="CU112">
            <v>0</v>
          </cell>
          <cell r="CV112">
            <v>0</v>
          </cell>
          <cell r="CW112">
            <v>0</v>
          </cell>
          <cell r="CX112">
            <v>0</v>
          </cell>
          <cell r="CY112">
            <v>0</v>
          </cell>
          <cell r="CZ112">
            <v>0</v>
          </cell>
          <cell r="DA112">
            <v>0</v>
          </cell>
          <cell r="DB112">
            <v>0</v>
          </cell>
          <cell r="DC112">
            <v>0</v>
          </cell>
          <cell r="DD112">
            <v>0</v>
          </cell>
          <cell r="DE112">
            <v>0</v>
          </cell>
          <cell r="DF112">
            <v>0</v>
          </cell>
          <cell r="DG112">
            <v>0</v>
          </cell>
          <cell r="DH112">
            <v>0</v>
          </cell>
          <cell r="DI112">
            <v>0</v>
          </cell>
        </row>
        <row r="113">
          <cell r="D113" t="str">
            <v>I_Che134</v>
          </cell>
          <cell r="E113" t="str">
            <v>АО "Чеченэнерго"</v>
          </cell>
          <cell r="F113" t="str">
            <v>Чеченская Республика</v>
          </cell>
          <cell r="G113" t="str">
            <v>з</v>
          </cell>
          <cell r="H113">
            <v>0</v>
          </cell>
          <cell r="I113">
            <v>0</v>
          </cell>
          <cell r="J113">
            <v>1</v>
          </cell>
          <cell r="K113">
            <v>0</v>
          </cell>
          <cell r="L113">
            <v>0</v>
          </cell>
          <cell r="M113">
            <v>0</v>
          </cell>
          <cell r="N113">
            <v>1</v>
          </cell>
          <cell r="O113">
            <v>0</v>
          </cell>
          <cell r="P113">
            <v>2019</v>
          </cell>
          <cell r="Q113">
            <v>2019</v>
          </cell>
          <cell r="R113">
            <v>2019</v>
          </cell>
          <cell r="S113">
            <v>2019</v>
          </cell>
          <cell r="T113">
            <v>2019</v>
          </cell>
          <cell r="U113" t="str">
            <v>нд</v>
          </cell>
          <cell r="V113">
            <v>43583</v>
          </cell>
          <cell r="W113" t="str">
            <v>нд</v>
          </cell>
          <cell r="X113" t="str">
            <v>нд</v>
          </cell>
          <cell r="Y113" t="str">
            <v>нд</v>
          </cell>
          <cell r="Z113" t="str">
            <v>нд</v>
          </cell>
          <cell r="AA113" t="str">
            <v>нд</v>
          </cell>
          <cell r="AB113" t="str">
            <v>нд</v>
          </cell>
          <cell r="AC113" t="str">
            <v>нд</v>
          </cell>
          <cell r="AD113" t="str">
            <v>нд</v>
          </cell>
          <cell r="AE113">
            <v>0.1308</v>
          </cell>
          <cell r="AF113">
            <v>0.14282849880000001</v>
          </cell>
          <cell r="AG113">
            <v>0.1308</v>
          </cell>
          <cell r="AH113">
            <v>0.14241530160000002</v>
          </cell>
          <cell r="AI113">
            <v>8.5986000000000005E-4</v>
          </cell>
          <cell r="AJ113">
            <v>8.5986000000000005E-4</v>
          </cell>
          <cell r="AK113">
            <v>3.0181889999999999E-2</v>
          </cell>
          <cell r="AL113">
            <v>1.7790841386003853E-3</v>
          </cell>
          <cell r="AM113">
            <v>7.9239802745452014E-3</v>
          </cell>
          <cell r="AN113">
            <v>1.4439308943598027E-2</v>
          </cell>
          <cell r="AO113">
            <v>6.0395166432563839E-3</v>
          </cell>
          <cell r="AP113">
            <v>3.0181889999999999E-2</v>
          </cell>
          <cell r="AQ113">
            <v>1.7790841386003853E-3</v>
          </cell>
          <cell r="AR113">
            <v>7.9239802745452014E-3</v>
          </cell>
          <cell r="AS113">
            <v>1.4439308943598027E-2</v>
          </cell>
          <cell r="AT113">
            <v>6.0395166432563839E-3</v>
          </cell>
          <cell r="AU113">
            <v>0</v>
          </cell>
          <cell r="AV113">
            <v>0</v>
          </cell>
          <cell r="AW113">
            <v>0</v>
          </cell>
          <cell r="AX113">
            <v>8.5986000000000005E-4</v>
          </cell>
          <cell r="AY113">
            <v>0</v>
          </cell>
          <cell r="AZ113">
            <v>0</v>
          </cell>
          <cell r="BA113" t="str">
            <v>нд</v>
          </cell>
          <cell r="BB113">
            <v>3.0181889999999999E-2</v>
          </cell>
          <cell r="BC113" t="str">
            <v>нд</v>
          </cell>
          <cell r="BD113">
            <v>0</v>
          </cell>
          <cell r="BE113" t="str">
            <v>нд</v>
          </cell>
          <cell r="BF113">
            <v>0</v>
          </cell>
          <cell r="BG113">
            <v>0</v>
          </cell>
          <cell r="BH113" t="str">
            <v>нд</v>
          </cell>
          <cell r="BI113">
            <v>0</v>
          </cell>
          <cell r="BJ113" t="str">
            <v>нд</v>
          </cell>
          <cell r="BK113">
            <v>0</v>
          </cell>
          <cell r="BL113" t="str">
            <v>нд</v>
          </cell>
          <cell r="BM113">
            <v>0</v>
          </cell>
          <cell r="BN113">
            <v>3.8099999999999995E-2</v>
          </cell>
          <cell r="BO113"/>
          <cell r="BP113">
            <v>3.8745762711864404E-2</v>
          </cell>
          <cell r="BQ113">
            <v>8.5986000000000005E-4</v>
          </cell>
          <cell r="BR113"/>
          <cell r="BS113"/>
          <cell r="BT113"/>
          <cell r="BU113"/>
          <cell r="BV113"/>
          <cell r="BW113"/>
          <cell r="BX113">
            <v>8.5986000000000005E-4</v>
          </cell>
          <cell r="BY113">
            <v>8.5986000000000005E-4</v>
          </cell>
          <cell r="BZ113" t="str">
            <v>Объект не корректируется, введен в эксплуатацию в 2019 году</v>
          </cell>
          <cell r="CA113">
            <v>0</v>
          </cell>
          <cell r="CB113" t="str">
            <v>нд</v>
          </cell>
          <cell r="CC113">
            <v>0</v>
          </cell>
          <cell r="CD113" t="str">
            <v>нд</v>
          </cell>
          <cell r="CE113">
            <v>0</v>
          </cell>
          <cell r="CF113" t="str">
            <v>нд</v>
          </cell>
          <cell r="CG113">
            <v>0</v>
          </cell>
          <cell r="CH113">
            <v>3.2288135593220336E-2</v>
          </cell>
          <cell r="CI113"/>
          <cell r="CJ113">
            <v>3.2288135593220336E-2</v>
          </cell>
          <cell r="CK113">
            <v>3.0181889999999999E-2</v>
          </cell>
          <cell r="CL113"/>
          <cell r="CM113"/>
          <cell r="CN113"/>
          <cell r="CO113"/>
          <cell r="CP113"/>
          <cell r="CQ113"/>
          <cell r="CR113">
            <v>3.0181889999999999E-2</v>
          </cell>
          <cell r="CS113">
            <v>3.0181889999999999E-2</v>
          </cell>
          <cell r="CT113" t="str">
            <v>Объект не корректируется, введен в эксплуатацию в 2019 году</v>
          </cell>
          <cell r="CU113" t="str">
            <v>нд</v>
          </cell>
          <cell r="CV113" t="str">
            <v>нд</v>
          </cell>
          <cell r="CW113" t="str">
            <v>нд</v>
          </cell>
          <cell r="CX113" t="str">
            <v>нд</v>
          </cell>
          <cell r="CY113" t="str">
            <v>нд</v>
          </cell>
          <cell r="CZ113">
            <v>0</v>
          </cell>
          <cell r="DA113">
            <v>0</v>
          </cell>
          <cell r="DB113">
            <v>0</v>
          </cell>
          <cell r="DC113">
            <v>0</v>
          </cell>
          <cell r="DD113">
            <v>0</v>
          </cell>
          <cell r="DE113" t="str">
            <v>нд</v>
          </cell>
          <cell r="DF113" t="str">
            <v>нд</v>
          </cell>
          <cell r="DG113" t="str">
            <v>нд</v>
          </cell>
          <cell r="DH113" t="str">
            <v>нд</v>
          </cell>
          <cell r="DI113" t="str">
            <v>нд</v>
          </cell>
        </row>
        <row r="114">
          <cell r="D114" t="str">
            <v>I_Che135</v>
          </cell>
          <cell r="E114" t="str">
            <v>АО "Чеченэнерго"</v>
          </cell>
          <cell r="F114" t="str">
            <v>Чеченская Республика</v>
          </cell>
          <cell r="G114" t="str">
            <v>з</v>
          </cell>
          <cell r="H114">
            <v>0</v>
          </cell>
          <cell r="I114">
            <v>0</v>
          </cell>
          <cell r="J114">
            <v>1</v>
          </cell>
          <cell r="K114">
            <v>0</v>
          </cell>
          <cell r="L114">
            <v>0</v>
          </cell>
          <cell r="M114">
            <v>0</v>
          </cell>
          <cell r="N114">
            <v>1</v>
          </cell>
          <cell r="O114">
            <v>0</v>
          </cell>
          <cell r="P114">
            <v>2019</v>
          </cell>
          <cell r="Q114">
            <v>2019</v>
          </cell>
          <cell r="R114">
            <v>2019</v>
          </cell>
          <cell r="S114">
            <v>2019</v>
          </cell>
          <cell r="T114">
            <v>2019</v>
          </cell>
          <cell r="U114" t="str">
            <v>нд</v>
          </cell>
          <cell r="V114">
            <v>43586</v>
          </cell>
          <cell r="W114" t="str">
            <v>нд</v>
          </cell>
          <cell r="X114" t="str">
            <v>нд</v>
          </cell>
          <cell r="Y114" t="str">
            <v>нд</v>
          </cell>
          <cell r="Z114" t="str">
            <v>нд</v>
          </cell>
          <cell r="AA114" t="str">
            <v>нд</v>
          </cell>
          <cell r="AB114" t="str">
            <v>нд</v>
          </cell>
          <cell r="AC114" t="str">
            <v>нд</v>
          </cell>
          <cell r="AD114" t="str">
            <v>нд</v>
          </cell>
          <cell r="AE114">
            <v>0.1308</v>
          </cell>
          <cell r="AF114">
            <v>0.14282849880000001</v>
          </cell>
          <cell r="AG114">
            <v>0.1308</v>
          </cell>
          <cell r="AH114">
            <v>0.14241530160000002</v>
          </cell>
          <cell r="AI114">
            <v>8.5986000000000005E-4</v>
          </cell>
          <cell r="AJ114">
            <v>8.5986000000000005E-4</v>
          </cell>
          <cell r="AK114">
            <v>3.0181889999999999E-2</v>
          </cell>
          <cell r="AL114">
            <v>1.7790841386003853E-3</v>
          </cell>
          <cell r="AM114">
            <v>7.9239802745452014E-3</v>
          </cell>
          <cell r="AN114">
            <v>1.4439308943598027E-2</v>
          </cell>
          <cell r="AO114">
            <v>6.0395166432563839E-3</v>
          </cell>
          <cell r="AP114">
            <v>3.0181889999999999E-2</v>
          </cell>
          <cell r="AQ114">
            <v>1.7790841386003853E-3</v>
          </cell>
          <cell r="AR114">
            <v>7.9239802745452014E-3</v>
          </cell>
          <cell r="AS114">
            <v>1.4439308943598027E-2</v>
          </cell>
          <cell r="AT114">
            <v>6.0395166432563839E-3</v>
          </cell>
          <cell r="AU114">
            <v>0</v>
          </cell>
          <cell r="AV114">
            <v>0</v>
          </cell>
          <cell r="AW114">
            <v>0</v>
          </cell>
          <cell r="AX114">
            <v>8.5986000000000005E-4</v>
          </cell>
          <cell r="AY114">
            <v>0</v>
          </cell>
          <cell r="AZ114">
            <v>0</v>
          </cell>
          <cell r="BA114" t="str">
            <v>нд</v>
          </cell>
          <cell r="BB114">
            <v>3.0181889999999999E-2</v>
          </cell>
          <cell r="BC114" t="str">
            <v>нд</v>
          </cell>
          <cell r="BD114">
            <v>0</v>
          </cell>
          <cell r="BE114" t="str">
            <v>нд</v>
          </cell>
          <cell r="BF114">
            <v>0</v>
          </cell>
          <cell r="BG114">
            <v>0</v>
          </cell>
          <cell r="BH114" t="str">
            <v>нд</v>
          </cell>
          <cell r="BI114">
            <v>0</v>
          </cell>
          <cell r="BJ114" t="str">
            <v>нд</v>
          </cell>
          <cell r="BK114">
            <v>0</v>
          </cell>
          <cell r="BL114" t="str">
            <v>нд</v>
          </cell>
          <cell r="BM114">
            <v>0</v>
          </cell>
          <cell r="BN114">
            <v>3.8099999999999995E-2</v>
          </cell>
          <cell r="BO114"/>
          <cell r="BP114">
            <v>3.8745762711864404E-2</v>
          </cell>
          <cell r="BQ114">
            <v>8.5986000000000005E-4</v>
          </cell>
          <cell r="BR114"/>
          <cell r="BS114"/>
          <cell r="BT114"/>
          <cell r="BU114"/>
          <cell r="BV114"/>
          <cell r="BW114"/>
          <cell r="BX114">
            <v>8.5986000000000005E-4</v>
          </cell>
          <cell r="BY114">
            <v>8.5986000000000005E-4</v>
          </cell>
          <cell r="BZ114" t="str">
            <v>Объект не корректируется, введен в эксплуатацию в 2019 году</v>
          </cell>
          <cell r="CA114">
            <v>0</v>
          </cell>
          <cell r="CB114" t="str">
            <v>нд</v>
          </cell>
          <cell r="CC114">
            <v>0</v>
          </cell>
          <cell r="CD114" t="str">
            <v>нд</v>
          </cell>
          <cell r="CE114">
            <v>0</v>
          </cell>
          <cell r="CF114" t="str">
            <v>нд</v>
          </cell>
          <cell r="CG114">
            <v>0</v>
          </cell>
          <cell r="CH114">
            <v>3.2288135593220336E-2</v>
          </cell>
          <cell r="CI114"/>
          <cell r="CJ114">
            <v>3.2288135593220336E-2</v>
          </cell>
          <cell r="CK114">
            <v>3.0181889999999999E-2</v>
          </cell>
          <cell r="CL114"/>
          <cell r="CM114"/>
          <cell r="CN114"/>
          <cell r="CO114"/>
          <cell r="CP114"/>
          <cell r="CQ114"/>
          <cell r="CR114">
            <v>3.0181889999999999E-2</v>
          </cell>
          <cell r="CS114">
            <v>3.0181889999999999E-2</v>
          </cell>
          <cell r="CT114" t="str">
            <v>Объект не корректируется, введен в эксплуатацию в 2019 году</v>
          </cell>
          <cell r="CU114" t="str">
            <v>нд</v>
          </cell>
          <cell r="CV114" t="str">
            <v>нд</v>
          </cell>
          <cell r="CW114" t="str">
            <v>нд</v>
          </cell>
          <cell r="CX114" t="str">
            <v>нд</v>
          </cell>
          <cell r="CY114" t="str">
            <v>нд</v>
          </cell>
          <cell r="CZ114">
            <v>0</v>
          </cell>
          <cell r="DA114">
            <v>0</v>
          </cell>
          <cell r="DB114">
            <v>0</v>
          </cell>
          <cell r="DC114">
            <v>0</v>
          </cell>
          <cell r="DD114">
            <v>0</v>
          </cell>
          <cell r="DE114" t="str">
            <v>нд</v>
          </cell>
          <cell r="DF114" t="str">
            <v>нд</v>
          </cell>
          <cell r="DG114" t="str">
            <v>нд</v>
          </cell>
          <cell r="DH114" t="str">
            <v>нд</v>
          </cell>
          <cell r="DI114" t="str">
            <v>нд</v>
          </cell>
        </row>
        <row r="115">
          <cell r="D115" t="str">
            <v>J_Che214</v>
          </cell>
          <cell r="E115" t="str">
            <v>АО "Чеченэнерго"</v>
          </cell>
          <cell r="F115" t="str">
            <v>Чеченская Республика</v>
          </cell>
          <cell r="G115" t="str">
            <v>з</v>
          </cell>
          <cell r="H115">
            <v>0</v>
          </cell>
          <cell r="I115">
            <v>0</v>
          </cell>
          <cell r="J115">
            <v>2</v>
          </cell>
          <cell r="K115">
            <v>0</v>
          </cell>
          <cell r="L115">
            <v>0</v>
          </cell>
          <cell r="M115">
            <v>0</v>
          </cell>
          <cell r="N115">
            <v>2</v>
          </cell>
          <cell r="O115">
            <v>0</v>
          </cell>
          <cell r="P115">
            <v>2019</v>
          </cell>
          <cell r="Q115">
            <v>2019</v>
          </cell>
          <cell r="R115">
            <v>2020</v>
          </cell>
          <cell r="S115">
            <v>2020</v>
          </cell>
          <cell r="T115">
            <v>2020</v>
          </cell>
          <cell r="U115" t="str">
            <v>нд</v>
          </cell>
          <cell r="V115">
            <v>43830</v>
          </cell>
          <cell r="W115">
            <v>0.10105</v>
          </cell>
          <cell r="X115">
            <v>0.83342000000000005</v>
          </cell>
          <cell r="Y115" t="str">
            <v>06.2019</v>
          </cell>
          <cell r="Z115">
            <v>0.10105</v>
          </cell>
          <cell r="AA115">
            <v>0.83342000000000005</v>
          </cell>
          <cell r="AB115" t="str">
            <v>06.2019</v>
          </cell>
          <cell r="AC115">
            <v>8.4208333333333343E-2</v>
          </cell>
          <cell r="AD115">
            <v>8.4208333333333343E-2</v>
          </cell>
          <cell r="AE115">
            <v>0.80879999999999996</v>
          </cell>
          <cell r="AF115">
            <v>0.93115412844479994</v>
          </cell>
          <cell r="AG115">
            <v>0.80879999999999996</v>
          </cell>
          <cell r="AH115">
            <v>0.9377766863711996</v>
          </cell>
          <cell r="AI115">
            <v>0.66013984799999992</v>
          </cell>
          <cell r="AJ115">
            <v>0.66013984799999992</v>
          </cell>
          <cell r="AK115">
            <v>0.55011653999999999</v>
          </cell>
          <cell r="AL115">
            <v>3.4779999999999998E-2</v>
          </cell>
          <cell r="AM115">
            <v>9.7809999999999994E-2</v>
          </cell>
          <cell r="AN115">
            <v>0.31006</v>
          </cell>
          <cell r="AO115">
            <v>0.10746653999999997</v>
          </cell>
          <cell r="AP115">
            <v>0.55011653999999999</v>
          </cell>
          <cell r="AQ115">
            <v>3.4779999999999998E-2</v>
          </cell>
          <cell r="AR115">
            <v>9.7809999999999994E-2</v>
          </cell>
          <cell r="AS115">
            <v>0.31006</v>
          </cell>
          <cell r="AT115">
            <v>0.10746653999999997</v>
          </cell>
          <cell r="AU115">
            <v>0</v>
          </cell>
          <cell r="AV115">
            <v>0</v>
          </cell>
          <cell r="AW115">
            <v>0</v>
          </cell>
          <cell r="AX115">
            <v>0.66013984799999992</v>
          </cell>
          <cell r="AY115">
            <v>0</v>
          </cell>
          <cell r="AZ115">
            <v>0</v>
          </cell>
          <cell r="BA115" t="str">
            <v>нд</v>
          </cell>
          <cell r="BB115">
            <v>0.55011653999999999</v>
          </cell>
          <cell r="BC115" t="str">
            <v>нд</v>
          </cell>
          <cell r="BD115">
            <v>0</v>
          </cell>
          <cell r="BE115" t="str">
            <v>нд</v>
          </cell>
          <cell r="BF115">
            <v>0</v>
          </cell>
          <cell r="BG115">
            <v>0</v>
          </cell>
          <cell r="BH115" t="str">
            <v>нд</v>
          </cell>
          <cell r="BI115"/>
          <cell r="BJ115" t="str">
            <v>нд</v>
          </cell>
          <cell r="BK115"/>
          <cell r="BL115" t="str">
            <v>нд</v>
          </cell>
          <cell r="BM115"/>
          <cell r="BN115" t="str">
            <v>нд</v>
          </cell>
          <cell r="BO115"/>
          <cell r="BP115">
            <v>0.82243501660796026</v>
          </cell>
          <cell r="BQ115"/>
          <cell r="BR115">
            <v>0.66013984799999992</v>
          </cell>
          <cell r="BS115">
            <v>0.66013984799999992</v>
          </cell>
          <cell r="BT115"/>
          <cell r="BU115"/>
          <cell r="BV115"/>
          <cell r="BW115"/>
          <cell r="BX115">
            <v>0.66013984799999992</v>
          </cell>
          <cell r="BY115">
            <v>0.66013984799999992</v>
          </cell>
          <cell r="BZ115" t="str">
            <v>Объект не корректируется, введен в эксплуатацию в 2019 году</v>
          </cell>
          <cell r="CA115">
            <v>0</v>
          </cell>
          <cell r="CB115" t="str">
            <v>нд</v>
          </cell>
          <cell r="CC115"/>
          <cell r="CD115" t="str">
            <v>нд</v>
          </cell>
          <cell r="CE115"/>
          <cell r="CF115" t="str">
            <v>нд</v>
          </cell>
          <cell r="CG115"/>
          <cell r="CH115" t="str">
            <v>нд</v>
          </cell>
          <cell r="CI115"/>
          <cell r="CJ115">
            <v>0.68536251383996694</v>
          </cell>
          <cell r="CK115">
            <v>0.55011653999999999</v>
          </cell>
          <cell r="CL115"/>
          <cell r="CM115"/>
          <cell r="CN115"/>
          <cell r="CO115"/>
          <cell r="CP115"/>
          <cell r="CQ115"/>
          <cell r="CR115">
            <v>0.55011653999999999</v>
          </cell>
          <cell r="CS115">
            <v>0.55011653999999999</v>
          </cell>
          <cell r="CT115" t="str">
            <v>Объект не корректируется, введен в эксплуатацию в 2019 году</v>
          </cell>
          <cell r="CU115" t="str">
            <v>нд</v>
          </cell>
          <cell r="CV115" t="str">
            <v>нд</v>
          </cell>
          <cell r="CW115" t="str">
            <v>нд</v>
          </cell>
          <cell r="CX115" t="str">
            <v>нд</v>
          </cell>
          <cell r="CY115" t="str">
            <v>нд</v>
          </cell>
          <cell r="CZ115">
            <v>0</v>
          </cell>
          <cell r="DA115">
            <v>0</v>
          </cell>
          <cell r="DB115">
            <v>0</v>
          </cell>
          <cell r="DC115">
            <v>0</v>
          </cell>
          <cell r="DD115">
            <v>0</v>
          </cell>
          <cell r="DE115" t="str">
            <v>нд</v>
          </cell>
          <cell r="DF115" t="str">
            <v>нд</v>
          </cell>
          <cell r="DG115" t="str">
            <v>нд</v>
          </cell>
          <cell r="DH115" t="str">
            <v>нд</v>
          </cell>
          <cell r="DI115" t="str">
            <v>нд</v>
          </cell>
        </row>
        <row r="116">
          <cell r="D116" t="str">
            <v>J_Che215</v>
          </cell>
          <cell r="E116" t="str">
            <v>АО "Чеченэнерго"</v>
          </cell>
          <cell r="F116" t="str">
            <v>Чеченская Республика</v>
          </cell>
          <cell r="G116" t="str">
            <v>п</v>
          </cell>
          <cell r="H116">
            <v>0</v>
          </cell>
          <cell r="I116">
            <v>80</v>
          </cell>
          <cell r="J116">
            <v>0</v>
          </cell>
          <cell r="K116">
            <v>0</v>
          </cell>
          <cell r="L116">
            <v>0</v>
          </cell>
          <cell r="M116">
            <v>0</v>
          </cell>
          <cell r="N116">
            <v>0</v>
          </cell>
          <cell r="O116">
            <v>0</v>
          </cell>
          <cell r="P116">
            <v>2021</v>
          </cell>
          <cell r="Q116" t="str">
            <v>нд</v>
          </cell>
          <cell r="R116" t="str">
            <v>нд</v>
          </cell>
          <cell r="S116">
            <v>2023</v>
          </cell>
          <cell r="T116" t="str">
            <v>нд</v>
          </cell>
          <cell r="U116" t="str">
            <v>нд</v>
          </cell>
          <cell r="V116">
            <v>44926</v>
          </cell>
          <cell r="W116" t="str">
            <v>нд</v>
          </cell>
          <cell r="X116" t="str">
            <v>нд</v>
          </cell>
          <cell r="Y116" t="str">
            <v>нд</v>
          </cell>
          <cell r="Z116" t="str">
            <v>нд</v>
          </cell>
          <cell r="AA116" t="str">
            <v>нд</v>
          </cell>
          <cell r="AB116" t="str">
            <v>нд</v>
          </cell>
          <cell r="AC116" t="str">
            <v>нд</v>
          </cell>
          <cell r="AD116" t="str">
            <v>нд</v>
          </cell>
          <cell r="AE116">
            <v>141.421728</v>
          </cell>
          <cell r="AF116">
            <v>169.469600091259</v>
          </cell>
          <cell r="AG116" t="str">
            <v>нд</v>
          </cell>
          <cell r="AH116" t="str">
            <v>нд</v>
          </cell>
          <cell r="AI116">
            <v>103.49295254906501</v>
          </cell>
          <cell r="AJ116">
            <v>0</v>
          </cell>
          <cell r="AK116">
            <v>86.244127124220839</v>
          </cell>
          <cell r="AL116">
            <v>4.777868960750336</v>
          </cell>
          <cell r="AM116">
            <v>22.182963032055127</v>
          </cell>
          <cell r="AN116">
            <v>39.875447717540396</v>
          </cell>
          <cell r="AO116">
            <v>19.407847413874979</v>
          </cell>
          <cell r="AP116">
            <v>0</v>
          </cell>
          <cell r="AQ116">
            <v>0</v>
          </cell>
          <cell r="AR116">
            <v>0</v>
          </cell>
          <cell r="AS116">
            <v>0</v>
          </cell>
          <cell r="AT116">
            <v>0</v>
          </cell>
          <cell r="AU116">
            <v>0</v>
          </cell>
          <cell r="AV116">
            <v>0</v>
          </cell>
          <cell r="AW116">
            <v>0</v>
          </cell>
          <cell r="AX116">
            <v>103.49295254906501</v>
          </cell>
          <cell r="AY116">
            <v>103.49295254906501</v>
          </cell>
          <cell r="AZ116">
            <v>0</v>
          </cell>
          <cell r="BA116" t="str">
            <v>нд</v>
          </cell>
          <cell r="BB116">
            <v>86.244127124220839</v>
          </cell>
          <cell r="BC116" t="str">
            <v>нд</v>
          </cell>
          <cell r="BD116">
            <v>86.244127124220839</v>
          </cell>
          <cell r="BE116" t="str">
            <v>нд</v>
          </cell>
          <cell r="BF116">
            <v>0</v>
          </cell>
          <cell r="BG116">
            <v>0</v>
          </cell>
          <cell r="BH116" t="str">
            <v>нд</v>
          </cell>
          <cell r="BI116"/>
          <cell r="BJ116" t="str">
            <v>нд</v>
          </cell>
          <cell r="BK116"/>
          <cell r="BL116" t="str">
            <v>нд</v>
          </cell>
          <cell r="BM116"/>
          <cell r="BN116" t="str">
            <v>нд</v>
          </cell>
          <cell r="BO116"/>
          <cell r="BP116">
            <v>0</v>
          </cell>
          <cell r="BQ116"/>
          <cell r="BR116">
            <v>0</v>
          </cell>
          <cell r="BS116"/>
          <cell r="BT116">
            <v>97.759509796164565</v>
          </cell>
          <cell r="BU116">
            <v>13.4683563359327</v>
          </cell>
          <cell r="BV116"/>
          <cell r="BW116">
            <v>90.024596213132298</v>
          </cell>
          <cell r="BX116">
            <v>97.759509796164565</v>
          </cell>
          <cell r="BY116">
            <v>0</v>
          </cell>
          <cell r="BZ116" t="str">
            <v xml:space="preserve">В ходе доработки ИПР по замечаниям выявлено задвоение ПИР по аналогичным видам работ в титуле K_Che290.  С целью экономии источников финансирования, а также во исполнение п. 4.8 Протокола согласительного совещания от 17.09.2021 № 07-1501-пр, объект исключен из проекта ИПР до определения оценки полной стоимости утвержденной проектно-сметной документацией, которая будет разработана в рамках титула K_Che290. </v>
          </cell>
          <cell r="CA116">
            <v>0</v>
          </cell>
          <cell r="CB116" t="str">
            <v>нд</v>
          </cell>
          <cell r="CC116"/>
          <cell r="CD116" t="str">
            <v>нд</v>
          </cell>
          <cell r="CE116"/>
          <cell r="CF116" t="str">
            <v>нд</v>
          </cell>
          <cell r="CG116"/>
          <cell r="CH116" t="str">
            <v>нд</v>
          </cell>
          <cell r="CI116"/>
          <cell r="CJ116"/>
          <cell r="CK116"/>
          <cell r="CL116"/>
          <cell r="CM116"/>
          <cell r="CN116">
            <v>86.244127124220839</v>
          </cell>
          <cell r="CO116">
            <v>11.223630279943899</v>
          </cell>
          <cell r="CP116"/>
          <cell r="CQ116">
            <v>174.9444629083101</v>
          </cell>
          <cell r="CR116">
            <v>86.244127124220839</v>
          </cell>
          <cell r="CS116">
            <v>0</v>
          </cell>
          <cell r="CT116" t="str">
            <v xml:space="preserve">В ходе доработки ИПР по замечаниям выявлено задвоение ПИР по аналогичным видам работ в титуле K_Che290.  С целью экономии источников финансирования, а также во исполнение п. 4.8 Протокола согласительного совещания от 17.09.2021 № 07-1501-пр, объект исключен из проекта ИПР до определения оценки полной стоимости утвержденной проектно-сметной документацией, которая будет разработана в рамках титула K_Che290. </v>
          </cell>
          <cell r="CU116" t="str">
            <v>нд</v>
          </cell>
          <cell r="CV116" t="str">
            <v>нд</v>
          </cell>
          <cell r="CW116" t="str">
            <v>нд</v>
          </cell>
          <cell r="CX116" t="str">
            <v>нд</v>
          </cell>
          <cell r="CY116" t="str">
            <v>нд</v>
          </cell>
          <cell r="CZ116">
            <v>0</v>
          </cell>
          <cell r="DA116">
            <v>0</v>
          </cell>
          <cell r="DB116">
            <v>0</v>
          </cell>
          <cell r="DC116">
            <v>0</v>
          </cell>
          <cell r="DD116">
            <v>0</v>
          </cell>
          <cell r="DE116" t="str">
            <v>нд</v>
          </cell>
          <cell r="DF116" t="str">
            <v>нд</v>
          </cell>
          <cell r="DG116" t="str">
            <v>нд</v>
          </cell>
          <cell r="DH116" t="str">
            <v>нд</v>
          </cell>
          <cell r="DI116" t="str">
            <v>нд</v>
          </cell>
        </row>
        <row r="117">
          <cell r="D117" t="str">
            <v>K_Che259</v>
          </cell>
          <cell r="E117" t="str">
            <v>АО "Чеченэнерго"</v>
          </cell>
          <cell r="F117" t="str">
            <v>Чеченская Республика</v>
          </cell>
          <cell r="G117" t="str">
            <v>п</v>
          </cell>
          <cell r="H117">
            <v>0</v>
          </cell>
          <cell r="I117">
            <v>0</v>
          </cell>
          <cell r="J117">
            <v>1</v>
          </cell>
          <cell r="K117">
            <v>0</v>
          </cell>
          <cell r="L117">
            <v>0</v>
          </cell>
          <cell r="M117">
            <v>0</v>
          </cell>
          <cell r="N117">
            <v>1</v>
          </cell>
          <cell r="O117">
            <v>0</v>
          </cell>
          <cell r="P117">
            <v>2021</v>
          </cell>
          <cell r="Q117">
            <v>2021</v>
          </cell>
          <cell r="R117">
            <v>2021</v>
          </cell>
          <cell r="S117">
            <v>2021</v>
          </cell>
          <cell r="T117">
            <v>2021</v>
          </cell>
          <cell r="U117" t="str">
            <v>нд</v>
          </cell>
          <cell r="V117">
            <v>44592</v>
          </cell>
          <cell r="W117" t="str">
            <v>нд</v>
          </cell>
          <cell r="X117" t="str">
            <v>нд</v>
          </cell>
          <cell r="Y117" t="str">
            <v>нд</v>
          </cell>
          <cell r="Z117" t="str">
            <v>нд</v>
          </cell>
          <cell r="AA117" t="str">
            <v>нд</v>
          </cell>
          <cell r="AB117" t="str">
            <v>нд</v>
          </cell>
          <cell r="AC117" t="str">
            <v>нд</v>
          </cell>
          <cell r="AD117" t="str">
            <v>нд</v>
          </cell>
          <cell r="AE117">
            <v>0.1308</v>
          </cell>
          <cell r="AF117">
            <v>0.156085005951202</v>
          </cell>
          <cell r="AG117">
            <v>0.1308</v>
          </cell>
          <cell r="AH117">
            <v>0.16020185823925923</v>
          </cell>
          <cell r="AI117">
            <v>0.11256362813546292</v>
          </cell>
          <cell r="AJ117">
            <v>0.11256362813546292</v>
          </cell>
          <cell r="AK117">
            <v>9.3803023446219103E-2</v>
          </cell>
          <cell r="AL117">
            <v>5.0143625999999998E-3</v>
          </cell>
          <cell r="AM117">
            <v>2.2829200401701701E-2</v>
          </cell>
          <cell r="AN117">
            <v>4.2076123612606098E-2</v>
          </cell>
          <cell r="AO117">
            <v>2.3883336831911305E-2</v>
          </cell>
          <cell r="AP117">
            <v>9.3803023446219103E-2</v>
          </cell>
          <cell r="AQ117">
            <v>5.0143625999999998E-3</v>
          </cell>
          <cell r="AR117">
            <v>2.2829200401701701E-2</v>
          </cell>
          <cell r="AS117">
            <v>4.2076123612606098E-2</v>
          </cell>
          <cell r="AT117">
            <v>2.3883336831911305E-2</v>
          </cell>
          <cell r="AU117">
            <v>0</v>
          </cell>
          <cell r="AV117">
            <v>0</v>
          </cell>
          <cell r="AW117">
            <v>0</v>
          </cell>
          <cell r="AX117">
            <v>0.11256362813546292</v>
          </cell>
          <cell r="AY117">
            <v>0.11256362813546292</v>
          </cell>
          <cell r="AZ117">
            <v>0.11256362813546292</v>
          </cell>
          <cell r="BA117" t="str">
            <v>нд</v>
          </cell>
          <cell r="BB117">
            <v>9.3803023446219103E-2</v>
          </cell>
          <cell r="BC117" t="str">
            <v>нд</v>
          </cell>
          <cell r="BD117">
            <v>9.3803023446219103E-2</v>
          </cell>
          <cell r="BE117" t="str">
            <v>нд</v>
          </cell>
          <cell r="BF117">
            <v>9.3803023446219103E-2</v>
          </cell>
          <cell r="BG117">
            <v>0</v>
          </cell>
          <cell r="BH117" t="str">
            <v>нд</v>
          </cell>
          <cell r="BI117">
            <v>0</v>
          </cell>
          <cell r="BJ117" t="str">
            <v>нд</v>
          </cell>
          <cell r="BK117">
            <v>0</v>
          </cell>
          <cell r="BL117" t="str">
            <v>нд</v>
          </cell>
          <cell r="BM117">
            <v>0</v>
          </cell>
          <cell r="BN117" t="str">
            <v>нд</v>
          </cell>
          <cell r="BO117">
            <v>0</v>
          </cell>
          <cell r="BP117" t="str">
            <v>нд</v>
          </cell>
          <cell r="BQ117">
            <v>0</v>
          </cell>
          <cell r="BR117"/>
          <cell r="BS117"/>
          <cell r="BT117">
            <v>0.11256362813546292</v>
          </cell>
          <cell r="BU117">
            <v>0.11256362813546292</v>
          </cell>
          <cell r="BV117">
            <v>0</v>
          </cell>
          <cell r="BW117">
            <v>0</v>
          </cell>
          <cell r="BX117">
            <v>0.11256362813546292</v>
          </cell>
          <cell r="BY117">
            <v>0.11256362813546292</v>
          </cell>
          <cell r="BZ117" t="str">
            <v>Объект не корректируется, включен в проект ИПР с целью исполнения обязательств по договору ТП № 88/2018 от 31.01.2018 ООО "Юг-Строй". Плата по договору ТП составляет 1,2758517 млн руб. с НДС.</v>
          </cell>
          <cell r="CA117">
            <v>0</v>
          </cell>
          <cell r="CB117" t="str">
            <v>нд</v>
          </cell>
          <cell r="CC117">
            <v>0</v>
          </cell>
          <cell r="CD117" t="str">
            <v>нд</v>
          </cell>
          <cell r="CE117">
            <v>0</v>
          </cell>
          <cell r="CF117" t="str">
            <v>нд</v>
          </cell>
          <cell r="CG117">
            <v>0</v>
          </cell>
          <cell r="CH117" t="str">
            <v>нд</v>
          </cell>
          <cell r="CI117">
            <v>0</v>
          </cell>
          <cell r="CJ117" t="str">
            <v>нд</v>
          </cell>
          <cell r="CK117"/>
          <cell r="CL117"/>
          <cell r="CM117"/>
          <cell r="CN117">
            <v>9.3803023446219103E-2</v>
          </cell>
          <cell r="CO117">
            <v>9.3803023446219103E-2</v>
          </cell>
          <cell r="CP117">
            <v>0</v>
          </cell>
          <cell r="CQ117">
            <v>0</v>
          </cell>
          <cell r="CR117">
            <v>9.3803023446219103E-2</v>
          </cell>
          <cell r="CS117">
            <v>9.3803023446219103E-2</v>
          </cell>
          <cell r="CT117" t="str">
            <v>Объект не корректируется, включен в проект ИПР с целью исполнения обязательств по договору ТП № 88/2018 от 31.01.2018 ООО "Юг-Строй". Плата по договору ТП составляет 1,2758517 млн руб. с НДС.</v>
          </cell>
          <cell r="CU117" t="str">
            <v>нд</v>
          </cell>
          <cell r="CV117" t="str">
            <v>нд</v>
          </cell>
          <cell r="CW117" t="str">
            <v>нд</v>
          </cell>
          <cell r="CX117" t="str">
            <v>нд</v>
          </cell>
          <cell r="CY117" t="str">
            <v>нд</v>
          </cell>
          <cell r="CZ117">
            <v>0</v>
          </cell>
          <cell r="DA117">
            <v>0</v>
          </cell>
          <cell r="DB117">
            <v>0</v>
          </cell>
          <cell r="DC117">
            <v>0</v>
          </cell>
          <cell r="DD117">
            <v>0</v>
          </cell>
          <cell r="DE117" t="str">
            <v>нд</v>
          </cell>
          <cell r="DF117" t="str">
            <v>нд</v>
          </cell>
          <cell r="DG117" t="str">
            <v>нд</v>
          </cell>
          <cell r="DH117" t="str">
            <v>нд</v>
          </cell>
          <cell r="DI117" t="str">
            <v>нд</v>
          </cell>
        </row>
        <row r="118">
          <cell r="D118" t="str">
            <v>K_Che260</v>
          </cell>
          <cell r="E118" t="str">
            <v>АО "Чеченэнерго"</v>
          </cell>
          <cell r="F118" t="str">
            <v>Чеченская Республика</v>
          </cell>
          <cell r="G118" t="str">
            <v>п</v>
          </cell>
          <cell r="H118">
            <v>0</v>
          </cell>
          <cell r="I118">
            <v>0</v>
          </cell>
          <cell r="J118">
            <v>2</v>
          </cell>
          <cell r="K118">
            <v>0</v>
          </cell>
          <cell r="L118">
            <v>0</v>
          </cell>
          <cell r="M118">
            <v>0</v>
          </cell>
          <cell r="N118">
            <v>2</v>
          </cell>
          <cell r="O118">
            <v>0</v>
          </cell>
          <cell r="P118">
            <v>2021</v>
          </cell>
          <cell r="Q118">
            <v>2021</v>
          </cell>
          <cell r="R118">
            <v>2021</v>
          </cell>
          <cell r="S118">
            <v>2020</v>
          </cell>
          <cell r="T118">
            <v>2021</v>
          </cell>
          <cell r="U118" t="str">
            <v>нд</v>
          </cell>
          <cell r="V118">
            <v>44378</v>
          </cell>
          <cell r="W118" t="str">
            <v>нд</v>
          </cell>
          <cell r="X118" t="str">
            <v>нд</v>
          </cell>
          <cell r="Y118" t="str">
            <v>нд</v>
          </cell>
          <cell r="Z118" t="str">
            <v>нд</v>
          </cell>
          <cell r="AA118" t="str">
            <v>нд</v>
          </cell>
          <cell r="AB118" t="str">
            <v>нд</v>
          </cell>
          <cell r="AC118" t="str">
            <v>нд</v>
          </cell>
          <cell r="AD118" t="str">
            <v>нд</v>
          </cell>
          <cell r="AE118">
            <v>0.45600000000000002</v>
          </cell>
          <cell r="AF118">
            <v>0.52498303977600003</v>
          </cell>
          <cell r="AG118">
            <v>0.45600000000000002</v>
          </cell>
          <cell r="AH118">
            <v>0.55850189110934401</v>
          </cell>
          <cell r="AI118">
            <v>0.22992899807254397</v>
          </cell>
          <cell r="AJ118">
            <v>0.22992899807254397</v>
          </cell>
          <cell r="AK118">
            <v>0.19160749839378666</v>
          </cell>
          <cell r="AL118">
            <v>1.0302103328335701E-2</v>
          </cell>
          <cell r="AM118">
            <v>4.5796642230356698E-2</v>
          </cell>
          <cell r="AN118">
            <v>8.6442232796545698E-2</v>
          </cell>
          <cell r="AO118">
            <v>4.9066520038548556E-2</v>
          </cell>
          <cell r="AP118">
            <v>0.19160749839378666</v>
          </cell>
          <cell r="AQ118">
            <v>1.0302103328335701E-2</v>
          </cell>
          <cell r="AR118">
            <v>4.5796642230356698E-2</v>
          </cell>
          <cell r="AS118">
            <v>8.6442232796545698E-2</v>
          </cell>
          <cell r="AT118">
            <v>4.9066520038548556E-2</v>
          </cell>
          <cell r="AU118">
            <v>0</v>
          </cell>
          <cell r="AV118">
            <v>0</v>
          </cell>
          <cell r="AW118">
            <v>0</v>
          </cell>
          <cell r="AX118">
            <v>0.22992899807254397</v>
          </cell>
          <cell r="AY118">
            <v>0</v>
          </cell>
          <cell r="AZ118">
            <v>0.22992899807254397</v>
          </cell>
          <cell r="BA118" t="str">
            <v>нд</v>
          </cell>
          <cell r="BB118">
            <v>0.19160749839378666</v>
          </cell>
          <cell r="BC118" t="str">
            <v>нд</v>
          </cell>
          <cell r="BD118">
            <v>0</v>
          </cell>
          <cell r="BE118" t="str">
            <v>нд</v>
          </cell>
          <cell r="BF118">
            <v>0.19160749839378666</v>
          </cell>
          <cell r="BG118">
            <v>0</v>
          </cell>
          <cell r="BH118" t="str">
            <v>нд</v>
          </cell>
          <cell r="BI118">
            <v>0</v>
          </cell>
          <cell r="BJ118" t="str">
            <v>нд</v>
          </cell>
          <cell r="BK118">
            <v>0</v>
          </cell>
          <cell r="BL118" t="str">
            <v>нд</v>
          </cell>
          <cell r="BM118">
            <v>0</v>
          </cell>
          <cell r="BN118" t="str">
            <v>нд</v>
          </cell>
          <cell r="BO118">
            <v>0</v>
          </cell>
          <cell r="BP118" t="str">
            <v>нд</v>
          </cell>
          <cell r="BQ118">
            <v>0</v>
          </cell>
          <cell r="BR118">
            <v>0.22992899807254397</v>
          </cell>
          <cell r="BS118"/>
          <cell r="BT118">
            <v>0</v>
          </cell>
          <cell r="BU118">
            <v>0.22992899807254397</v>
          </cell>
          <cell r="BV118">
            <v>0</v>
          </cell>
          <cell r="BW118">
            <v>0</v>
          </cell>
          <cell r="BX118">
            <v>0.22992899807254397</v>
          </cell>
          <cell r="BY118">
            <v>0.22992899807254397</v>
          </cell>
          <cell r="BZ118" t="str">
            <v>Корректировка сроков реализации мероприятия на основании письма Заявителя о продлении срока  действия договора ТП от 26.10.2018г.  № 485/2018 ФГБОУ ВО "Грозненский государственный нефтяной технический университет имени академика М.Д. Миллиощикова" до 01.07.2021года. Плата по договору ТП составляет 0,0754256 млн руб. с НДС.</v>
          </cell>
          <cell r="CA118">
            <v>0</v>
          </cell>
          <cell r="CB118" t="str">
            <v>нд</v>
          </cell>
          <cell r="CC118">
            <v>0</v>
          </cell>
          <cell r="CD118" t="str">
            <v>нд</v>
          </cell>
          <cell r="CE118">
            <v>0</v>
          </cell>
          <cell r="CF118" t="str">
            <v>нд</v>
          </cell>
          <cell r="CG118">
            <v>0</v>
          </cell>
          <cell r="CH118" t="str">
            <v>нд</v>
          </cell>
          <cell r="CI118">
            <v>0</v>
          </cell>
          <cell r="CJ118" t="str">
            <v>нд</v>
          </cell>
          <cell r="CK118"/>
          <cell r="CL118">
            <v>0.19160749839378666</v>
          </cell>
          <cell r="CM118"/>
          <cell r="CN118">
            <v>0</v>
          </cell>
          <cell r="CO118">
            <v>0.19160749839378666</v>
          </cell>
          <cell r="CP118">
            <v>0</v>
          </cell>
          <cell r="CQ118">
            <v>0</v>
          </cell>
          <cell r="CR118">
            <v>0.19160749839378666</v>
          </cell>
          <cell r="CS118">
            <v>0.19160749839378666</v>
          </cell>
          <cell r="CT118" t="str">
            <v>Корректировка сроков реализации мероприятия на основании письма Заявителя о продлении срока  действия договора ТП от 26.10.2018г.  № 485/2018 ФГБОУ ВО "Грозненский государственный нефтяной технический университет имени академика М.Д. Миллиощикова" до 01.07.2021года. Плата по договору ТП составляет 0,0754256 млн руб. с НДС.</v>
          </cell>
          <cell r="CU118" t="str">
            <v>нд</v>
          </cell>
          <cell r="CV118" t="str">
            <v>нд</v>
          </cell>
          <cell r="CW118" t="str">
            <v>нд</v>
          </cell>
          <cell r="CX118" t="str">
            <v>нд</v>
          </cell>
          <cell r="CY118" t="str">
            <v>нд</v>
          </cell>
          <cell r="CZ118">
            <v>0</v>
          </cell>
          <cell r="DA118">
            <v>0</v>
          </cell>
          <cell r="DB118">
            <v>0</v>
          </cell>
          <cell r="DC118">
            <v>0</v>
          </cell>
          <cell r="DD118">
            <v>0</v>
          </cell>
          <cell r="DE118" t="str">
            <v>нд</v>
          </cell>
          <cell r="DF118" t="str">
            <v>нд</v>
          </cell>
          <cell r="DG118" t="str">
            <v>нд</v>
          </cell>
          <cell r="DH118" t="str">
            <v>нд</v>
          </cell>
          <cell r="DI118" t="str">
            <v>нд</v>
          </cell>
        </row>
        <row r="119">
          <cell r="D119" t="str">
            <v>L_Che396</v>
          </cell>
          <cell r="E119" t="str">
            <v>АО "Чеченэнерго"</v>
          </cell>
          <cell r="F119" t="str">
            <v>Чеченская Республика</v>
          </cell>
          <cell r="G119" t="str">
            <v>п</v>
          </cell>
          <cell r="H119" t="str">
            <v>нд</v>
          </cell>
          <cell r="I119" t="str">
            <v>нд</v>
          </cell>
          <cell r="J119" t="str">
            <v>нд</v>
          </cell>
          <cell r="K119" t="str">
            <v>нд</v>
          </cell>
          <cell r="L119">
            <v>0</v>
          </cell>
          <cell r="M119">
            <v>0</v>
          </cell>
          <cell r="N119">
            <v>1</v>
          </cell>
          <cell r="O119">
            <v>0</v>
          </cell>
          <cell r="P119">
            <v>2021</v>
          </cell>
          <cell r="Q119">
            <v>2021</v>
          </cell>
          <cell r="R119">
            <v>2021</v>
          </cell>
          <cell r="S119" t="str">
            <v>нд</v>
          </cell>
          <cell r="T119">
            <v>2021</v>
          </cell>
          <cell r="U119" t="str">
            <v>нд</v>
          </cell>
          <cell r="V119">
            <v>44811</v>
          </cell>
          <cell r="W119" t="str">
            <v>нд</v>
          </cell>
          <cell r="X119" t="str">
            <v>нд</v>
          </cell>
          <cell r="Y119" t="str">
            <v>нд</v>
          </cell>
          <cell r="Z119" t="str">
            <v>нд</v>
          </cell>
          <cell r="AA119" t="str">
            <v>нд</v>
          </cell>
          <cell r="AB119" t="str">
            <v>нд</v>
          </cell>
          <cell r="AC119" t="str">
            <v>нд</v>
          </cell>
          <cell r="AD119" t="str">
            <v>нд</v>
          </cell>
          <cell r="AE119" t="str">
            <v>нд</v>
          </cell>
          <cell r="AF119" t="str">
            <v>нд</v>
          </cell>
          <cell r="AG119">
            <v>3.3313679999999999</v>
          </cell>
          <cell r="AH119">
            <v>4.0802090525902477</v>
          </cell>
          <cell r="AI119" t="str">
            <v>нд</v>
          </cell>
          <cell r="AJ119">
            <v>0.9145554119999999</v>
          </cell>
          <cell r="AK119" t="str">
            <v>нд</v>
          </cell>
          <cell r="AL119" t="str">
            <v>нд</v>
          </cell>
          <cell r="AM119" t="str">
            <v>нд</v>
          </cell>
          <cell r="AN119" t="str">
            <v>нд</v>
          </cell>
          <cell r="AO119" t="str">
            <v>нд</v>
          </cell>
          <cell r="AP119">
            <v>0.76212950999999995</v>
          </cell>
          <cell r="AQ119">
            <v>5.6232600000000001E-2</v>
          </cell>
          <cell r="AR119">
            <v>0.34003802</v>
          </cell>
          <cell r="AS119">
            <v>0.34796189999999999</v>
          </cell>
          <cell r="AT119">
            <v>1.7896989999999967E-2</v>
          </cell>
          <cell r="AU119">
            <v>0</v>
          </cell>
          <cell r="AV119">
            <v>0</v>
          </cell>
          <cell r="AW119">
            <v>0</v>
          </cell>
          <cell r="AX119" t="str">
            <v>нд</v>
          </cell>
          <cell r="AY119" t="str">
            <v>нд</v>
          </cell>
          <cell r="AZ119">
            <v>0.9145554119999999</v>
          </cell>
          <cell r="BA119" t="str">
            <v>нд</v>
          </cell>
          <cell r="BB119" t="str">
            <v>нд</v>
          </cell>
          <cell r="BC119" t="str">
            <v>нд</v>
          </cell>
          <cell r="BD119" t="str">
            <v>нд</v>
          </cell>
          <cell r="BE119" t="str">
            <v>нд</v>
          </cell>
          <cell r="BF119">
            <v>0.76212950999999995</v>
          </cell>
          <cell r="BG119">
            <v>0</v>
          </cell>
          <cell r="BH119" t="str">
            <v>нд</v>
          </cell>
          <cell r="BI119"/>
          <cell r="BJ119" t="str">
            <v>нд</v>
          </cell>
          <cell r="BK119"/>
          <cell r="BL119" t="str">
            <v>нд</v>
          </cell>
          <cell r="BM119"/>
          <cell r="BN119" t="str">
            <v>нд</v>
          </cell>
          <cell r="BO119"/>
          <cell r="BP119" t="str">
            <v>нд</v>
          </cell>
          <cell r="BQ119"/>
          <cell r="BR119" t="str">
            <v>нд</v>
          </cell>
          <cell r="BS119"/>
          <cell r="BT119" t="str">
            <v>нд</v>
          </cell>
          <cell r="BU119">
            <v>0.9145554119999999</v>
          </cell>
          <cell r="BV119" t="str">
            <v>нд</v>
          </cell>
          <cell r="BW119"/>
          <cell r="BX119" t="str">
            <v>нд</v>
          </cell>
          <cell r="BY119">
            <v>0.9145554119999999</v>
          </cell>
          <cell r="BZ119" t="str">
            <v>Объект включен в проект ИПР с целью исполнения обязательств по договору ТП № 8373/2020/ЧЭ/НАУРЭС от 07.09.2020 ООО  "Хевел РГ". 
По сравнению с версией ИПР, направленной в МЭ РФ 05.05.21, скорректирована оценка полной стоимости по факту заключенного договора "под ключ" (ранее оценка полной стоимости была указана на основании укрупненного расчета).</v>
          </cell>
          <cell r="CA119">
            <v>0</v>
          </cell>
          <cell r="CB119" t="str">
            <v>нд</v>
          </cell>
          <cell r="CC119"/>
          <cell r="CD119" t="str">
            <v>нд</v>
          </cell>
          <cell r="CE119"/>
          <cell r="CF119" t="str">
            <v>нд</v>
          </cell>
          <cell r="CG119"/>
          <cell r="CH119" t="str">
            <v>нд</v>
          </cell>
          <cell r="CI119"/>
          <cell r="CJ119" t="str">
            <v>нд</v>
          </cell>
          <cell r="CK119"/>
          <cell r="CL119" t="str">
            <v>нд</v>
          </cell>
          <cell r="CM119"/>
          <cell r="CN119" t="str">
            <v>нд</v>
          </cell>
          <cell r="CO119">
            <v>0.76212950999999995</v>
          </cell>
          <cell r="CP119" t="str">
            <v>нд</v>
          </cell>
          <cell r="CQ119"/>
          <cell r="CR119" t="str">
            <v>нд</v>
          </cell>
          <cell r="CS119">
            <v>0.76212950999999995</v>
          </cell>
          <cell r="CT119" t="str">
            <v>Объект включен в проект ИПР с целью исполнения обязательств по договору ТП № 8373/2020/ЧЭ/НАУРЭС от 07.09.2020 ООО  "Хевел РГ". 
По сравнению с версией ИПР, направленной в МЭ РФ 05.05.21, скорректирована оценка полной стоимости по факту заключенного договора "под ключ" (ранее оценка полной стоимости была указана на основании укрупненного расчета).</v>
          </cell>
          <cell r="CU119" t="str">
            <v>нд</v>
          </cell>
          <cell r="CV119" t="str">
            <v>нд</v>
          </cell>
          <cell r="CW119" t="str">
            <v>нд</v>
          </cell>
          <cell r="CX119" t="str">
            <v>нд</v>
          </cell>
          <cell r="CY119" t="str">
            <v>нд</v>
          </cell>
          <cell r="CZ119">
            <v>0</v>
          </cell>
          <cell r="DA119">
            <v>0</v>
          </cell>
          <cell r="DB119">
            <v>0</v>
          </cell>
          <cell r="DC119">
            <v>0</v>
          </cell>
          <cell r="DD119">
            <v>0</v>
          </cell>
          <cell r="DE119" t="str">
            <v>нд</v>
          </cell>
          <cell r="DF119" t="str">
            <v>нд</v>
          </cell>
          <cell r="DG119" t="str">
            <v>нд</v>
          </cell>
          <cell r="DH119" t="str">
            <v>нд</v>
          </cell>
          <cell r="DI119" t="str">
            <v>нд</v>
          </cell>
        </row>
        <row r="120">
          <cell r="D120" t="str">
            <v>H_Che82</v>
          </cell>
          <cell r="E120" t="str">
            <v>АО "Чеченэнерго"</v>
          </cell>
          <cell r="F120" t="str">
            <v>Чеченская Республика</v>
          </cell>
          <cell r="G120" t="str">
            <v>п</v>
          </cell>
          <cell r="H120">
            <v>0</v>
          </cell>
          <cell r="I120">
            <v>0</v>
          </cell>
          <cell r="J120">
            <v>1</v>
          </cell>
          <cell r="K120">
            <v>0</v>
          </cell>
          <cell r="L120">
            <v>0</v>
          </cell>
          <cell r="M120">
            <v>0</v>
          </cell>
          <cell r="N120">
            <v>0</v>
          </cell>
          <cell r="O120">
            <v>0</v>
          </cell>
          <cell r="P120">
            <v>2020</v>
          </cell>
          <cell r="Q120" t="str">
            <v>нд</v>
          </cell>
          <cell r="R120">
            <v>2020</v>
          </cell>
          <cell r="S120">
            <v>2020</v>
          </cell>
          <cell r="T120" t="str">
            <v>нд</v>
          </cell>
          <cell r="U120">
            <v>2020</v>
          </cell>
          <cell r="V120" t="str">
            <v>14.07.2020</v>
          </cell>
          <cell r="W120" t="str">
            <v>нд</v>
          </cell>
          <cell r="X120" t="str">
            <v>нд</v>
          </cell>
          <cell r="Y120" t="str">
            <v>нд</v>
          </cell>
          <cell r="Z120">
            <v>20.382960000000001</v>
          </cell>
          <cell r="AA120">
            <v>153.57945000000001</v>
          </cell>
          <cell r="AB120" t="str">
            <v>06.2020</v>
          </cell>
          <cell r="AC120" t="str">
            <v>нд</v>
          </cell>
          <cell r="AD120">
            <v>17.273694915254239</v>
          </cell>
          <cell r="AE120">
            <v>32.21172</v>
          </cell>
          <cell r="AF120">
            <v>37.084663776345103</v>
          </cell>
          <cell r="AG120">
            <v>32.21172</v>
          </cell>
          <cell r="AH120">
            <v>37.348417462805266</v>
          </cell>
          <cell r="AI120">
            <v>23.539554412959117</v>
          </cell>
          <cell r="AJ120">
            <v>6.2211359999999996</v>
          </cell>
          <cell r="AK120">
            <v>19.616295344132599</v>
          </cell>
          <cell r="AL120">
            <v>5.7596416188875104</v>
          </cell>
          <cell r="AM120">
            <v>4.5870611851938303</v>
          </cell>
          <cell r="AN120">
            <v>6</v>
          </cell>
          <cell r="AO120">
            <v>3.2695925400512582</v>
          </cell>
          <cell r="AP120">
            <v>5.1842799999999993</v>
          </cell>
          <cell r="AQ120">
            <v>5.1842799999999993</v>
          </cell>
          <cell r="AR120">
            <v>0</v>
          </cell>
          <cell r="AS120">
            <v>0</v>
          </cell>
          <cell r="AT120">
            <v>0</v>
          </cell>
          <cell r="AU120">
            <v>0</v>
          </cell>
          <cell r="AV120">
            <v>0</v>
          </cell>
          <cell r="AW120">
            <v>0</v>
          </cell>
          <cell r="AX120">
            <v>23.539554412959117</v>
          </cell>
          <cell r="AY120">
            <v>0</v>
          </cell>
          <cell r="AZ120">
            <v>0</v>
          </cell>
          <cell r="BA120" t="str">
            <v>нд</v>
          </cell>
          <cell r="BB120">
            <v>19.616295344132599</v>
          </cell>
          <cell r="BC120" t="str">
            <v>нд</v>
          </cell>
          <cell r="BD120">
            <v>0</v>
          </cell>
          <cell r="BE120" t="str">
            <v>нд</v>
          </cell>
          <cell r="BF120">
            <v>0</v>
          </cell>
          <cell r="BG120">
            <v>0</v>
          </cell>
          <cell r="BH120">
            <v>0</v>
          </cell>
          <cell r="BI120">
            <v>0</v>
          </cell>
          <cell r="BJ120">
            <v>0</v>
          </cell>
          <cell r="BK120">
            <v>0</v>
          </cell>
          <cell r="BL120">
            <v>0</v>
          </cell>
          <cell r="BM120">
            <v>0</v>
          </cell>
          <cell r="BN120">
            <v>0</v>
          </cell>
          <cell r="BO120">
            <v>0</v>
          </cell>
          <cell r="BP120">
            <v>6.7893599999999994</v>
          </cell>
          <cell r="BQ120">
            <v>0</v>
          </cell>
          <cell r="BR120">
            <v>23.539554412959117</v>
          </cell>
          <cell r="BS120">
            <v>6.2211359999999996</v>
          </cell>
          <cell r="BT120">
            <v>0</v>
          </cell>
          <cell r="BU120">
            <v>0</v>
          </cell>
          <cell r="BV120">
            <v>0</v>
          </cell>
          <cell r="BW120">
            <v>0</v>
          </cell>
          <cell r="BX120">
            <v>23.539554412959117</v>
          </cell>
          <cell r="BY120">
            <v>6.2211359999999996</v>
          </cell>
          <cell r="BZ120" t="str">
            <v xml:space="preserve">Объект исключен из проекта ИПР по причине расторжения договора ТП по инициативе Заявителя. Объект отражен в проекте ИПР в объеме фактически произведенных затрат на разработку ПСД. </v>
          </cell>
          <cell r="CA120">
            <v>0</v>
          </cell>
          <cell r="CB120">
            <v>0</v>
          </cell>
          <cell r="CC120">
            <v>0</v>
          </cell>
          <cell r="CD120">
            <v>0</v>
          </cell>
          <cell r="CE120">
            <v>0</v>
          </cell>
          <cell r="CF120">
            <v>0</v>
          </cell>
          <cell r="CG120">
            <v>0</v>
          </cell>
          <cell r="CH120">
            <v>0</v>
          </cell>
          <cell r="CI120">
            <v>0</v>
          </cell>
          <cell r="CJ120">
            <v>5.6577999999999999</v>
          </cell>
          <cell r="CK120"/>
          <cell r="CL120">
            <v>19.616295344132599</v>
          </cell>
          <cell r="CM120">
            <v>5.1842799999999993</v>
          </cell>
          <cell r="CN120">
            <v>0</v>
          </cell>
          <cell r="CO120">
            <v>0</v>
          </cell>
          <cell r="CP120">
            <v>0</v>
          </cell>
          <cell r="CQ120">
            <v>0</v>
          </cell>
          <cell r="CR120">
            <v>19.616295344132599</v>
          </cell>
          <cell r="CS120">
            <v>5.1842799999999993</v>
          </cell>
          <cell r="CT120" t="str">
            <v xml:space="preserve">Объект исключен из проекта ИПР по причине расторжения договора ТП по инициативе Заявителя. Объект отражен в проекте ИПР в объеме фактически произведенных затрат на разработку ПСД. </v>
          </cell>
          <cell r="CU120">
            <v>0</v>
          </cell>
          <cell r="CV120">
            <v>0</v>
          </cell>
          <cell r="CW120">
            <v>0</v>
          </cell>
          <cell r="CX120">
            <v>0</v>
          </cell>
          <cell r="CY120">
            <v>0</v>
          </cell>
          <cell r="CZ120">
            <v>0</v>
          </cell>
          <cell r="DA120">
            <v>0</v>
          </cell>
          <cell r="DB120">
            <v>0</v>
          </cell>
          <cell r="DC120">
            <v>0</v>
          </cell>
          <cell r="DD120">
            <v>0</v>
          </cell>
          <cell r="DE120">
            <v>0</v>
          </cell>
          <cell r="DF120">
            <v>0</v>
          </cell>
          <cell r="DG120">
            <v>0</v>
          </cell>
          <cell r="DH120">
            <v>0</v>
          </cell>
          <cell r="DI120">
            <v>0</v>
          </cell>
        </row>
        <row r="121">
          <cell r="D121" t="str">
            <v>H_Che83</v>
          </cell>
          <cell r="E121" t="str">
            <v>АО "Чеченэнерго"</v>
          </cell>
          <cell r="F121" t="str">
            <v>Чеченская Республика</v>
          </cell>
          <cell r="G121" t="str">
            <v>п</v>
          </cell>
          <cell r="H121">
            <v>0</v>
          </cell>
          <cell r="I121">
            <v>0</v>
          </cell>
          <cell r="J121">
            <v>1</v>
          </cell>
          <cell r="K121">
            <v>0</v>
          </cell>
          <cell r="L121">
            <v>0</v>
          </cell>
          <cell r="M121">
            <v>0</v>
          </cell>
          <cell r="N121">
            <v>0</v>
          </cell>
          <cell r="O121">
            <v>0</v>
          </cell>
          <cell r="P121">
            <v>2020</v>
          </cell>
          <cell r="Q121" t="str">
            <v>нд</v>
          </cell>
          <cell r="R121">
            <v>2020</v>
          </cell>
          <cell r="S121">
            <v>2020</v>
          </cell>
          <cell r="T121" t="str">
            <v>нд</v>
          </cell>
          <cell r="U121">
            <v>2020</v>
          </cell>
          <cell r="V121" t="str">
            <v>14.07.2020</v>
          </cell>
          <cell r="W121" t="str">
            <v>нд</v>
          </cell>
          <cell r="X121" t="str">
            <v>нд</v>
          </cell>
          <cell r="Y121" t="str">
            <v>нд</v>
          </cell>
          <cell r="Z121">
            <v>24.978349999999999</v>
          </cell>
          <cell r="AA121">
            <v>188.27686</v>
          </cell>
          <cell r="AB121" t="str">
            <v>06.2020</v>
          </cell>
          <cell r="AC121" t="str">
            <v>нд</v>
          </cell>
          <cell r="AD121">
            <v>21.168093220338982</v>
          </cell>
          <cell r="AE121">
            <v>32.21172</v>
          </cell>
          <cell r="AF121">
            <v>37.084663776345103</v>
          </cell>
          <cell r="AG121">
            <v>32.21172</v>
          </cell>
          <cell r="AH121">
            <v>37.348417462805266</v>
          </cell>
          <cell r="AI121">
            <v>23.539554412959117</v>
          </cell>
          <cell r="AJ121">
            <v>8.7453959999999995</v>
          </cell>
          <cell r="AK121">
            <v>19.616295344132599</v>
          </cell>
          <cell r="AL121">
            <v>8.2802236699600194</v>
          </cell>
          <cell r="AM121">
            <v>4.5870611851938303</v>
          </cell>
          <cell r="AN121">
            <v>6</v>
          </cell>
          <cell r="AO121">
            <v>0.74901048897874922</v>
          </cell>
          <cell r="AP121">
            <v>7.2878299999999996</v>
          </cell>
          <cell r="AQ121">
            <v>7.2878299999999996</v>
          </cell>
          <cell r="AR121">
            <v>0</v>
          </cell>
          <cell r="AS121">
            <v>0</v>
          </cell>
          <cell r="AT121">
            <v>0</v>
          </cell>
          <cell r="AU121">
            <v>0</v>
          </cell>
          <cell r="AV121">
            <v>0</v>
          </cell>
          <cell r="AW121">
            <v>0</v>
          </cell>
          <cell r="AX121">
            <v>23.539554412959117</v>
          </cell>
          <cell r="AY121">
            <v>0</v>
          </cell>
          <cell r="AZ121">
            <v>0</v>
          </cell>
          <cell r="BA121" t="str">
            <v>нд</v>
          </cell>
          <cell r="BB121">
            <v>19.616295344132599</v>
          </cell>
          <cell r="BC121" t="str">
            <v>нд</v>
          </cell>
          <cell r="BD121">
            <v>0</v>
          </cell>
          <cell r="BE121" t="str">
            <v>нд</v>
          </cell>
          <cell r="BF121">
            <v>0</v>
          </cell>
          <cell r="BG121">
            <v>0</v>
          </cell>
          <cell r="BH121">
            <v>0</v>
          </cell>
          <cell r="BI121">
            <v>0</v>
          </cell>
          <cell r="BJ121">
            <v>0</v>
          </cell>
          <cell r="BK121">
            <v>0</v>
          </cell>
          <cell r="BL121">
            <v>0</v>
          </cell>
          <cell r="BM121">
            <v>0</v>
          </cell>
          <cell r="BN121">
            <v>0</v>
          </cell>
          <cell r="BO121">
            <v>0</v>
          </cell>
          <cell r="BP121">
            <v>9.5775839999999999</v>
          </cell>
          <cell r="BQ121">
            <v>0</v>
          </cell>
          <cell r="BR121">
            <v>23.539554412959117</v>
          </cell>
          <cell r="BS121">
            <v>8.7453959999999995</v>
          </cell>
          <cell r="BT121">
            <v>0</v>
          </cell>
          <cell r="BU121">
            <v>0</v>
          </cell>
          <cell r="BV121">
            <v>0</v>
          </cell>
          <cell r="BW121">
            <v>0</v>
          </cell>
          <cell r="BX121">
            <v>23.539554412959117</v>
          </cell>
          <cell r="BY121">
            <v>8.7453959999999995</v>
          </cell>
          <cell r="BZ121" t="str">
            <v xml:space="preserve">Объект исключен из проекта ИПР по причине расторжения договора ТП по инициативе Заявителя. Объект отражен в проекте ИПР в объеме фактически произведенных затрат на разработку ПСД. </v>
          </cell>
          <cell r="CA121">
            <v>0</v>
          </cell>
          <cell r="CB121">
            <v>0</v>
          </cell>
          <cell r="CC121">
            <v>0</v>
          </cell>
          <cell r="CD121">
            <v>0</v>
          </cell>
          <cell r="CE121">
            <v>0</v>
          </cell>
          <cell r="CF121">
            <v>0</v>
          </cell>
          <cell r="CG121">
            <v>0</v>
          </cell>
          <cell r="CH121">
            <v>0</v>
          </cell>
          <cell r="CI121">
            <v>0</v>
          </cell>
          <cell r="CJ121">
            <v>7.9813200000000002</v>
          </cell>
          <cell r="CK121"/>
          <cell r="CL121">
            <v>19.616295344132599</v>
          </cell>
          <cell r="CM121">
            <v>7.2878299999999996</v>
          </cell>
          <cell r="CN121">
            <v>0</v>
          </cell>
          <cell r="CO121">
            <v>0</v>
          </cell>
          <cell r="CP121">
            <v>0</v>
          </cell>
          <cell r="CQ121">
            <v>0</v>
          </cell>
          <cell r="CR121">
            <v>19.616295344132599</v>
          </cell>
          <cell r="CS121">
            <v>7.2878299999999996</v>
          </cell>
          <cell r="CT121" t="str">
            <v xml:space="preserve">Объект исключен из проекта ИПР по причине расторжения договора ТП по инициативе Заявителя. Объект отражен в проекте ИПР в объеме фактически произведенных затрат на разработку ПСД. </v>
          </cell>
          <cell r="CU121">
            <v>0</v>
          </cell>
          <cell r="CV121">
            <v>0</v>
          </cell>
          <cell r="CW121">
            <v>0</v>
          </cell>
          <cell r="CX121">
            <v>0</v>
          </cell>
          <cell r="CY121">
            <v>0</v>
          </cell>
          <cell r="CZ121">
            <v>0</v>
          </cell>
          <cell r="DA121">
            <v>0</v>
          </cell>
          <cell r="DB121">
            <v>0</v>
          </cell>
          <cell r="DC121">
            <v>0</v>
          </cell>
          <cell r="DD121">
            <v>0</v>
          </cell>
          <cell r="DE121">
            <v>0</v>
          </cell>
          <cell r="DF121">
            <v>0</v>
          </cell>
          <cell r="DG121">
            <v>0</v>
          </cell>
          <cell r="DH121">
            <v>0</v>
          </cell>
          <cell r="DI121">
            <v>0</v>
          </cell>
        </row>
        <row r="122">
          <cell r="D122" t="str">
            <v>H_Che84</v>
          </cell>
          <cell r="E122" t="str">
            <v>АО "Чеченэнерго"</v>
          </cell>
          <cell r="F122" t="str">
            <v>Чеченская Республика</v>
          </cell>
          <cell r="G122" t="str">
            <v>п</v>
          </cell>
          <cell r="H122">
            <v>12.8</v>
          </cell>
          <cell r="I122">
            <v>0</v>
          </cell>
          <cell r="J122">
            <v>0</v>
          </cell>
          <cell r="K122">
            <v>0</v>
          </cell>
          <cell r="L122">
            <v>0</v>
          </cell>
          <cell r="M122">
            <v>0</v>
          </cell>
          <cell r="N122">
            <v>0</v>
          </cell>
          <cell r="O122">
            <v>0</v>
          </cell>
          <cell r="P122">
            <v>2020</v>
          </cell>
          <cell r="Q122" t="str">
            <v>нд</v>
          </cell>
          <cell r="R122" t="str">
            <v>нд</v>
          </cell>
          <cell r="S122">
            <v>2020</v>
          </cell>
          <cell r="T122" t="str">
            <v>нд</v>
          </cell>
          <cell r="U122">
            <v>2020</v>
          </cell>
          <cell r="V122" t="str">
            <v>14.07.2020</v>
          </cell>
          <cell r="W122" t="str">
            <v>нд</v>
          </cell>
          <cell r="X122" t="str">
            <v>нд</v>
          </cell>
          <cell r="Y122" t="str">
            <v>нд</v>
          </cell>
          <cell r="Z122" t="str">
            <v>нд</v>
          </cell>
          <cell r="AA122" t="str">
            <v>нд</v>
          </cell>
          <cell r="AB122" t="str">
            <v>нд</v>
          </cell>
          <cell r="AC122" t="str">
            <v>нд</v>
          </cell>
          <cell r="AD122" t="str">
            <v>нд</v>
          </cell>
          <cell r="AE122">
            <v>16.192934399999999</v>
          </cell>
          <cell r="AF122">
            <v>18.6425787811521</v>
          </cell>
          <cell r="AG122" t="str">
            <v>нд</v>
          </cell>
          <cell r="AH122" t="str">
            <v>нд</v>
          </cell>
          <cell r="AI122">
            <v>14.57591287093312</v>
          </cell>
          <cell r="AJ122">
            <v>0</v>
          </cell>
          <cell r="AK122">
            <v>12.146594059110933</v>
          </cell>
          <cell r="AL122">
            <v>5.6832621162754702</v>
          </cell>
          <cell r="AM122">
            <v>6</v>
          </cell>
          <cell r="AN122">
            <v>0</v>
          </cell>
          <cell r="AO122">
            <v>0.4633319428354632</v>
          </cell>
          <cell r="AP122">
            <v>0</v>
          </cell>
          <cell r="AQ122">
            <v>0</v>
          </cell>
          <cell r="AR122">
            <v>0</v>
          </cell>
          <cell r="AS122">
            <v>0</v>
          </cell>
          <cell r="AT122">
            <v>0</v>
          </cell>
          <cell r="AU122">
            <v>0</v>
          </cell>
          <cell r="AV122">
            <v>0</v>
          </cell>
          <cell r="AW122">
            <v>0</v>
          </cell>
          <cell r="AX122">
            <v>14.57591287093312</v>
          </cell>
          <cell r="AY122">
            <v>0</v>
          </cell>
          <cell r="AZ122">
            <v>0</v>
          </cell>
          <cell r="BA122" t="str">
            <v>нд</v>
          </cell>
          <cell r="BB122">
            <v>12.146594059110933</v>
          </cell>
          <cell r="BC122" t="str">
            <v>нд</v>
          </cell>
          <cell r="BD122">
            <v>0</v>
          </cell>
          <cell r="BE122" t="str">
            <v>нд</v>
          </cell>
          <cell r="BF122">
            <v>0</v>
          </cell>
          <cell r="BG122">
            <v>0</v>
          </cell>
          <cell r="BH122">
            <v>0</v>
          </cell>
          <cell r="BI122">
            <v>0</v>
          </cell>
          <cell r="BJ122">
            <v>0</v>
          </cell>
          <cell r="BK122">
            <v>0</v>
          </cell>
          <cell r="BL122">
            <v>0</v>
          </cell>
          <cell r="BM122">
            <v>0</v>
          </cell>
          <cell r="BN122">
            <v>0</v>
          </cell>
          <cell r="BO122">
            <v>0</v>
          </cell>
          <cell r="BP122">
            <v>0</v>
          </cell>
          <cell r="BQ122">
            <v>0</v>
          </cell>
          <cell r="BR122">
            <v>14.57591287093312</v>
          </cell>
          <cell r="BS122">
            <v>0</v>
          </cell>
          <cell r="BT122">
            <v>0</v>
          </cell>
          <cell r="BU122">
            <v>0</v>
          </cell>
          <cell r="BV122">
            <v>0</v>
          </cell>
          <cell r="BW122">
            <v>0</v>
          </cell>
          <cell r="BX122">
            <v>14.57591287093312</v>
          </cell>
          <cell r="BY122">
            <v>0</v>
          </cell>
          <cell r="BZ122" t="str">
            <v xml:space="preserve">Объект исключен из проекта ИПР по причине расторжения договора ТП по инициативе Заявителя. </v>
          </cell>
          <cell r="CA122">
            <v>0</v>
          </cell>
          <cell r="CB122">
            <v>0</v>
          </cell>
          <cell r="CC122">
            <v>0</v>
          </cell>
          <cell r="CD122">
            <v>0</v>
          </cell>
          <cell r="CE122">
            <v>0</v>
          </cell>
          <cell r="CF122">
            <v>0</v>
          </cell>
          <cell r="CG122">
            <v>0</v>
          </cell>
          <cell r="CH122">
            <v>0</v>
          </cell>
          <cell r="CI122">
            <v>0</v>
          </cell>
          <cell r="CJ122">
            <v>0</v>
          </cell>
          <cell r="CK122">
            <v>0</v>
          </cell>
          <cell r="CL122">
            <v>12.146594059110933</v>
          </cell>
          <cell r="CM122">
            <v>0</v>
          </cell>
          <cell r="CN122">
            <v>0</v>
          </cell>
          <cell r="CO122">
            <v>0</v>
          </cell>
          <cell r="CP122">
            <v>0</v>
          </cell>
          <cell r="CQ122">
            <v>0</v>
          </cell>
          <cell r="CR122">
            <v>12.146594059110933</v>
          </cell>
          <cell r="CS122">
            <v>0</v>
          </cell>
          <cell r="CT122" t="str">
            <v xml:space="preserve">Объект исключен из проекта ИПР по причине расторжения договора ТП по инициативе Заявителя. </v>
          </cell>
          <cell r="CU122">
            <v>0</v>
          </cell>
          <cell r="CV122">
            <v>0</v>
          </cell>
          <cell r="CW122">
            <v>0</v>
          </cell>
          <cell r="CX122">
            <v>0</v>
          </cell>
          <cell r="CY122">
            <v>0</v>
          </cell>
          <cell r="CZ122">
            <v>0</v>
          </cell>
          <cell r="DA122">
            <v>0</v>
          </cell>
          <cell r="DB122">
            <v>0</v>
          </cell>
          <cell r="DC122">
            <v>0</v>
          </cell>
          <cell r="DD122">
            <v>0</v>
          </cell>
          <cell r="DE122">
            <v>0</v>
          </cell>
          <cell r="DF122">
            <v>0</v>
          </cell>
          <cell r="DG122">
            <v>0</v>
          </cell>
          <cell r="DH122">
            <v>0</v>
          </cell>
          <cell r="DI122">
            <v>0</v>
          </cell>
        </row>
        <row r="123">
          <cell r="D123" t="str">
            <v>H_Che85</v>
          </cell>
          <cell r="E123" t="str">
            <v>АО "Чеченэнерго"</v>
          </cell>
          <cell r="F123" t="str">
            <v>Чеченская Республика</v>
          </cell>
          <cell r="G123" t="str">
            <v>п</v>
          </cell>
          <cell r="H123">
            <v>12.5</v>
          </cell>
          <cell r="I123">
            <v>0</v>
          </cell>
          <cell r="J123">
            <v>0</v>
          </cell>
          <cell r="K123">
            <v>0</v>
          </cell>
          <cell r="L123">
            <v>0</v>
          </cell>
          <cell r="M123">
            <v>0</v>
          </cell>
          <cell r="N123">
            <v>1</v>
          </cell>
          <cell r="O123">
            <v>0</v>
          </cell>
          <cell r="P123">
            <v>2020</v>
          </cell>
          <cell r="Q123" t="str">
            <v>нд</v>
          </cell>
          <cell r="R123">
            <v>2021</v>
          </cell>
          <cell r="S123">
            <v>2020</v>
          </cell>
          <cell r="T123" t="str">
            <v>нд</v>
          </cell>
          <cell r="U123">
            <v>2021</v>
          </cell>
          <cell r="V123" t="str">
            <v>14.07.2020</v>
          </cell>
          <cell r="W123" t="str">
            <v>нд</v>
          </cell>
          <cell r="X123" t="str">
            <v>нд</v>
          </cell>
          <cell r="Y123" t="str">
            <v>нд</v>
          </cell>
          <cell r="Z123" t="str">
            <v>нд</v>
          </cell>
          <cell r="AA123" t="str">
            <v>нд</v>
          </cell>
          <cell r="AB123" t="str">
            <v>нд</v>
          </cell>
          <cell r="AC123" t="str">
            <v>нд</v>
          </cell>
          <cell r="AD123" t="str">
            <v>нд</v>
          </cell>
          <cell r="AE123">
            <v>15.855600000000001</v>
          </cell>
          <cell r="AF123">
            <v>18.2542129067376</v>
          </cell>
          <cell r="AG123">
            <v>15.855600000000001</v>
          </cell>
          <cell r="AH123">
            <v>19.419698650599376</v>
          </cell>
          <cell r="AI123">
            <v>14.23437896879817</v>
          </cell>
          <cell r="AJ123">
            <v>2.1934547520000001</v>
          </cell>
          <cell r="AK123">
            <v>11.861982473998475</v>
          </cell>
          <cell r="AL123">
            <v>5.5500606604252702</v>
          </cell>
          <cell r="AM123">
            <v>6</v>
          </cell>
          <cell r="AN123">
            <v>0</v>
          </cell>
          <cell r="AO123">
            <v>0.31192181357320514</v>
          </cell>
          <cell r="AP123">
            <v>1.8278789600000001</v>
          </cell>
          <cell r="AQ123">
            <v>1.8278789600000001</v>
          </cell>
          <cell r="AR123">
            <v>0</v>
          </cell>
          <cell r="AS123">
            <v>0</v>
          </cell>
          <cell r="AT123">
            <v>0</v>
          </cell>
          <cell r="AU123">
            <v>0</v>
          </cell>
          <cell r="AV123">
            <v>0</v>
          </cell>
          <cell r="AW123">
            <v>0</v>
          </cell>
          <cell r="AX123">
            <v>14.23437896879817</v>
          </cell>
          <cell r="AY123">
            <v>0</v>
          </cell>
          <cell r="AZ123">
            <v>2.1934547520000001</v>
          </cell>
          <cell r="BA123" t="str">
            <v>нд</v>
          </cell>
          <cell r="BB123">
            <v>11.861982473998475</v>
          </cell>
          <cell r="BC123" t="str">
            <v>нд</v>
          </cell>
          <cell r="BD123">
            <v>0</v>
          </cell>
          <cell r="BE123" t="str">
            <v>нд</v>
          </cell>
          <cell r="BF123">
            <v>0</v>
          </cell>
          <cell r="BG123">
            <v>0</v>
          </cell>
          <cell r="BH123">
            <v>0</v>
          </cell>
          <cell r="BI123">
            <v>0</v>
          </cell>
          <cell r="BJ123">
            <v>0</v>
          </cell>
          <cell r="BK123">
            <v>0</v>
          </cell>
          <cell r="BL123">
            <v>0</v>
          </cell>
          <cell r="BM123">
            <v>0</v>
          </cell>
          <cell r="BN123">
            <v>0</v>
          </cell>
          <cell r="BO123">
            <v>0</v>
          </cell>
          <cell r="BP123">
            <v>0</v>
          </cell>
          <cell r="BQ123">
            <v>0</v>
          </cell>
          <cell r="BR123">
            <v>14.23437896879817</v>
          </cell>
          <cell r="BS123">
            <v>0</v>
          </cell>
          <cell r="BT123">
            <v>0</v>
          </cell>
          <cell r="BU123">
            <v>2.1934547520000001</v>
          </cell>
          <cell r="BV123">
            <v>0</v>
          </cell>
          <cell r="BW123">
            <v>0</v>
          </cell>
          <cell r="BX123">
            <v>14.23437896879817</v>
          </cell>
          <cell r="BY123">
            <v>2.1934547520000001</v>
          </cell>
          <cell r="BZ123" t="str">
            <v>Корректировка оценки полной стоимости проекта по причине расторжения договора ТП по инициативе Заявителя. Объект отражен в проекте ИПР в объеме фактически произведенных в 2020 году затрат на разработку ПСД и необходимости погашения в 2021 году КЗ за выполненные работы.
По сравнению с версией ИПР, направленной в МЭ РФ 03.08.21, во исполнение п. 2.2 замечаний МЭ РФ от 06.09.202 № 07-4744 год окончания указан "нд". Во исполнение п. 2.9 замечаний МЭ РФ от 06.09.202 № 07-4744, проект перенесен из раздела "Прочие инвестиционные проекты" в раздел "Технологическое присоединение".</v>
          </cell>
          <cell r="CA123">
            <v>0</v>
          </cell>
          <cell r="CB123">
            <v>0</v>
          </cell>
          <cell r="CC123">
            <v>0</v>
          </cell>
          <cell r="CD123">
            <v>0</v>
          </cell>
          <cell r="CE123">
            <v>0</v>
          </cell>
          <cell r="CF123">
            <v>0</v>
          </cell>
          <cell r="CG123">
            <v>0</v>
          </cell>
          <cell r="CH123">
            <v>0</v>
          </cell>
          <cell r="CI123">
            <v>0</v>
          </cell>
          <cell r="CJ123">
            <v>0</v>
          </cell>
          <cell r="CK123">
            <v>0</v>
          </cell>
          <cell r="CL123">
            <v>11.861982473998475</v>
          </cell>
          <cell r="CM123">
            <v>1.8278789600000001</v>
          </cell>
          <cell r="CN123">
            <v>0</v>
          </cell>
          <cell r="CO123">
            <v>0</v>
          </cell>
          <cell r="CP123">
            <v>0</v>
          </cell>
          <cell r="CQ123">
            <v>0</v>
          </cell>
          <cell r="CR123">
            <v>11.861982473998475</v>
          </cell>
          <cell r="CS123">
            <v>1.8278789600000001</v>
          </cell>
          <cell r="CT123" t="str">
            <v>Корректировка оценки полной стоимости проекта по причине расторжения договора ТП по инициативе Заявителя. Объект отражен в проекте ИПР в объеме фактически произведенных в 2020 году затрат на разработку ПСД и необходимости погашения в 2021 году КЗ за выполненные работы.
По сравнению с версией ИПР, направленной в МЭ РФ 03.08.21, во исполнение п. 2.2 замечаний МЭ РФ от 06.09.202 № 07-4744 год окончания указан "нд". Во исполнение п. 2.9 замечаний МЭ РФ от 06.09.202 № 07-4744, проект перенесен из раздела "Прочие инвестиционные проекты" в раздел "Технологическое присоединение".</v>
          </cell>
          <cell r="CU123">
            <v>0</v>
          </cell>
          <cell r="CV123">
            <v>0</v>
          </cell>
          <cell r="CW123">
            <v>0</v>
          </cell>
          <cell r="CX123">
            <v>0</v>
          </cell>
          <cell r="CY123">
            <v>0</v>
          </cell>
          <cell r="CZ123">
            <v>0</v>
          </cell>
          <cell r="DA123">
            <v>0</v>
          </cell>
          <cell r="DB123">
            <v>0</v>
          </cell>
          <cell r="DC123">
            <v>0</v>
          </cell>
          <cell r="DD123">
            <v>0</v>
          </cell>
          <cell r="DE123">
            <v>0</v>
          </cell>
          <cell r="DF123">
            <v>0</v>
          </cell>
          <cell r="DG123">
            <v>0</v>
          </cell>
          <cell r="DH123">
            <v>0</v>
          </cell>
          <cell r="DI123">
            <v>0</v>
          </cell>
        </row>
        <row r="124">
          <cell r="D124" t="str">
            <v>H_Che86</v>
          </cell>
          <cell r="E124" t="str">
            <v>АО "Чеченэнерго"</v>
          </cell>
          <cell r="F124" t="str">
            <v>Чеченская Республика</v>
          </cell>
          <cell r="G124" t="str">
            <v>п</v>
          </cell>
          <cell r="H124">
            <v>0</v>
          </cell>
          <cell r="I124">
            <v>0</v>
          </cell>
          <cell r="J124">
            <v>1</v>
          </cell>
          <cell r="K124">
            <v>0</v>
          </cell>
          <cell r="L124">
            <v>0</v>
          </cell>
          <cell r="M124">
            <v>0</v>
          </cell>
          <cell r="N124">
            <v>0</v>
          </cell>
          <cell r="O124">
            <v>0</v>
          </cell>
          <cell r="P124">
            <v>2020</v>
          </cell>
          <cell r="Q124" t="str">
            <v>нд</v>
          </cell>
          <cell r="R124" t="str">
            <v>нд</v>
          </cell>
          <cell r="S124">
            <v>2020</v>
          </cell>
          <cell r="T124" t="str">
            <v>нд</v>
          </cell>
          <cell r="U124">
            <v>2020</v>
          </cell>
          <cell r="V124" t="str">
            <v>14.07.2020</v>
          </cell>
          <cell r="W124" t="str">
            <v>нд</v>
          </cell>
          <cell r="X124" t="str">
            <v>нд</v>
          </cell>
          <cell r="Y124" t="str">
            <v>нд</v>
          </cell>
          <cell r="Z124" t="str">
            <v>нд</v>
          </cell>
          <cell r="AA124" t="str">
            <v>нд</v>
          </cell>
          <cell r="AB124" t="str">
            <v>нд</v>
          </cell>
          <cell r="AC124" t="str">
            <v>нд</v>
          </cell>
          <cell r="AD124" t="str">
            <v>нд</v>
          </cell>
          <cell r="AE124">
            <v>1.049328</v>
          </cell>
          <cell r="AF124">
            <v>1.208068866583488</v>
          </cell>
          <cell r="AG124" t="str">
            <v>нд</v>
          </cell>
          <cell r="AH124" t="str">
            <v>нд</v>
          </cell>
          <cell r="AI124">
            <v>0.99539750629522572</v>
          </cell>
          <cell r="AJ124">
            <v>0</v>
          </cell>
          <cell r="AK124">
            <v>0.82949792191268812</v>
          </cell>
          <cell r="AL124">
            <v>4.721794899745E-2</v>
          </cell>
          <cell r="AM124">
            <v>0.19396283824802099</v>
          </cell>
          <cell r="AN124">
            <v>0.46082723701688999</v>
          </cell>
          <cell r="AO124">
            <v>0.12748989765032714</v>
          </cell>
          <cell r="AP124">
            <v>0</v>
          </cell>
          <cell r="AQ124">
            <v>0</v>
          </cell>
          <cell r="AR124">
            <v>0</v>
          </cell>
          <cell r="AS124">
            <v>0</v>
          </cell>
          <cell r="AT124">
            <v>0</v>
          </cell>
          <cell r="AU124">
            <v>0</v>
          </cell>
          <cell r="AV124">
            <v>0</v>
          </cell>
          <cell r="AW124">
            <v>0</v>
          </cell>
          <cell r="AX124">
            <v>0.99539750629522572</v>
          </cell>
          <cell r="AY124">
            <v>0</v>
          </cell>
          <cell r="AZ124">
            <v>0</v>
          </cell>
          <cell r="BA124" t="str">
            <v>нд</v>
          </cell>
          <cell r="BB124">
            <v>0.82949792191268812</v>
          </cell>
          <cell r="BC124" t="str">
            <v>нд</v>
          </cell>
          <cell r="BD124">
            <v>0</v>
          </cell>
          <cell r="BE124" t="str">
            <v>нд</v>
          </cell>
          <cell r="BF124">
            <v>0</v>
          </cell>
          <cell r="BG124">
            <v>0</v>
          </cell>
          <cell r="BH124">
            <v>0</v>
          </cell>
          <cell r="BI124">
            <v>0</v>
          </cell>
          <cell r="BJ124">
            <v>0</v>
          </cell>
          <cell r="BK124">
            <v>0</v>
          </cell>
          <cell r="BL124">
            <v>0</v>
          </cell>
          <cell r="BM124">
            <v>0</v>
          </cell>
          <cell r="BN124">
            <v>0</v>
          </cell>
          <cell r="BO124">
            <v>0</v>
          </cell>
          <cell r="BP124">
            <v>0</v>
          </cell>
          <cell r="BQ124">
            <v>0</v>
          </cell>
          <cell r="BR124">
            <v>0.99539750629522572</v>
          </cell>
          <cell r="BS124">
            <v>0</v>
          </cell>
          <cell r="BT124">
            <v>0</v>
          </cell>
          <cell r="BU124">
            <v>0</v>
          </cell>
          <cell r="BV124">
            <v>0</v>
          </cell>
          <cell r="BW124">
            <v>0</v>
          </cell>
          <cell r="BX124">
            <v>0.99539750629522572</v>
          </cell>
          <cell r="BY124">
            <v>0</v>
          </cell>
          <cell r="BZ124" t="str">
            <v xml:space="preserve">Объект исключен из проекта ИПР по причине расторжения договора ТП по инициативе Заявителя. </v>
          </cell>
          <cell r="CA124">
            <v>0</v>
          </cell>
          <cell r="CB124">
            <v>0</v>
          </cell>
          <cell r="CC124">
            <v>0</v>
          </cell>
          <cell r="CD124">
            <v>0</v>
          </cell>
          <cell r="CE124">
            <v>0</v>
          </cell>
          <cell r="CF124">
            <v>0</v>
          </cell>
          <cell r="CG124">
            <v>0</v>
          </cell>
          <cell r="CH124">
            <v>0</v>
          </cell>
          <cell r="CI124">
            <v>0</v>
          </cell>
          <cell r="CJ124">
            <v>0</v>
          </cell>
          <cell r="CK124">
            <v>0</v>
          </cell>
          <cell r="CL124">
            <v>0.82949792191268812</v>
          </cell>
          <cell r="CM124">
            <v>0</v>
          </cell>
          <cell r="CN124">
            <v>0</v>
          </cell>
          <cell r="CO124">
            <v>0</v>
          </cell>
          <cell r="CP124">
            <v>0</v>
          </cell>
          <cell r="CQ124">
            <v>0</v>
          </cell>
          <cell r="CR124">
            <v>0.82949792191268812</v>
          </cell>
          <cell r="CS124">
            <v>0</v>
          </cell>
          <cell r="CT124" t="str">
            <v xml:space="preserve">Объект исключен из проекта ИПР по причине расторжения договора ТП по инициативе Заявителя. </v>
          </cell>
          <cell r="CU124">
            <v>0</v>
          </cell>
          <cell r="CV124">
            <v>0</v>
          </cell>
          <cell r="CW124">
            <v>0</v>
          </cell>
          <cell r="CX124">
            <v>0</v>
          </cell>
          <cell r="CY124">
            <v>0</v>
          </cell>
          <cell r="CZ124">
            <v>0</v>
          </cell>
          <cell r="DA124">
            <v>0</v>
          </cell>
          <cell r="DB124">
            <v>0</v>
          </cell>
          <cell r="DC124">
            <v>0</v>
          </cell>
          <cell r="DD124">
            <v>0</v>
          </cell>
          <cell r="DE124">
            <v>0</v>
          </cell>
          <cell r="DF124">
            <v>0</v>
          </cell>
          <cell r="DG124">
            <v>0</v>
          </cell>
          <cell r="DH124">
            <v>0</v>
          </cell>
          <cell r="DI124">
            <v>0</v>
          </cell>
        </row>
        <row r="125">
          <cell r="D125" t="str">
            <v>Г</v>
          </cell>
          <cell r="E125" t="str">
            <v>АО "Чеченэнерго"</v>
          </cell>
          <cell r="F125" t="str">
            <v>Чеченская Республика</v>
          </cell>
          <cell r="G125" t="str">
            <v>нд</v>
          </cell>
          <cell r="H125">
            <v>380.76400000000007</v>
          </cell>
          <cell r="I125">
            <v>22.780000000000005</v>
          </cell>
          <cell r="J125">
            <v>17</v>
          </cell>
          <cell r="K125">
            <v>0</v>
          </cell>
          <cell r="L125">
            <v>380.76400000000007</v>
          </cell>
          <cell r="M125">
            <v>22.780000000000005</v>
          </cell>
          <cell r="N125">
            <v>57296</v>
          </cell>
          <cell r="O125">
            <v>0</v>
          </cell>
          <cell r="P125" t="str">
            <v>нд</v>
          </cell>
          <cell r="Q125" t="str">
            <v>нд</v>
          </cell>
          <cell r="R125" t="str">
            <v>нд</v>
          </cell>
          <cell r="S125" t="str">
            <v>нд</v>
          </cell>
          <cell r="T125" t="str">
            <v>нд</v>
          </cell>
          <cell r="U125" t="str">
            <v>нд</v>
          </cell>
          <cell r="V125" t="str">
            <v>нд</v>
          </cell>
          <cell r="W125">
            <v>158.8372482732</v>
          </cell>
          <cell r="X125">
            <v>1299.5218890000001</v>
          </cell>
          <cell r="Y125" t="str">
            <v>нд</v>
          </cell>
          <cell r="Z125">
            <v>377.4834482732</v>
          </cell>
          <cell r="AA125">
            <v>2814.3158289999997</v>
          </cell>
          <cell r="AB125" t="str">
            <v>нд</v>
          </cell>
          <cell r="AC125">
            <v>134.60783751966102</v>
          </cell>
          <cell r="AD125">
            <v>316.8130041863277</v>
          </cell>
          <cell r="AE125">
            <v>1017.0918531906672</v>
          </cell>
          <cell r="AF125">
            <v>1216.5501095130048</v>
          </cell>
          <cell r="AG125">
            <v>2758.1060835906665</v>
          </cell>
          <cell r="AH125">
            <v>3469.0411266020401</v>
          </cell>
          <cell r="AI125">
            <v>1037.8525121923794</v>
          </cell>
          <cell r="AJ125">
            <v>2546.2750807270068</v>
          </cell>
          <cell r="AK125">
            <v>866.92376722664972</v>
          </cell>
          <cell r="AL125">
            <v>34.072608914639467</v>
          </cell>
          <cell r="AM125">
            <v>608.19288132705287</v>
          </cell>
          <cell r="AN125">
            <v>85.262301392385524</v>
          </cell>
          <cell r="AO125">
            <v>139.39597559257177</v>
          </cell>
          <cell r="AP125">
            <v>2125.1935002871724</v>
          </cell>
          <cell r="AQ125">
            <v>92.787020520364607</v>
          </cell>
          <cell r="AR125">
            <v>849.70773966038621</v>
          </cell>
          <cell r="AS125">
            <v>876.76789305905208</v>
          </cell>
          <cell r="AT125">
            <v>305.93084704736935</v>
          </cell>
          <cell r="AU125">
            <v>15.581846329600001</v>
          </cell>
          <cell r="AV125">
            <v>0</v>
          </cell>
          <cell r="AW125">
            <v>16.866797000000002</v>
          </cell>
          <cell r="AX125">
            <v>982.15165984587952</v>
          </cell>
          <cell r="AY125">
            <v>700.37049484328679</v>
          </cell>
          <cell r="AZ125">
            <v>2233.8283316537368</v>
          </cell>
          <cell r="BA125" t="str">
            <v>нд</v>
          </cell>
          <cell r="BB125">
            <v>810.47022922664962</v>
          </cell>
          <cell r="BC125" t="str">
            <v>нд</v>
          </cell>
          <cell r="BD125">
            <v>583.63874571023905</v>
          </cell>
          <cell r="BE125" t="str">
            <v>нд</v>
          </cell>
          <cell r="BF125">
            <v>1641.9435128092164</v>
          </cell>
          <cell r="BG125">
            <v>55.7008523465</v>
          </cell>
          <cell r="BH125">
            <v>13.076000000000001</v>
          </cell>
          <cell r="BI125">
            <v>7.5010302839000005</v>
          </cell>
          <cell r="BJ125">
            <v>0</v>
          </cell>
          <cell r="BK125">
            <v>6.3579154196000003</v>
          </cell>
          <cell r="BL125">
            <v>0</v>
          </cell>
          <cell r="BM125">
            <v>5.1432704200000003</v>
          </cell>
          <cell r="BN125">
            <v>67.859900235399991</v>
          </cell>
          <cell r="BO125">
            <v>70.201431886400002</v>
          </cell>
          <cell r="BP125">
            <v>92.524286994242601</v>
          </cell>
          <cell r="BQ125">
            <v>70.457293926870221</v>
          </cell>
          <cell r="BR125">
            <v>192.57751699269261</v>
          </cell>
          <cell r="BS125">
            <v>97.084954789999983</v>
          </cell>
          <cell r="BT125">
            <v>383.31655011788075</v>
          </cell>
          <cell r="BU125">
            <v>441.51436034593848</v>
          </cell>
          <cell r="BV125">
            <v>123.63039283472895</v>
          </cell>
          <cell r="BW125">
            <v>1607.3791308111461</v>
          </cell>
          <cell r="BX125">
            <v>781.22707767130237</v>
          </cell>
          <cell r="BY125">
            <v>2298.1383575999544</v>
          </cell>
          <cell r="BZ125" t="str">
            <v>нд</v>
          </cell>
          <cell r="CA125">
            <v>56.453538000000002</v>
          </cell>
          <cell r="CB125">
            <v>10.568</v>
          </cell>
          <cell r="CC125">
            <v>10.312334</v>
          </cell>
          <cell r="CD125">
            <v>0</v>
          </cell>
          <cell r="CE125">
            <v>0</v>
          </cell>
          <cell r="CF125">
            <v>58.195774999999998</v>
          </cell>
          <cell r="CG125">
            <v>56.03455203</v>
          </cell>
          <cell r="CH125">
            <v>0</v>
          </cell>
          <cell r="CI125">
            <v>0</v>
          </cell>
          <cell r="CJ125">
            <v>88.82757249520219</v>
          </cell>
          <cell r="CK125">
            <v>75.864740255725152</v>
          </cell>
          <cell r="CL125">
            <v>143.3342688364105</v>
          </cell>
          <cell r="CM125">
            <v>123.39852995000003</v>
          </cell>
          <cell r="CN125">
            <v>422.45245246800812</v>
          </cell>
          <cell r="CO125">
            <v>413.59825776144754</v>
          </cell>
          <cell r="CP125">
            <v>0</v>
          </cell>
          <cell r="CQ125">
            <v>1228.3452550477691</v>
          </cell>
          <cell r="CR125">
            <v>638.97160198441861</v>
          </cell>
          <cell r="CS125">
            <v>1897.2413350449417</v>
          </cell>
          <cell r="CT125" t="str">
            <v>нд</v>
          </cell>
          <cell r="CU125">
            <v>0</v>
          </cell>
          <cell r="CV125">
            <v>0</v>
          </cell>
          <cell r="CW125">
            <v>0</v>
          </cell>
          <cell r="CX125">
            <v>0</v>
          </cell>
          <cell r="CY125">
            <v>56.481741999999997</v>
          </cell>
          <cell r="CZ125">
            <v>3.5659999999999998</v>
          </cell>
          <cell r="DA125">
            <v>0</v>
          </cell>
          <cell r="DB125">
            <v>4</v>
          </cell>
          <cell r="DC125">
            <v>0</v>
          </cell>
          <cell r="DD125">
            <v>49.899074999999996</v>
          </cell>
          <cell r="DE125">
            <v>0</v>
          </cell>
          <cell r="DF125">
            <v>0</v>
          </cell>
          <cell r="DG125">
            <v>0</v>
          </cell>
          <cell r="DH125">
            <v>0</v>
          </cell>
          <cell r="DI125">
            <v>0</v>
          </cell>
        </row>
        <row r="126">
          <cell r="D126" t="str">
            <v>Г</v>
          </cell>
          <cell r="E126" t="str">
            <v>АО "Чеченэнерго"</v>
          </cell>
          <cell r="F126" t="str">
            <v>Чеченская Республика</v>
          </cell>
          <cell r="G126" t="str">
            <v>нд</v>
          </cell>
          <cell r="H126">
            <v>0</v>
          </cell>
          <cell r="I126">
            <v>20.780000000000005</v>
          </cell>
          <cell r="J126">
            <v>7</v>
          </cell>
          <cell r="K126">
            <v>0</v>
          </cell>
          <cell r="L126">
            <v>0</v>
          </cell>
          <cell r="M126">
            <v>20.780000000000005</v>
          </cell>
          <cell r="N126">
            <v>7</v>
          </cell>
          <cell r="O126">
            <v>0</v>
          </cell>
          <cell r="P126" t="str">
            <v>нд</v>
          </cell>
          <cell r="Q126" t="str">
            <v>нд</v>
          </cell>
          <cell r="R126" t="str">
            <v>нд</v>
          </cell>
          <cell r="S126" t="str">
            <v>нд</v>
          </cell>
          <cell r="T126" t="str">
            <v>нд</v>
          </cell>
          <cell r="U126" t="str">
            <v>нд</v>
          </cell>
          <cell r="V126" t="str">
            <v>нд</v>
          </cell>
          <cell r="W126">
            <v>0</v>
          </cell>
          <cell r="X126">
            <v>58.779330000000002</v>
          </cell>
          <cell r="Y126" t="str">
            <v>нд</v>
          </cell>
          <cell r="Z126">
            <v>0</v>
          </cell>
          <cell r="AA126">
            <v>58.779330000000002</v>
          </cell>
          <cell r="AB126" t="str">
            <v>нд</v>
          </cell>
          <cell r="AC126">
            <v>0</v>
          </cell>
          <cell r="AD126">
            <v>0</v>
          </cell>
          <cell r="AE126">
            <v>108.37062666666701</v>
          </cell>
          <cell r="AF126">
            <v>117.89191106740012</v>
          </cell>
          <cell r="AG126">
            <v>108.37062666666668</v>
          </cell>
          <cell r="AH126">
            <v>113.09686954938724</v>
          </cell>
          <cell r="AI126">
            <v>60.968819511042625</v>
          </cell>
          <cell r="AJ126">
            <v>60.707435264800004</v>
          </cell>
          <cell r="AK126">
            <v>51.635832255202182</v>
          </cell>
          <cell r="AL126">
            <v>3.4761614921844801</v>
          </cell>
          <cell r="AM126">
            <v>14.459444356570797</v>
          </cell>
          <cell r="AN126">
            <v>30.126784122742645</v>
          </cell>
          <cell r="AO126">
            <v>3.5734422837042565</v>
          </cell>
          <cell r="AP126">
            <v>51.418012050000002</v>
          </cell>
          <cell r="AQ126">
            <v>3.4761614921844801</v>
          </cell>
          <cell r="AR126">
            <v>14.459444356570797</v>
          </cell>
          <cell r="AS126">
            <v>30.126784122742645</v>
          </cell>
          <cell r="AT126">
            <v>3.3556220785020736</v>
          </cell>
          <cell r="AU126">
            <v>1.7391288399999998</v>
          </cell>
          <cell r="AV126">
            <v>0</v>
          </cell>
          <cell r="AW126">
            <v>0</v>
          </cell>
          <cell r="AX126">
            <v>9.1633947945426204</v>
          </cell>
          <cell r="AY126">
            <v>0</v>
          </cell>
          <cell r="AZ126">
            <v>0.10254313800000014</v>
          </cell>
          <cell r="BA126" t="str">
            <v>нд</v>
          </cell>
          <cell r="BB126">
            <v>5.7220902552021826</v>
          </cell>
          <cell r="BC126" t="str">
            <v>нд</v>
          </cell>
          <cell r="BD126">
            <v>0</v>
          </cell>
          <cell r="BE126" t="str">
            <v>нд</v>
          </cell>
          <cell r="BF126">
            <v>0</v>
          </cell>
          <cell r="BG126">
            <v>51.805424716499999</v>
          </cell>
          <cell r="BH126">
            <v>3.3759999999999999</v>
          </cell>
          <cell r="BI126">
            <v>2.3727908434999998</v>
          </cell>
          <cell r="BJ126">
            <v>0</v>
          </cell>
          <cell r="BK126">
            <v>0</v>
          </cell>
          <cell r="BL126">
            <v>0</v>
          </cell>
          <cell r="BM126">
            <v>0</v>
          </cell>
          <cell r="BN126">
            <v>4.4783569567999999</v>
          </cell>
          <cell r="BO126">
            <v>4.4783569567999999</v>
          </cell>
          <cell r="BP126">
            <v>2.3122469942426198</v>
          </cell>
          <cell r="BQ126">
            <v>0</v>
          </cell>
          <cell r="BR126">
            <v>2.3122469942426198</v>
          </cell>
          <cell r="BS126">
            <v>1.94831961</v>
          </cell>
          <cell r="BT126">
            <v>0</v>
          </cell>
          <cell r="BU126">
            <v>0.10254313800000014</v>
          </cell>
          <cell r="BV126">
            <v>0</v>
          </cell>
          <cell r="BW126">
            <v>0</v>
          </cell>
          <cell r="BX126">
            <v>6.7906039510426197</v>
          </cell>
          <cell r="BY126">
            <v>6.5292197048</v>
          </cell>
          <cell r="BZ126" t="str">
            <v>нд</v>
          </cell>
          <cell r="CA126">
            <v>45.913741999999999</v>
          </cell>
          <cell r="CB126">
            <v>1.5</v>
          </cell>
          <cell r="CC126">
            <v>1.473838</v>
          </cell>
          <cell r="CD126">
            <v>0</v>
          </cell>
          <cell r="CE126">
            <v>0</v>
          </cell>
          <cell r="CF126">
            <v>2.5</v>
          </cell>
          <cell r="CG126">
            <v>2.3213797600000001</v>
          </cell>
          <cell r="CH126">
            <v>0</v>
          </cell>
          <cell r="CI126">
            <v>0</v>
          </cell>
          <cell r="CJ126">
            <v>1.9268724952021832</v>
          </cell>
          <cell r="CK126">
            <v>0</v>
          </cell>
          <cell r="CL126">
            <v>1.9268724952021832</v>
          </cell>
          <cell r="CM126">
            <v>1.70905229</v>
          </cell>
          <cell r="CN126">
            <v>0</v>
          </cell>
          <cell r="CO126">
            <v>0</v>
          </cell>
          <cell r="CP126">
            <v>0</v>
          </cell>
          <cell r="CQ126">
            <v>0</v>
          </cell>
          <cell r="CR126">
            <v>4.2482522552021837</v>
          </cell>
          <cell r="CS126">
            <v>4.0304320499999999</v>
          </cell>
          <cell r="CT126" t="str">
            <v>нд</v>
          </cell>
          <cell r="CU126">
            <v>0</v>
          </cell>
          <cell r="CV126">
            <v>0</v>
          </cell>
          <cell r="CW126">
            <v>0</v>
          </cell>
          <cell r="CX126">
            <v>0</v>
          </cell>
          <cell r="CY126">
            <v>47.413741999999999</v>
          </cell>
          <cell r="CZ126">
            <v>0</v>
          </cell>
          <cell r="DA126">
            <v>0</v>
          </cell>
          <cell r="DB126">
            <v>4</v>
          </cell>
          <cell r="DC126">
            <v>0</v>
          </cell>
          <cell r="DD126">
            <v>47.38758</v>
          </cell>
          <cell r="DE126">
            <v>0</v>
          </cell>
          <cell r="DF126">
            <v>0</v>
          </cell>
          <cell r="DG126">
            <v>0</v>
          </cell>
          <cell r="DH126">
            <v>0</v>
          </cell>
          <cell r="DI126">
            <v>0</v>
          </cell>
        </row>
        <row r="127">
          <cell r="D127" t="str">
            <v>Г</v>
          </cell>
          <cell r="E127" t="str">
            <v>АО "Чеченэнерго"</v>
          </cell>
          <cell r="F127" t="str">
            <v>Чеченская Республика</v>
          </cell>
          <cell r="G127" t="str">
            <v>нд</v>
          </cell>
          <cell r="H127">
            <v>0</v>
          </cell>
          <cell r="I127">
            <v>0</v>
          </cell>
          <cell r="J127">
            <v>0</v>
          </cell>
          <cell r="K127">
            <v>0</v>
          </cell>
          <cell r="L127">
            <v>0</v>
          </cell>
          <cell r="M127">
            <v>0</v>
          </cell>
          <cell r="N127">
            <v>0</v>
          </cell>
          <cell r="O127">
            <v>0</v>
          </cell>
          <cell r="P127" t="str">
            <v>нд</v>
          </cell>
          <cell r="Q127" t="str">
            <v>нд</v>
          </cell>
          <cell r="R127" t="str">
            <v>нд</v>
          </cell>
          <cell r="S127" t="str">
            <v>нд</v>
          </cell>
          <cell r="T127" t="str">
            <v>нд</v>
          </cell>
          <cell r="U127" t="str">
            <v>нд</v>
          </cell>
          <cell r="V127" t="str">
            <v>нд</v>
          </cell>
          <cell r="W127">
            <v>0</v>
          </cell>
          <cell r="X127">
            <v>0</v>
          </cell>
          <cell r="Y127" t="str">
            <v>нд</v>
          </cell>
          <cell r="Z127">
            <v>0</v>
          </cell>
          <cell r="AA127">
            <v>0</v>
          </cell>
          <cell r="AB127" t="str">
            <v>нд</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t="str">
            <v>нд</v>
          </cell>
          <cell r="BB127">
            <v>0</v>
          </cell>
          <cell r="BC127" t="str">
            <v>нд</v>
          </cell>
          <cell r="BD127">
            <v>0</v>
          </cell>
          <cell r="BE127" t="str">
            <v>нд</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t="str">
            <v>нд</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v>0</v>
          </cell>
          <cell r="CR127">
            <v>0</v>
          </cell>
          <cell r="CS127">
            <v>0</v>
          </cell>
          <cell r="CT127" t="str">
            <v>нд</v>
          </cell>
          <cell r="CU127">
            <v>0</v>
          </cell>
          <cell r="CV127">
            <v>0</v>
          </cell>
          <cell r="CW127">
            <v>0</v>
          </cell>
          <cell r="CX127">
            <v>0</v>
          </cell>
          <cell r="CY127">
            <v>0</v>
          </cell>
          <cell r="CZ127">
            <v>0</v>
          </cell>
          <cell r="DA127">
            <v>0</v>
          </cell>
          <cell r="DB127">
            <v>0</v>
          </cell>
          <cell r="DC127">
            <v>0</v>
          </cell>
          <cell r="DD127">
            <v>0</v>
          </cell>
          <cell r="DE127">
            <v>0</v>
          </cell>
          <cell r="DF127">
            <v>0</v>
          </cell>
          <cell r="DG127">
            <v>0</v>
          </cell>
          <cell r="DH127">
            <v>0</v>
          </cell>
          <cell r="DI127">
            <v>0</v>
          </cell>
        </row>
        <row r="128">
          <cell r="D128" t="str">
            <v>Г</v>
          </cell>
          <cell r="E128" t="str">
            <v>АО "Чеченэнерго"</v>
          </cell>
          <cell r="F128" t="str">
            <v>Чеченская Республика</v>
          </cell>
          <cell r="G128" t="str">
            <v>нд</v>
          </cell>
          <cell r="H128">
            <v>0</v>
          </cell>
          <cell r="I128">
            <v>20.780000000000005</v>
          </cell>
          <cell r="J128">
            <v>7</v>
          </cell>
          <cell r="K128">
            <v>0</v>
          </cell>
          <cell r="L128">
            <v>0</v>
          </cell>
          <cell r="M128">
            <v>20.780000000000005</v>
          </cell>
          <cell r="N128">
            <v>7</v>
          </cell>
          <cell r="O128">
            <v>0</v>
          </cell>
          <cell r="P128" t="str">
            <v>нд</v>
          </cell>
          <cell r="Q128" t="str">
            <v>нд</v>
          </cell>
          <cell r="R128" t="str">
            <v>нд</v>
          </cell>
          <cell r="S128" t="str">
            <v>нд</v>
          </cell>
          <cell r="T128" t="str">
            <v>нд</v>
          </cell>
          <cell r="U128" t="str">
            <v>нд</v>
          </cell>
          <cell r="V128" t="str">
            <v>нд</v>
          </cell>
          <cell r="W128" t="str">
            <v>нд</v>
          </cell>
          <cell r="X128">
            <v>58.779330000000002</v>
          </cell>
          <cell r="Y128" t="str">
            <v>нд</v>
          </cell>
          <cell r="Z128" t="str">
            <v>нд</v>
          </cell>
          <cell r="AA128">
            <v>58.779330000000002</v>
          </cell>
          <cell r="AB128" t="str">
            <v>нд</v>
          </cell>
          <cell r="AC128" t="str">
            <v>нд</v>
          </cell>
          <cell r="AD128" t="str">
            <v>нд</v>
          </cell>
          <cell r="AE128">
            <v>108.37062666666701</v>
          </cell>
          <cell r="AF128">
            <v>117.89191106740012</v>
          </cell>
          <cell r="AG128">
            <v>108.37062666666668</v>
          </cell>
          <cell r="AH128">
            <v>113.09686954938724</v>
          </cell>
          <cell r="AI128">
            <v>60.968819511042625</v>
          </cell>
          <cell r="AJ128">
            <v>60.707435264800004</v>
          </cell>
          <cell r="AK128">
            <v>51.635832255202182</v>
          </cell>
          <cell r="AL128">
            <v>3.4761614921844801</v>
          </cell>
          <cell r="AM128">
            <v>14.459444356570797</v>
          </cell>
          <cell r="AN128">
            <v>30.126784122742645</v>
          </cell>
          <cell r="AO128">
            <v>3.5734422837042565</v>
          </cell>
          <cell r="AP128">
            <v>51.418012050000002</v>
          </cell>
          <cell r="AQ128">
            <v>3.4761614921844801</v>
          </cell>
          <cell r="AR128">
            <v>14.459444356570797</v>
          </cell>
          <cell r="AS128">
            <v>30.126784122742645</v>
          </cell>
          <cell r="AT128">
            <v>3.3556220785020736</v>
          </cell>
          <cell r="AU128">
            <v>1.7391288399999998</v>
          </cell>
          <cell r="AV128">
            <v>0</v>
          </cell>
          <cell r="AW128">
            <v>0</v>
          </cell>
          <cell r="AX128">
            <v>9.1633947945426204</v>
          </cell>
          <cell r="AY128">
            <v>0</v>
          </cell>
          <cell r="AZ128">
            <v>0.10254313800000014</v>
          </cell>
          <cell r="BA128" t="str">
            <v>нд</v>
          </cell>
          <cell r="BB128">
            <v>5.7220902552021826</v>
          </cell>
          <cell r="BC128" t="str">
            <v>нд</v>
          </cell>
          <cell r="BD128">
            <v>0</v>
          </cell>
          <cell r="BE128" t="str">
            <v>нд</v>
          </cell>
          <cell r="BF128">
            <v>0</v>
          </cell>
          <cell r="BG128">
            <v>51.805424716499999</v>
          </cell>
          <cell r="BH128">
            <v>3.3759999999999999</v>
          </cell>
          <cell r="BI128">
            <v>2.3727908434999998</v>
          </cell>
          <cell r="BJ128">
            <v>0</v>
          </cell>
          <cell r="BK128">
            <v>0</v>
          </cell>
          <cell r="BL128">
            <v>0</v>
          </cell>
          <cell r="BM128">
            <v>0</v>
          </cell>
          <cell r="BN128">
            <v>4.4783569567999999</v>
          </cell>
          <cell r="BO128">
            <v>4.4783569567999999</v>
          </cell>
          <cell r="BP128">
            <v>2.3122469942426198</v>
          </cell>
          <cell r="BQ128">
            <v>0</v>
          </cell>
          <cell r="BR128">
            <v>2.3122469942426198</v>
          </cell>
          <cell r="BS128">
            <v>1.94831961</v>
          </cell>
          <cell r="BT128">
            <v>0</v>
          </cell>
          <cell r="BU128">
            <v>0.10254313800000014</v>
          </cell>
          <cell r="BV128">
            <v>0</v>
          </cell>
          <cell r="BW128">
            <v>0</v>
          </cell>
          <cell r="BX128">
            <v>6.7906039510426197</v>
          </cell>
          <cell r="BY128">
            <v>6.5292197048</v>
          </cell>
          <cell r="BZ128" t="str">
            <v>нд</v>
          </cell>
          <cell r="CA128">
            <v>45.913741999999999</v>
          </cell>
          <cell r="CB128">
            <v>1.5</v>
          </cell>
          <cell r="CC128">
            <v>1.473838</v>
          </cell>
          <cell r="CD128">
            <v>0</v>
          </cell>
          <cell r="CE128">
            <v>0</v>
          </cell>
          <cell r="CF128">
            <v>2.5</v>
          </cell>
          <cell r="CG128">
            <v>2.3213797600000001</v>
          </cell>
          <cell r="CH128">
            <v>0</v>
          </cell>
          <cell r="CI128">
            <v>0</v>
          </cell>
          <cell r="CJ128">
            <v>1.9268724952021832</v>
          </cell>
          <cell r="CK128">
            <v>0</v>
          </cell>
          <cell r="CL128">
            <v>1.9268724952021832</v>
          </cell>
          <cell r="CM128">
            <v>1.70905229</v>
          </cell>
          <cell r="CN128">
            <v>0</v>
          </cell>
          <cell r="CO128">
            <v>0</v>
          </cell>
          <cell r="CP128">
            <v>0</v>
          </cell>
          <cell r="CQ128">
            <v>0</v>
          </cell>
          <cell r="CR128">
            <v>4.2482522552021837</v>
          </cell>
          <cell r="CS128">
            <v>4.0304320499999999</v>
          </cell>
          <cell r="CT128" t="str">
            <v>нд</v>
          </cell>
          <cell r="CU128">
            <v>0</v>
          </cell>
          <cell r="CV128">
            <v>0</v>
          </cell>
          <cell r="CW128">
            <v>0</v>
          </cell>
          <cell r="CX128">
            <v>0</v>
          </cell>
          <cell r="CY128">
            <v>47.413741999999999</v>
          </cell>
          <cell r="CZ128">
            <v>0</v>
          </cell>
          <cell r="DA128">
            <v>0</v>
          </cell>
          <cell r="DB128">
            <v>4</v>
          </cell>
          <cell r="DC128">
            <v>0</v>
          </cell>
          <cell r="DD128">
            <v>47.38758</v>
          </cell>
          <cell r="DE128">
            <v>0</v>
          </cell>
          <cell r="DF128">
            <v>0</v>
          </cell>
          <cell r="DG128">
            <v>0</v>
          </cell>
          <cell r="DH128">
            <v>0</v>
          </cell>
          <cell r="DI128">
            <v>0</v>
          </cell>
        </row>
        <row r="129">
          <cell r="D129" t="str">
            <v>F_prj_109108_46985</v>
          </cell>
          <cell r="E129" t="str">
            <v>АО "Чеченэнерго"</v>
          </cell>
          <cell r="F129" t="str">
            <v>Чеченская Республика</v>
          </cell>
          <cell r="G129" t="str">
            <v>з</v>
          </cell>
          <cell r="H129">
            <v>0</v>
          </cell>
          <cell r="I129">
            <v>0</v>
          </cell>
          <cell r="J129">
            <v>4</v>
          </cell>
          <cell r="K129">
            <v>0</v>
          </cell>
          <cell r="L129">
            <v>0</v>
          </cell>
          <cell r="M129">
            <v>0</v>
          </cell>
          <cell r="N129">
            <v>4</v>
          </cell>
          <cell r="O129">
            <v>0</v>
          </cell>
          <cell r="P129">
            <v>2002</v>
          </cell>
          <cell r="Q129">
            <v>2015</v>
          </cell>
          <cell r="R129">
            <v>2018</v>
          </cell>
          <cell r="S129">
            <v>2018</v>
          </cell>
          <cell r="T129">
            <v>2018</v>
          </cell>
          <cell r="U129" t="str">
            <v>нд</v>
          </cell>
          <cell r="V129" t="str">
            <v>нд</v>
          </cell>
          <cell r="W129" t="str">
            <v>нд</v>
          </cell>
          <cell r="X129">
            <v>55.569710000000001</v>
          </cell>
          <cell r="Y129" t="str">
            <v>07.2014</v>
          </cell>
          <cell r="Z129" t="str">
            <v>нд</v>
          </cell>
          <cell r="AA129">
            <v>55.569710000000001</v>
          </cell>
          <cell r="AB129" t="str">
            <v>07.2014</v>
          </cell>
          <cell r="AC129" t="str">
            <v>нд</v>
          </cell>
          <cell r="AD129" t="str">
            <v>нд</v>
          </cell>
          <cell r="AE129">
            <v>106.12290666666701</v>
          </cell>
          <cell r="AF129">
            <v>115.304159141599</v>
          </cell>
          <cell r="AG129">
            <v>106.12290666666668</v>
          </cell>
          <cell r="AH129">
            <v>110.4833721616873</v>
          </cell>
          <cell r="AI129">
            <v>55.917344399999998</v>
          </cell>
          <cell r="AJ129">
            <v>55.917344399999998</v>
          </cell>
          <cell r="AK129">
            <v>47.38758</v>
          </cell>
          <cell r="AL129">
            <v>3.2443720000000003</v>
          </cell>
          <cell r="AM129">
            <v>13.488980999999999</v>
          </cell>
          <cell r="AN129">
            <v>27.708043999999997</v>
          </cell>
          <cell r="AO129">
            <v>2.9461830000000031</v>
          </cell>
          <cell r="AP129">
            <v>47.38758</v>
          </cell>
          <cell r="AQ129">
            <v>3.2443720000000003</v>
          </cell>
          <cell r="AR129">
            <v>13.488980999999999</v>
          </cell>
          <cell r="AS129">
            <v>27.708043999999997</v>
          </cell>
          <cell r="AT129">
            <v>2.9461830000000031</v>
          </cell>
          <cell r="AU129">
            <v>1.7391288399999998</v>
          </cell>
          <cell r="AV129">
            <v>0</v>
          </cell>
          <cell r="AW129">
            <v>0</v>
          </cell>
          <cell r="AX129">
            <v>4.1119196835</v>
          </cell>
          <cell r="AY129">
            <v>0</v>
          </cell>
          <cell r="AZ129">
            <v>0</v>
          </cell>
          <cell r="BA129" t="str">
            <v>нд</v>
          </cell>
          <cell r="BB129">
            <v>1.473838</v>
          </cell>
          <cell r="BC129" t="str">
            <v>нд</v>
          </cell>
          <cell r="BD129">
            <v>0</v>
          </cell>
          <cell r="BE129" t="str">
            <v>нд</v>
          </cell>
          <cell r="BF129">
            <v>0</v>
          </cell>
          <cell r="BG129">
            <v>51.805424716499999</v>
          </cell>
          <cell r="BH129">
            <v>3.3759999999999999</v>
          </cell>
          <cell r="BI129">
            <v>2.3727908434999998</v>
          </cell>
          <cell r="BJ129">
            <v>0</v>
          </cell>
          <cell r="BK129">
            <v>0</v>
          </cell>
          <cell r="BL129">
            <v>0</v>
          </cell>
          <cell r="BM129">
            <v>0</v>
          </cell>
          <cell r="BN129">
            <v>1.7391288399999998</v>
          </cell>
          <cell r="BO129">
            <v>1.7391288399999998</v>
          </cell>
          <cell r="BP129">
            <v>0</v>
          </cell>
          <cell r="BQ129">
            <v>0</v>
          </cell>
          <cell r="BR129">
            <v>0</v>
          </cell>
          <cell r="BS129">
            <v>0</v>
          </cell>
          <cell r="BT129">
            <v>0</v>
          </cell>
          <cell r="BU129">
            <v>0</v>
          </cell>
          <cell r="BV129">
            <v>0</v>
          </cell>
          <cell r="BW129">
            <v>0</v>
          </cell>
          <cell r="BX129">
            <v>1.7391288399999998</v>
          </cell>
          <cell r="BY129">
            <v>1.7391288399999998</v>
          </cell>
          <cell r="BZ129" t="str">
            <v>Объект не корректируется, введен в эксплуатацию в 2015 году</v>
          </cell>
          <cell r="CA129">
            <v>45.913741999999999</v>
          </cell>
          <cell r="CB129">
            <v>1.5</v>
          </cell>
          <cell r="CC129">
            <v>1.473838</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v>0</v>
          </cell>
          <cell r="CR129">
            <v>0</v>
          </cell>
          <cell r="CS129">
            <v>0</v>
          </cell>
          <cell r="CT129" t="str">
            <v>Объект не корректируется, введен в эксплуатацию в 2015 году</v>
          </cell>
          <cell r="CU129">
            <v>0</v>
          </cell>
          <cell r="CV129">
            <v>0</v>
          </cell>
          <cell r="CW129">
            <v>0</v>
          </cell>
          <cell r="CX129">
            <v>0</v>
          </cell>
          <cell r="CY129">
            <v>47.413741999999999</v>
          </cell>
          <cell r="CZ129">
            <v>0</v>
          </cell>
          <cell r="DA129">
            <v>0</v>
          </cell>
          <cell r="DB129">
            <v>4</v>
          </cell>
          <cell r="DC129">
            <v>0</v>
          </cell>
          <cell r="DD129">
            <v>47.38758</v>
          </cell>
          <cell r="DE129">
            <v>0</v>
          </cell>
          <cell r="DF129">
            <v>0</v>
          </cell>
          <cell r="DG129">
            <v>0</v>
          </cell>
          <cell r="DH129">
            <v>0</v>
          </cell>
          <cell r="DI129">
            <v>0</v>
          </cell>
        </row>
        <row r="130">
          <cell r="D130" t="str">
            <v>F_prj_109108_48383</v>
          </cell>
          <cell r="E130" t="str">
            <v>АО "Чеченэнерго"</v>
          </cell>
          <cell r="F130" t="str">
            <v>Чеченская Республика</v>
          </cell>
          <cell r="G130" t="str">
            <v>п</v>
          </cell>
          <cell r="H130">
            <v>0</v>
          </cell>
          <cell r="I130">
            <v>1</v>
          </cell>
          <cell r="J130">
            <v>0</v>
          </cell>
          <cell r="K130">
            <v>0</v>
          </cell>
          <cell r="L130">
            <v>0</v>
          </cell>
          <cell r="M130">
            <v>1</v>
          </cell>
          <cell r="N130">
            <v>0</v>
          </cell>
          <cell r="O130">
            <v>0</v>
          </cell>
          <cell r="P130">
            <v>2017</v>
          </cell>
          <cell r="Q130" t="str">
            <v>нд</v>
          </cell>
          <cell r="R130" t="str">
            <v>нд</v>
          </cell>
          <cell r="S130" t="str">
            <v>нд</v>
          </cell>
          <cell r="T130" t="str">
            <v>нд</v>
          </cell>
          <cell r="U130" t="str">
            <v>нд</v>
          </cell>
          <cell r="V130" t="str">
            <v>нд</v>
          </cell>
          <cell r="W130" t="str">
            <v>нд</v>
          </cell>
          <cell r="X130" t="str">
            <v>нд</v>
          </cell>
          <cell r="Y130" t="str">
            <v>нд</v>
          </cell>
          <cell r="Z130" t="str">
            <v>нд</v>
          </cell>
          <cell r="AA130" t="str">
            <v>нд</v>
          </cell>
          <cell r="AB130" t="str">
            <v>нд</v>
          </cell>
          <cell r="AC130" t="str">
            <v>нд</v>
          </cell>
          <cell r="AD130" t="str">
            <v>нд</v>
          </cell>
          <cell r="AE130" t="str">
            <v>нд</v>
          </cell>
          <cell r="AF130" t="str">
            <v>нд</v>
          </cell>
          <cell r="AG130" t="str">
            <v>нд</v>
          </cell>
          <cell r="AH130" t="str">
            <v>нд</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t="str">
            <v>нд</v>
          </cell>
          <cell r="BB130">
            <v>0</v>
          </cell>
          <cell r="BC130" t="str">
            <v>нд</v>
          </cell>
          <cell r="BD130">
            <v>0</v>
          </cell>
          <cell r="BE130" t="str">
            <v>нд</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t="str">
            <v>Объект исключен из плана ИПР при корректировке инвестиционной программы в 2017 году (ИПР утверждена Приказом Минэнерго РФ от 15.11.2017 №19@)</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v>0</v>
          </cell>
          <cell r="CR130">
            <v>0</v>
          </cell>
          <cell r="CS130">
            <v>0</v>
          </cell>
          <cell r="CT130" t="str">
            <v>Объект исключен из плана ИПР при корректировке инвестиционной программы в 2017 году (ИПР утверждена Приказом Минэнерго РФ от 15.11.2017 №19@)</v>
          </cell>
          <cell r="CU130">
            <v>0</v>
          </cell>
          <cell r="CV130">
            <v>0</v>
          </cell>
          <cell r="CW130">
            <v>0</v>
          </cell>
          <cell r="CX130">
            <v>0</v>
          </cell>
          <cell r="CY130">
            <v>0</v>
          </cell>
          <cell r="CZ130">
            <v>0</v>
          </cell>
          <cell r="DA130">
            <v>0</v>
          </cell>
          <cell r="DB130">
            <v>0</v>
          </cell>
          <cell r="DC130">
            <v>0</v>
          </cell>
          <cell r="DD130">
            <v>0</v>
          </cell>
          <cell r="DE130">
            <v>0</v>
          </cell>
          <cell r="DF130">
            <v>0</v>
          </cell>
          <cell r="DG130">
            <v>0</v>
          </cell>
          <cell r="DH130">
            <v>0</v>
          </cell>
          <cell r="DI130">
            <v>0</v>
          </cell>
        </row>
        <row r="131">
          <cell r="D131" t="str">
            <v>F_prj_109108_48384</v>
          </cell>
          <cell r="E131" t="str">
            <v>АО "Чеченэнерго"</v>
          </cell>
          <cell r="F131" t="str">
            <v>Чеченская Республика</v>
          </cell>
          <cell r="G131" t="str">
            <v>п</v>
          </cell>
          <cell r="H131">
            <v>0</v>
          </cell>
          <cell r="I131">
            <v>1.25</v>
          </cell>
          <cell r="J131">
            <v>0</v>
          </cell>
          <cell r="K131">
            <v>0</v>
          </cell>
          <cell r="L131">
            <v>0</v>
          </cell>
          <cell r="M131">
            <v>1.25</v>
          </cell>
          <cell r="N131">
            <v>0</v>
          </cell>
          <cell r="O131">
            <v>0</v>
          </cell>
          <cell r="P131">
            <v>2017</v>
          </cell>
          <cell r="Q131" t="str">
            <v>нд</v>
          </cell>
          <cell r="R131" t="str">
            <v>нд</v>
          </cell>
          <cell r="S131" t="str">
            <v>нд</v>
          </cell>
          <cell r="T131" t="str">
            <v>нд</v>
          </cell>
          <cell r="U131" t="str">
            <v>нд</v>
          </cell>
          <cell r="V131" t="str">
            <v>нд</v>
          </cell>
          <cell r="W131" t="str">
            <v>нд</v>
          </cell>
          <cell r="X131" t="str">
            <v>нд</v>
          </cell>
          <cell r="Y131" t="str">
            <v>нд</v>
          </cell>
          <cell r="Z131" t="str">
            <v>нд</v>
          </cell>
          <cell r="AA131" t="str">
            <v>нд</v>
          </cell>
          <cell r="AB131" t="str">
            <v>нд</v>
          </cell>
          <cell r="AC131" t="str">
            <v>нд</v>
          </cell>
          <cell r="AD131" t="str">
            <v>нд</v>
          </cell>
          <cell r="AE131" t="str">
            <v>нд</v>
          </cell>
          <cell r="AF131" t="str">
            <v>нд</v>
          </cell>
          <cell r="AG131" t="str">
            <v>нд</v>
          </cell>
          <cell r="AH131" t="str">
            <v>нд</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t="str">
            <v>нд</v>
          </cell>
          <cell r="BB131">
            <v>0</v>
          </cell>
          <cell r="BC131" t="str">
            <v>нд</v>
          </cell>
          <cell r="BD131">
            <v>0</v>
          </cell>
          <cell r="BE131" t="str">
            <v>нд</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t="str">
            <v>Объект исключен из плана ИПР при корректировке инвестиционной программы в 2017 году (ИПР утверждена Приказом Минэнерго РФ от 15.11.2017 №19@)</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v>0</v>
          </cell>
          <cell r="CR131">
            <v>0</v>
          </cell>
          <cell r="CS131">
            <v>0</v>
          </cell>
          <cell r="CT131" t="str">
            <v>Объект исключен из плана ИПР при корректировке инвестиционной программы в 2017 году (ИПР утверждена Приказом Минэнерго РФ от 15.11.2017 №19@)</v>
          </cell>
          <cell r="CU131">
            <v>0</v>
          </cell>
          <cell r="CV131">
            <v>0</v>
          </cell>
          <cell r="CW131">
            <v>0</v>
          </cell>
          <cell r="CX131">
            <v>0</v>
          </cell>
          <cell r="CY131">
            <v>0</v>
          </cell>
          <cell r="CZ131">
            <v>0</v>
          </cell>
          <cell r="DA131">
            <v>0</v>
          </cell>
          <cell r="DB131">
            <v>0</v>
          </cell>
          <cell r="DC131">
            <v>0</v>
          </cell>
          <cell r="DD131">
            <v>0</v>
          </cell>
          <cell r="DE131">
            <v>0</v>
          </cell>
          <cell r="DF131">
            <v>0</v>
          </cell>
          <cell r="DG131">
            <v>0</v>
          </cell>
          <cell r="DH131">
            <v>0</v>
          </cell>
          <cell r="DI131">
            <v>0</v>
          </cell>
        </row>
        <row r="132">
          <cell r="D132" t="str">
            <v>F_prj_109108_49164</v>
          </cell>
          <cell r="E132" t="str">
            <v>АО "Чеченэнерго"</v>
          </cell>
          <cell r="F132" t="str">
            <v>Чеченская Республика</v>
          </cell>
          <cell r="G132" t="str">
            <v>п</v>
          </cell>
          <cell r="H132">
            <v>0</v>
          </cell>
          <cell r="I132">
            <v>1.25</v>
          </cell>
          <cell r="J132">
            <v>0</v>
          </cell>
          <cell r="K132">
            <v>0</v>
          </cell>
          <cell r="L132">
            <v>0</v>
          </cell>
          <cell r="M132">
            <v>1.25</v>
          </cell>
          <cell r="N132">
            <v>0</v>
          </cell>
          <cell r="O132">
            <v>0</v>
          </cell>
          <cell r="P132">
            <v>2019</v>
          </cell>
          <cell r="Q132" t="str">
            <v>нд</v>
          </cell>
          <cell r="R132" t="str">
            <v>нд</v>
          </cell>
          <cell r="S132" t="str">
            <v>нд</v>
          </cell>
          <cell r="T132" t="str">
            <v>нд</v>
          </cell>
          <cell r="U132" t="str">
            <v>нд</v>
          </cell>
          <cell r="V132" t="str">
            <v>нд</v>
          </cell>
          <cell r="W132" t="str">
            <v>нд</v>
          </cell>
          <cell r="X132" t="str">
            <v>нд</v>
          </cell>
          <cell r="Y132" t="str">
            <v>нд</v>
          </cell>
          <cell r="Z132" t="str">
            <v>нд</v>
          </cell>
          <cell r="AA132" t="str">
            <v>нд</v>
          </cell>
          <cell r="AB132" t="str">
            <v>нд</v>
          </cell>
          <cell r="AC132" t="str">
            <v>нд</v>
          </cell>
          <cell r="AD132" t="str">
            <v>нд</v>
          </cell>
          <cell r="AE132" t="str">
            <v>нд</v>
          </cell>
          <cell r="AF132" t="str">
            <v>нд</v>
          </cell>
          <cell r="AG132" t="str">
            <v>нд</v>
          </cell>
          <cell r="AH132" t="str">
            <v>нд</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t="str">
            <v>нд</v>
          </cell>
          <cell r="BB132">
            <v>0</v>
          </cell>
          <cell r="BC132" t="str">
            <v>нд</v>
          </cell>
          <cell r="BD132">
            <v>0</v>
          </cell>
          <cell r="BE132" t="str">
            <v>нд</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t="str">
            <v>Объект исключен из плана ИПР при корректировке инвестиционной программы в 2017 году (ИПР утверждена Приказом Минэнерго РФ от 15.11.2017 №19@)</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v>0</v>
          </cell>
          <cell r="CR132">
            <v>0</v>
          </cell>
          <cell r="CS132">
            <v>0</v>
          </cell>
          <cell r="CT132" t="str">
            <v>Объект исключен из плана ИПР при корректировке инвестиционной программы в 2017 году (ИПР утверждена Приказом Минэнерго РФ от 15.11.2017 №19@)</v>
          </cell>
          <cell r="CU132">
            <v>0</v>
          </cell>
          <cell r="CV132">
            <v>0</v>
          </cell>
          <cell r="CW132">
            <v>0</v>
          </cell>
          <cell r="CX132">
            <v>0</v>
          </cell>
          <cell r="CY132">
            <v>0</v>
          </cell>
          <cell r="CZ132">
            <v>0</v>
          </cell>
          <cell r="DA132">
            <v>0</v>
          </cell>
          <cell r="DB132">
            <v>0</v>
          </cell>
          <cell r="DC132">
            <v>0</v>
          </cell>
          <cell r="DD132">
            <v>0</v>
          </cell>
          <cell r="DE132">
            <v>0</v>
          </cell>
          <cell r="DF132">
            <v>0</v>
          </cell>
          <cell r="DG132">
            <v>0</v>
          </cell>
          <cell r="DH132">
            <v>0</v>
          </cell>
          <cell r="DI132">
            <v>0</v>
          </cell>
        </row>
        <row r="133">
          <cell r="D133" t="str">
            <v>F_prj_109108_48385</v>
          </cell>
          <cell r="E133" t="str">
            <v>АО "Чеченэнерго"</v>
          </cell>
          <cell r="F133" t="str">
            <v>Чеченская Республика</v>
          </cell>
          <cell r="G133" t="str">
            <v>п</v>
          </cell>
          <cell r="H133">
            <v>0</v>
          </cell>
          <cell r="I133">
            <v>0.75</v>
          </cell>
          <cell r="J133">
            <v>0</v>
          </cell>
          <cell r="K133">
            <v>0</v>
          </cell>
          <cell r="L133">
            <v>0</v>
          </cell>
          <cell r="M133">
            <v>0.75</v>
          </cell>
          <cell r="N133">
            <v>0</v>
          </cell>
          <cell r="O133">
            <v>0</v>
          </cell>
          <cell r="P133">
            <v>2017</v>
          </cell>
          <cell r="Q133" t="str">
            <v>нд</v>
          </cell>
          <cell r="R133" t="str">
            <v>нд</v>
          </cell>
          <cell r="S133" t="str">
            <v>нд</v>
          </cell>
          <cell r="T133" t="str">
            <v>нд</v>
          </cell>
          <cell r="U133" t="str">
            <v>нд</v>
          </cell>
          <cell r="V133" t="str">
            <v>нд</v>
          </cell>
          <cell r="W133" t="str">
            <v>нд</v>
          </cell>
          <cell r="X133" t="str">
            <v>нд</v>
          </cell>
          <cell r="Y133" t="str">
            <v>нд</v>
          </cell>
          <cell r="Z133" t="str">
            <v>нд</v>
          </cell>
          <cell r="AA133" t="str">
            <v>нд</v>
          </cell>
          <cell r="AB133" t="str">
            <v>нд</v>
          </cell>
          <cell r="AC133" t="str">
            <v>нд</v>
          </cell>
          <cell r="AD133" t="str">
            <v>нд</v>
          </cell>
          <cell r="AE133" t="str">
            <v>нд</v>
          </cell>
          <cell r="AF133" t="str">
            <v>нд</v>
          </cell>
          <cell r="AG133" t="str">
            <v>нд</v>
          </cell>
          <cell r="AH133" t="str">
            <v>нд</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t="str">
            <v>нд</v>
          </cell>
          <cell r="BB133">
            <v>0</v>
          </cell>
          <cell r="BC133" t="str">
            <v>нд</v>
          </cell>
          <cell r="BD133">
            <v>0</v>
          </cell>
          <cell r="BE133" t="str">
            <v>нд</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t="str">
            <v>Объект исключен из плана ИПР при корректировке инвестиционной программы в 2017 году (ИПР утверждена Приказом Минэнерго РФ от 15.11.2017 №19@)</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v>0</v>
          </cell>
          <cell r="CR133">
            <v>0</v>
          </cell>
          <cell r="CS133">
            <v>0</v>
          </cell>
          <cell r="CT133" t="str">
            <v>Объект исключен из плана ИПР при корректировке инвестиционной программы в 2017 году (ИПР утверждена Приказом Минэнерго РФ от 15.11.2017 №19@)</v>
          </cell>
          <cell r="CU133">
            <v>0</v>
          </cell>
          <cell r="CV133">
            <v>0</v>
          </cell>
          <cell r="CW133">
            <v>0</v>
          </cell>
          <cell r="CX133">
            <v>0</v>
          </cell>
          <cell r="CY133">
            <v>0</v>
          </cell>
          <cell r="CZ133">
            <v>0</v>
          </cell>
          <cell r="DA133">
            <v>0</v>
          </cell>
          <cell r="DB133">
            <v>0</v>
          </cell>
          <cell r="DC133">
            <v>0</v>
          </cell>
          <cell r="DD133">
            <v>0</v>
          </cell>
          <cell r="DE133">
            <v>0</v>
          </cell>
          <cell r="DF133">
            <v>0</v>
          </cell>
          <cell r="DG133">
            <v>0</v>
          </cell>
          <cell r="DH133">
            <v>0</v>
          </cell>
          <cell r="DI133">
            <v>0</v>
          </cell>
        </row>
        <row r="134">
          <cell r="D134" t="str">
            <v>F_prj_109108_48386</v>
          </cell>
          <cell r="E134" t="str">
            <v>АО "Чеченэнерго"</v>
          </cell>
          <cell r="F134" t="str">
            <v>Чеченская Республика</v>
          </cell>
          <cell r="G134" t="str">
            <v>п</v>
          </cell>
          <cell r="H134">
            <v>0</v>
          </cell>
          <cell r="I134">
            <v>1</v>
          </cell>
          <cell r="J134">
            <v>0</v>
          </cell>
          <cell r="K134">
            <v>0</v>
          </cell>
          <cell r="L134">
            <v>0</v>
          </cell>
          <cell r="M134">
            <v>1</v>
          </cell>
          <cell r="N134">
            <v>0</v>
          </cell>
          <cell r="O134">
            <v>0</v>
          </cell>
          <cell r="P134">
            <v>2018</v>
          </cell>
          <cell r="Q134" t="str">
            <v>нд</v>
          </cell>
          <cell r="R134" t="str">
            <v>нд</v>
          </cell>
          <cell r="S134" t="str">
            <v>нд</v>
          </cell>
          <cell r="T134" t="str">
            <v>нд</v>
          </cell>
          <cell r="U134" t="str">
            <v>нд</v>
          </cell>
          <cell r="V134" t="str">
            <v>нд</v>
          </cell>
          <cell r="W134" t="str">
            <v>нд</v>
          </cell>
          <cell r="X134" t="str">
            <v>нд</v>
          </cell>
          <cell r="Y134" t="str">
            <v>нд</v>
          </cell>
          <cell r="Z134" t="str">
            <v>нд</v>
          </cell>
          <cell r="AA134" t="str">
            <v>нд</v>
          </cell>
          <cell r="AB134" t="str">
            <v>нд</v>
          </cell>
          <cell r="AC134" t="str">
            <v>нд</v>
          </cell>
          <cell r="AD134" t="str">
            <v>нд</v>
          </cell>
          <cell r="AE134" t="str">
            <v>нд</v>
          </cell>
          <cell r="AF134" t="str">
            <v>нд</v>
          </cell>
          <cell r="AG134" t="str">
            <v>нд</v>
          </cell>
          <cell r="AH134" t="str">
            <v>нд</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t="str">
            <v>нд</v>
          </cell>
          <cell r="BB134">
            <v>0</v>
          </cell>
          <cell r="BC134" t="str">
            <v>нд</v>
          </cell>
          <cell r="BD134">
            <v>0</v>
          </cell>
          <cell r="BE134" t="str">
            <v>нд</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t="str">
            <v>Объект исключен из плана ИПР при корректировке инвестиционной программы в 2017 году (ИПР утверждена Приказом Минэнерго РФ от 15.11.2017 №19@)</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v>0</v>
          </cell>
          <cell r="CR134">
            <v>0</v>
          </cell>
          <cell r="CS134">
            <v>0</v>
          </cell>
          <cell r="CT134" t="str">
            <v>Объект исключен из плана ИПР при корректировке инвестиционной программы в 2017 году (ИПР утверждена Приказом Минэнерго РФ от 15.11.2017 №19@)</v>
          </cell>
          <cell r="CU134">
            <v>0</v>
          </cell>
          <cell r="CV134">
            <v>0</v>
          </cell>
          <cell r="CW134">
            <v>0</v>
          </cell>
          <cell r="CX134">
            <v>0</v>
          </cell>
          <cell r="CY134">
            <v>0</v>
          </cell>
          <cell r="CZ134">
            <v>0</v>
          </cell>
          <cell r="DA134">
            <v>0</v>
          </cell>
          <cell r="DB134">
            <v>0</v>
          </cell>
          <cell r="DC134">
            <v>0</v>
          </cell>
          <cell r="DD134">
            <v>0</v>
          </cell>
          <cell r="DE134">
            <v>0</v>
          </cell>
          <cell r="DF134">
            <v>0</v>
          </cell>
          <cell r="DG134">
            <v>0</v>
          </cell>
          <cell r="DH134">
            <v>0</v>
          </cell>
          <cell r="DI134">
            <v>0</v>
          </cell>
        </row>
        <row r="135">
          <cell r="D135" t="str">
            <v>F_prj_109108_48387</v>
          </cell>
          <cell r="E135" t="str">
            <v>АО "Чеченэнерго"</v>
          </cell>
          <cell r="F135" t="str">
            <v>Чеченская Республика</v>
          </cell>
          <cell r="G135" t="str">
            <v>п</v>
          </cell>
          <cell r="H135">
            <v>0</v>
          </cell>
          <cell r="I135">
            <v>0.75</v>
          </cell>
          <cell r="J135">
            <v>0</v>
          </cell>
          <cell r="K135">
            <v>0</v>
          </cell>
          <cell r="L135">
            <v>0</v>
          </cell>
          <cell r="M135">
            <v>0.75</v>
          </cell>
          <cell r="N135">
            <v>0</v>
          </cell>
          <cell r="O135">
            <v>0</v>
          </cell>
          <cell r="P135">
            <v>2018</v>
          </cell>
          <cell r="Q135" t="str">
            <v>нд</v>
          </cell>
          <cell r="R135" t="str">
            <v>нд</v>
          </cell>
          <cell r="S135" t="str">
            <v>нд</v>
          </cell>
          <cell r="T135" t="str">
            <v>нд</v>
          </cell>
          <cell r="U135" t="str">
            <v>нд</v>
          </cell>
          <cell r="V135" t="str">
            <v>нд</v>
          </cell>
          <cell r="W135" t="str">
            <v>нд</v>
          </cell>
          <cell r="X135" t="str">
            <v>нд</v>
          </cell>
          <cell r="Y135" t="str">
            <v>нд</v>
          </cell>
          <cell r="Z135" t="str">
            <v>нд</v>
          </cell>
          <cell r="AA135" t="str">
            <v>нд</v>
          </cell>
          <cell r="AB135" t="str">
            <v>нд</v>
          </cell>
          <cell r="AC135" t="str">
            <v>нд</v>
          </cell>
          <cell r="AD135" t="str">
            <v>нд</v>
          </cell>
          <cell r="AE135" t="str">
            <v>нд</v>
          </cell>
          <cell r="AF135" t="str">
            <v>нд</v>
          </cell>
          <cell r="AG135" t="str">
            <v>нд</v>
          </cell>
          <cell r="AH135" t="str">
            <v>нд</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t="str">
            <v>нд</v>
          </cell>
          <cell r="BB135">
            <v>0</v>
          </cell>
          <cell r="BC135" t="str">
            <v>нд</v>
          </cell>
          <cell r="BD135">
            <v>0</v>
          </cell>
          <cell r="BE135" t="str">
            <v>нд</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t="str">
            <v>Объект исключен из плана ИПР при корректировке инвестиционной программы в 2017 году (ИПР утверждена Приказом Минэнерго РФ от 15.11.2017 №19@)</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v>0</v>
          </cell>
          <cell r="CR135">
            <v>0</v>
          </cell>
          <cell r="CS135">
            <v>0</v>
          </cell>
          <cell r="CT135" t="str">
            <v>Объект исключен из плана ИПР при корректировке инвестиционной программы в 2017 году (ИПР утверждена Приказом Минэнерго РФ от 15.11.2017 №19@)</v>
          </cell>
          <cell r="CU135">
            <v>0</v>
          </cell>
          <cell r="CV135">
            <v>0</v>
          </cell>
          <cell r="CW135">
            <v>0</v>
          </cell>
          <cell r="CX135">
            <v>0</v>
          </cell>
          <cell r="CY135">
            <v>0</v>
          </cell>
          <cell r="CZ135">
            <v>0</v>
          </cell>
          <cell r="DA135">
            <v>0</v>
          </cell>
          <cell r="DB135">
            <v>0</v>
          </cell>
          <cell r="DC135">
            <v>0</v>
          </cell>
          <cell r="DD135">
            <v>0</v>
          </cell>
          <cell r="DE135">
            <v>0</v>
          </cell>
          <cell r="DF135">
            <v>0</v>
          </cell>
          <cell r="DG135">
            <v>0</v>
          </cell>
          <cell r="DH135">
            <v>0</v>
          </cell>
          <cell r="DI135">
            <v>0</v>
          </cell>
        </row>
        <row r="136">
          <cell r="D136" t="str">
            <v>G_prj_109108_49557</v>
          </cell>
          <cell r="E136" t="str">
            <v>АО "Чеченэнерго"</v>
          </cell>
          <cell r="F136" t="str">
            <v>Чеченская Республика</v>
          </cell>
          <cell r="G136" t="str">
            <v>п</v>
          </cell>
          <cell r="H136">
            <v>0</v>
          </cell>
          <cell r="I136">
            <v>1.1399999999999999</v>
          </cell>
          <cell r="J136">
            <v>0</v>
          </cell>
          <cell r="K136">
            <v>0</v>
          </cell>
          <cell r="L136">
            <v>0</v>
          </cell>
          <cell r="M136">
            <v>1.1399999999999999</v>
          </cell>
          <cell r="N136">
            <v>0</v>
          </cell>
          <cell r="O136">
            <v>0</v>
          </cell>
          <cell r="P136">
            <v>2021</v>
          </cell>
          <cell r="Q136" t="str">
            <v>нд</v>
          </cell>
          <cell r="R136" t="str">
            <v>нд</v>
          </cell>
          <cell r="S136" t="str">
            <v>нд</v>
          </cell>
          <cell r="T136" t="str">
            <v>нд</v>
          </cell>
          <cell r="U136" t="str">
            <v>нд</v>
          </cell>
          <cell r="V136" t="str">
            <v>нд</v>
          </cell>
          <cell r="W136" t="str">
            <v>нд</v>
          </cell>
          <cell r="X136" t="str">
            <v>нд</v>
          </cell>
          <cell r="Y136" t="str">
            <v>нд</v>
          </cell>
          <cell r="Z136" t="str">
            <v>нд</v>
          </cell>
          <cell r="AA136" t="str">
            <v>нд</v>
          </cell>
          <cell r="AB136" t="str">
            <v>нд</v>
          </cell>
          <cell r="AC136" t="str">
            <v>нд</v>
          </cell>
          <cell r="AD136" t="str">
            <v>нд</v>
          </cell>
          <cell r="AE136" t="str">
            <v>нд</v>
          </cell>
          <cell r="AF136" t="str">
            <v>нд</v>
          </cell>
          <cell r="AG136" t="str">
            <v>нд</v>
          </cell>
          <cell r="AH136" t="str">
            <v>нд</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t="str">
            <v>нд</v>
          </cell>
          <cell r="BB136">
            <v>0</v>
          </cell>
          <cell r="BC136" t="str">
            <v>нд</v>
          </cell>
          <cell r="BD136">
            <v>0</v>
          </cell>
          <cell r="BE136" t="str">
            <v>нд</v>
          </cell>
          <cell r="BF136">
            <v>0</v>
          </cell>
          <cell r="BG136">
            <v>0</v>
          </cell>
          <cell r="BH136" t="str">
            <v>нд</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t="str">
            <v>Объект исключен из плана ИПР при корректировке инвестиционной программы в 2017 году (ИПР утверждена Приказом Минэнерго РФ от 15.11.2017 №19@)</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v>0</v>
          </cell>
          <cell r="CR136">
            <v>0</v>
          </cell>
          <cell r="CS136">
            <v>0</v>
          </cell>
          <cell r="CT136" t="str">
            <v>Объект исключен из плана ИПР при корректировке инвестиционной программы в 2017 году (ИПР утверждена Приказом Минэнерго РФ от 15.11.2017 №19@)</v>
          </cell>
          <cell r="CU136">
            <v>0</v>
          </cell>
          <cell r="CV136">
            <v>0</v>
          </cell>
          <cell r="CW136">
            <v>0</v>
          </cell>
          <cell r="CX136">
            <v>0</v>
          </cell>
          <cell r="CY136">
            <v>0</v>
          </cell>
          <cell r="CZ136">
            <v>0</v>
          </cell>
          <cell r="DA136">
            <v>0</v>
          </cell>
          <cell r="DB136">
            <v>0</v>
          </cell>
          <cell r="DC136">
            <v>0</v>
          </cell>
          <cell r="DD136">
            <v>0</v>
          </cell>
          <cell r="DE136">
            <v>0</v>
          </cell>
          <cell r="DF136">
            <v>0</v>
          </cell>
          <cell r="DG136">
            <v>0</v>
          </cell>
          <cell r="DH136">
            <v>0</v>
          </cell>
          <cell r="DI136">
            <v>0</v>
          </cell>
        </row>
        <row r="137">
          <cell r="D137" t="str">
            <v>G_prj_109108_49561</v>
          </cell>
          <cell r="E137" t="str">
            <v>АО "Чеченэнерго"</v>
          </cell>
          <cell r="F137" t="str">
            <v>Чеченская Республика</v>
          </cell>
          <cell r="G137" t="str">
            <v>п</v>
          </cell>
          <cell r="H137">
            <v>0</v>
          </cell>
          <cell r="I137">
            <v>0.98</v>
          </cell>
          <cell r="J137">
            <v>0</v>
          </cell>
          <cell r="K137">
            <v>0</v>
          </cell>
          <cell r="L137">
            <v>0</v>
          </cell>
          <cell r="M137">
            <v>0.98</v>
          </cell>
          <cell r="N137">
            <v>0</v>
          </cell>
          <cell r="O137">
            <v>0</v>
          </cell>
          <cell r="P137">
            <v>2021</v>
          </cell>
          <cell r="Q137" t="str">
            <v>нд</v>
          </cell>
          <cell r="R137" t="str">
            <v>нд</v>
          </cell>
          <cell r="S137" t="str">
            <v>нд</v>
          </cell>
          <cell r="T137" t="str">
            <v>нд</v>
          </cell>
          <cell r="U137" t="str">
            <v>нд</v>
          </cell>
          <cell r="V137" t="str">
            <v>нд</v>
          </cell>
          <cell r="W137" t="str">
            <v>нд</v>
          </cell>
          <cell r="X137" t="str">
            <v>нд</v>
          </cell>
          <cell r="Y137" t="str">
            <v>нд</v>
          </cell>
          <cell r="Z137" t="str">
            <v>нд</v>
          </cell>
          <cell r="AA137" t="str">
            <v>нд</v>
          </cell>
          <cell r="AB137" t="str">
            <v>нд</v>
          </cell>
          <cell r="AC137" t="str">
            <v>нд</v>
          </cell>
          <cell r="AD137" t="str">
            <v>нд</v>
          </cell>
          <cell r="AE137" t="str">
            <v>нд</v>
          </cell>
          <cell r="AF137" t="str">
            <v>нд</v>
          </cell>
          <cell r="AG137" t="str">
            <v>нд</v>
          </cell>
          <cell r="AH137" t="str">
            <v>нд</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t="str">
            <v>нд</v>
          </cell>
          <cell r="BB137">
            <v>0</v>
          </cell>
          <cell r="BC137" t="str">
            <v>нд</v>
          </cell>
          <cell r="BD137">
            <v>0</v>
          </cell>
          <cell r="BE137" t="str">
            <v>нд</v>
          </cell>
          <cell r="BF137">
            <v>0</v>
          </cell>
          <cell r="BG137">
            <v>0</v>
          </cell>
          <cell r="BH137" t="str">
            <v>нд</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t="str">
            <v>Объект исключен из плана ИПР при корректировке инвестиционной программы в 2017 году (ИПР утверждена Приказом Минэнерго РФ от 15.11.2017 №19@)</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v>0</v>
          </cell>
          <cell r="CR137">
            <v>0</v>
          </cell>
          <cell r="CS137">
            <v>0</v>
          </cell>
          <cell r="CT137" t="str">
            <v>Объект исключен из плана ИПР при корректировке инвестиционной программы в 2017 году (ИПР утверждена Приказом Минэнерго РФ от 15.11.2017 №19@)</v>
          </cell>
          <cell r="CU137">
            <v>0</v>
          </cell>
          <cell r="CV137">
            <v>0</v>
          </cell>
          <cell r="CW137">
            <v>0</v>
          </cell>
          <cell r="CX137">
            <v>0</v>
          </cell>
          <cell r="CY137">
            <v>0</v>
          </cell>
          <cell r="CZ137">
            <v>0</v>
          </cell>
          <cell r="DA137">
            <v>0</v>
          </cell>
          <cell r="DB137">
            <v>0</v>
          </cell>
          <cell r="DC137">
            <v>0</v>
          </cell>
          <cell r="DD137">
            <v>0</v>
          </cell>
          <cell r="DE137">
            <v>0</v>
          </cell>
          <cell r="DF137">
            <v>0</v>
          </cell>
          <cell r="DG137">
            <v>0</v>
          </cell>
          <cell r="DH137">
            <v>0</v>
          </cell>
          <cell r="DI137">
            <v>0</v>
          </cell>
        </row>
        <row r="138">
          <cell r="D138" t="str">
            <v>G_prj_109108_49567</v>
          </cell>
          <cell r="E138" t="str">
            <v>АО "Чеченэнерго"</v>
          </cell>
          <cell r="F138" t="str">
            <v>Чеченская Республика</v>
          </cell>
          <cell r="G138" t="str">
            <v>п</v>
          </cell>
          <cell r="H138">
            <v>0</v>
          </cell>
          <cell r="I138">
            <v>0.41</v>
          </cell>
          <cell r="J138">
            <v>0</v>
          </cell>
          <cell r="K138">
            <v>0</v>
          </cell>
          <cell r="L138">
            <v>0</v>
          </cell>
          <cell r="M138">
            <v>0.41</v>
          </cell>
          <cell r="N138">
            <v>0</v>
          </cell>
          <cell r="O138">
            <v>0</v>
          </cell>
          <cell r="P138">
            <v>2021</v>
          </cell>
          <cell r="Q138" t="str">
            <v>нд</v>
          </cell>
          <cell r="R138" t="str">
            <v>нд</v>
          </cell>
          <cell r="S138" t="str">
            <v>нд</v>
          </cell>
          <cell r="T138" t="str">
            <v>нд</v>
          </cell>
          <cell r="U138" t="str">
            <v>нд</v>
          </cell>
          <cell r="V138" t="str">
            <v>нд</v>
          </cell>
          <cell r="W138" t="str">
            <v>нд</v>
          </cell>
          <cell r="X138" t="str">
            <v>нд</v>
          </cell>
          <cell r="Y138" t="str">
            <v>нд</v>
          </cell>
          <cell r="Z138" t="str">
            <v>нд</v>
          </cell>
          <cell r="AA138" t="str">
            <v>нд</v>
          </cell>
          <cell r="AB138" t="str">
            <v>нд</v>
          </cell>
          <cell r="AC138" t="str">
            <v>нд</v>
          </cell>
          <cell r="AD138" t="str">
            <v>нд</v>
          </cell>
          <cell r="AE138" t="str">
            <v>нд</v>
          </cell>
          <cell r="AF138" t="str">
            <v>нд</v>
          </cell>
          <cell r="AG138" t="str">
            <v>нд</v>
          </cell>
          <cell r="AH138" t="str">
            <v>нд</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t="str">
            <v>нд</v>
          </cell>
          <cell r="BB138">
            <v>0</v>
          </cell>
          <cell r="BC138" t="str">
            <v>нд</v>
          </cell>
          <cell r="BD138">
            <v>0</v>
          </cell>
          <cell r="BE138" t="str">
            <v>нд</v>
          </cell>
          <cell r="BF138">
            <v>0</v>
          </cell>
          <cell r="BG138">
            <v>0</v>
          </cell>
          <cell r="BH138" t="str">
            <v>нд</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t="str">
            <v>Объект исключен из плана ИПР при корректировке инвестиционной программы в 2017 году (ИПР утверждена Приказом Минэнерго РФ от 15.11.2017 №19@)</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v>0</v>
          </cell>
          <cell r="CR138">
            <v>0</v>
          </cell>
          <cell r="CS138">
            <v>0</v>
          </cell>
          <cell r="CT138" t="str">
            <v>Объект исключен из плана ИПР при корректировке инвестиционной программы в 2017 году (ИПР утверждена Приказом Минэнерго РФ от 15.11.2017 №19@)</v>
          </cell>
          <cell r="CU138">
            <v>0</v>
          </cell>
          <cell r="CV138">
            <v>0</v>
          </cell>
          <cell r="CW138">
            <v>0</v>
          </cell>
          <cell r="CX138">
            <v>0</v>
          </cell>
          <cell r="CY138">
            <v>0</v>
          </cell>
          <cell r="CZ138">
            <v>0</v>
          </cell>
          <cell r="DA138">
            <v>0</v>
          </cell>
          <cell r="DB138">
            <v>0</v>
          </cell>
          <cell r="DC138">
            <v>0</v>
          </cell>
          <cell r="DD138">
            <v>0</v>
          </cell>
          <cell r="DE138">
            <v>0</v>
          </cell>
          <cell r="DF138">
            <v>0</v>
          </cell>
          <cell r="DG138">
            <v>0</v>
          </cell>
          <cell r="DH138">
            <v>0</v>
          </cell>
          <cell r="DI138">
            <v>0</v>
          </cell>
        </row>
        <row r="139">
          <cell r="D139" t="str">
            <v>G_prj_109108_49590</v>
          </cell>
          <cell r="E139" t="str">
            <v>АО "Чеченэнерго"</v>
          </cell>
          <cell r="F139" t="str">
            <v>Чеченская Республика</v>
          </cell>
          <cell r="G139" t="str">
            <v>п</v>
          </cell>
          <cell r="H139">
            <v>0</v>
          </cell>
          <cell r="I139">
            <v>0.4</v>
          </cell>
          <cell r="J139">
            <v>0</v>
          </cell>
          <cell r="K139">
            <v>0</v>
          </cell>
          <cell r="L139">
            <v>0</v>
          </cell>
          <cell r="M139">
            <v>0.4</v>
          </cell>
          <cell r="N139">
            <v>0</v>
          </cell>
          <cell r="O139">
            <v>0</v>
          </cell>
          <cell r="P139">
            <v>2021</v>
          </cell>
          <cell r="Q139" t="str">
            <v>нд</v>
          </cell>
          <cell r="R139" t="str">
            <v>нд</v>
          </cell>
          <cell r="S139" t="str">
            <v>нд</v>
          </cell>
          <cell r="T139" t="str">
            <v>нд</v>
          </cell>
          <cell r="U139" t="str">
            <v>нд</v>
          </cell>
          <cell r="V139" t="str">
            <v>нд</v>
          </cell>
          <cell r="W139" t="str">
            <v>нд</v>
          </cell>
          <cell r="X139" t="str">
            <v>нд</v>
          </cell>
          <cell r="Y139" t="str">
            <v>нд</v>
          </cell>
          <cell r="Z139" t="str">
            <v>нд</v>
          </cell>
          <cell r="AA139" t="str">
            <v>нд</v>
          </cell>
          <cell r="AB139" t="str">
            <v>нд</v>
          </cell>
          <cell r="AC139" t="str">
            <v>нд</v>
          </cell>
          <cell r="AD139" t="str">
            <v>нд</v>
          </cell>
          <cell r="AE139" t="str">
            <v>нд</v>
          </cell>
          <cell r="AF139" t="str">
            <v>нд</v>
          </cell>
          <cell r="AG139" t="str">
            <v>нд</v>
          </cell>
          <cell r="AH139" t="str">
            <v>нд</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t="str">
            <v>нд</v>
          </cell>
          <cell r="BB139">
            <v>0</v>
          </cell>
          <cell r="BC139" t="str">
            <v>нд</v>
          </cell>
          <cell r="BD139">
            <v>0</v>
          </cell>
          <cell r="BE139" t="str">
            <v>нд</v>
          </cell>
          <cell r="BF139">
            <v>0</v>
          </cell>
          <cell r="BG139">
            <v>0</v>
          </cell>
          <cell r="BH139" t="str">
            <v>нд</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t="str">
            <v>Объект исключен из плана ИПР при корректировке инвестиционной программы в 2017 году (ИПР утверждена Приказом Минэнерго РФ от 15.11.2017 №19@)</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v>0</v>
          </cell>
          <cell r="CR139">
            <v>0</v>
          </cell>
          <cell r="CS139">
            <v>0</v>
          </cell>
          <cell r="CT139" t="str">
            <v>Объект исключен из плана ИПР при корректировке инвестиционной программы в 2017 году (ИПР утверждена Приказом Минэнерго РФ от 15.11.2017 №19@)</v>
          </cell>
          <cell r="CU139">
            <v>0</v>
          </cell>
          <cell r="CV139">
            <v>0</v>
          </cell>
          <cell r="CW139">
            <v>0</v>
          </cell>
          <cell r="CX139">
            <v>0</v>
          </cell>
          <cell r="CY139">
            <v>0</v>
          </cell>
          <cell r="CZ139">
            <v>0</v>
          </cell>
          <cell r="DA139">
            <v>0</v>
          </cell>
          <cell r="DB139">
            <v>0</v>
          </cell>
          <cell r="DC139">
            <v>0</v>
          </cell>
          <cell r="DD139">
            <v>0</v>
          </cell>
          <cell r="DE139">
            <v>0</v>
          </cell>
          <cell r="DF139">
            <v>0</v>
          </cell>
          <cell r="DG139">
            <v>0</v>
          </cell>
          <cell r="DH139">
            <v>0</v>
          </cell>
          <cell r="DI139">
            <v>0</v>
          </cell>
        </row>
        <row r="140">
          <cell r="D140" t="str">
            <v>G_prj_109108_49593</v>
          </cell>
          <cell r="E140" t="str">
            <v>АО "Чеченэнерго"</v>
          </cell>
          <cell r="F140" t="str">
            <v>Чеченская Республика</v>
          </cell>
          <cell r="G140" t="str">
            <v>п</v>
          </cell>
          <cell r="H140">
            <v>0</v>
          </cell>
          <cell r="I140">
            <v>1.87</v>
          </cell>
          <cell r="J140">
            <v>0</v>
          </cell>
          <cell r="K140">
            <v>0</v>
          </cell>
          <cell r="L140">
            <v>0</v>
          </cell>
          <cell r="M140">
            <v>1.87</v>
          </cell>
          <cell r="N140">
            <v>0</v>
          </cell>
          <cell r="O140">
            <v>0</v>
          </cell>
          <cell r="P140">
            <v>2021</v>
          </cell>
          <cell r="Q140" t="str">
            <v>нд</v>
          </cell>
          <cell r="R140" t="str">
            <v>нд</v>
          </cell>
          <cell r="S140" t="str">
            <v>нд</v>
          </cell>
          <cell r="T140" t="str">
            <v>нд</v>
          </cell>
          <cell r="U140" t="str">
            <v>нд</v>
          </cell>
          <cell r="V140" t="str">
            <v>нд</v>
          </cell>
          <cell r="W140" t="str">
            <v>нд</v>
          </cell>
          <cell r="X140" t="str">
            <v>нд</v>
          </cell>
          <cell r="Y140" t="str">
            <v>нд</v>
          </cell>
          <cell r="Z140" t="str">
            <v>нд</v>
          </cell>
          <cell r="AA140" t="str">
            <v>нд</v>
          </cell>
          <cell r="AB140" t="str">
            <v>нд</v>
          </cell>
          <cell r="AC140" t="str">
            <v>нд</v>
          </cell>
          <cell r="AD140" t="str">
            <v>нд</v>
          </cell>
          <cell r="AE140" t="str">
            <v>нд</v>
          </cell>
          <cell r="AF140" t="str">
            <v>нд</v>
          </cell>
          <cell r="AG140" t="str">
            <v>нд</v>
          </cell>
          <cell r="AH140" t="str">
            <v>нд</v>
          </cell>
          <cell r="AI140">
            <v>0</v>
          </cell>
          <cell r="AJ140">
            <v>0</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t="str">
            <v>нд</v>
          </cell>
          <cell r="BB140">
            <v>0</v>
          </cell>
          <cell r="BC140" t="str">
            <v>нд</v>
          </cell>
          <cell r="BD140">
            <v>0</v>
          </cell>
          <cell r="BE140" t="str">
            <v>нд</v>
          </cell>
          <cell r="BF140">
            <v>0</v>
          </cell>
          <cell r="BG140">
            <v>0</v>
          </cell>
          <cell r="BH140" t="str">
            <v>нд</v>
          </cell>
          <cell r="BI140">
            <v>0</v>
          </cell>
          <cell r="BJ140">
            <v>0</v>
          </cell>
          <cell r="BK140">
            <v>0</v>
          </cell>
          <cell r="BL140">
            <v>0</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t="str">
            <v>Объект исключен из плана ИПР при корректировке инвестиционной программы в 2017 году (ИПР утверждена Приказом Минэнерго РФ от 15.11.2017 №19@)</v>
          </cell>
          <cell r="CA140">
            <v>0</v>
          </cell>
          <cell r="CB140">
            <v>0</v>
          </cell>
          <cell r="CC140">
            <v>0</v>
          </cell>
          <cell r="CD140">
            <v>0</v>
          </cell>
          <cell r="CE140">
            <v>0</v>
          </cell>
          <cell r="CF140">
            <v>0</v>
          </cell>
          <cell r="CG140">
            <v>0</v>
          </cell>
          <cell r="CH140">
            <v>0</v>
          </cell>
          <cell r="CI140">
            <v>0</v>
          </cell>
          <cell r="CJ140">
            <v>0</v>
          </cell>
          <cell r="CK140">
            <v>0</v>
          </cell>
          <cell r="CL140">
            <v>0</v>
          </cell>
          <cell r="CM140">
            <v>0</v>
          </cell>
          <cell r="CN140">
            <v>0</v>
          </cell>
          <cell r="CO140">
            <v>0</v>
          </cell>
          <cell r="CP140">
            <v>0</v>
          </cell>
          <cell r="CQ140">
            <v>0</v>
          </cell>
          <cell r="CR140">
            <v>0</v>
          </cell>
          <cell r="CS140">
            <v>0</v>
          </cell>
          <cell r="CT140" t="str">
            <v>Объект исключен из плана ИПР при корректировке инвестиционной программы в 2017 году (ИПР утверждена Приказом Минэнерго РФ от 15.11.2017 №19@)</v>
          </cell>
          <cell r="CU140">
            <v>0</v>
          </cell>
          <cell r="CV140">
            <v>0</v>
          </cell>
          <cell r="CW140">
            <v>0</v>
          </cell>
          <cell r="CX140">
            <v>0</v>
          </cell>
          <cell r="CY140">
            <v>0</v>
          </cell>
          <cell r="CZ140">
            <v>0</v>
          </cell>
          <cell r="DA140">
            <v>0</v>
          </cell>
          <cell r="DB140">
            <v>0</v>
          </cell>
          <cell r="DC140">
            <v>0</v>
          </cell>
          <cell r="DD140">
            <v>0</v>
          </cell>
          <cell r="DE140">
            <v>0</v>
          </cell>
          <cell r="DF140">
            <v>0</v>
          </cell>
          <cell r="DG140">
            <v>0</v>
          </cell>
          <cell r="DH140">
            <v>0</v>
          </cell>
          <cell r="DI140">
            <v>0</v>
          </cell>
        </row>
        <row r="141">
          <cell r="D141" t="str">
            <v>G_prj_109108_49597</v>
          </cell>
          <cell r="E141" t="str">
            <v>АО "Чеченэнерго"</v>
          </cell>
          <cell r="F141" t="str">
            <v>Чеченская Республика</v>
          </cell>
          <cell r="G141" t="str">
            <v>п</v>
          </cell>
          <cell r="H141">
            <v>0</v>
          </cell>
          <cell r="I141">
            <v>0.75</v>
          </cell>
          <cell r="J141">
            <v>0</v>
          </cell>
          <cell r="K141">
            <v>0</v>
          </cell>
          <cell r="L141">
            <v>0</v>
          </cell>
          <cell r="M141">
            <v>0.75</v>
          </cell>
          <cell r="N141">
            <v>0</v>
          </cell>
          <cell r="O141">
            <v>0</v>
          </cell>
          <cell r="P141">
            <v>2021</v>
          </cell>
          <cell r="Q141" t="str">
            <v>нд</v>
          </cell>
          <cell r="R141" t="str">
            <v>нд</v>
          </cell>
          <cell r="S141" t="str">
            <v>нд</v>
          </cell>
          <cell r="T141" t="str">
            <v>нд</v>
          </cell>
          <cell r="U141" t="str">
            <v>нд</v>
          </cell>
          <cell r="V141" t="str">
            <v>нд</v>
          </cell>
          <cell r="W141" t="str">
            <v>нд</v>
          </cell>
          <cell r="X141" t="str">
            <v>нд</v>
          </cell>
          <cell r="Y141" t="str">
            <v>нд</v>
          </cell>
          <cell r="Z141" t="str">
            <v>нд</v>
          </cell>
          <cell r="AA141" t="str">
            <v>нд</v>
          </cell>
          <cell r="AB141" t="str">
            <v>нд</v>
          </cell>
          <cell r="AC141" t="str">
            <v>нд</v>
          </cell>
          <cell r="AD141" t="str">
            <v>нд</v>
          </cell>
          <cell r="AE141" t="str">
            <v>нд</v>
          </cell>
          <cell r="AF141" t="str">
            <v>нд</v>
          </cell>
          <cell r="AG141" t="str">
            <v>нд</v>
          </cell>
          <cell r="AH141" t="str">
            <v>нд</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t="str">
            <v>нд</v>
          </cell>
          <cell r="BB141">
            <v>0</v>
          </cell>
          <cell r="BC141" t="str">
            <v>нд</v>
          </cell>
          <cell r="BD141">
            <v>0</v>
          </cell>
          <cell r="BE141" t="str">
            <v>нд</v>
          </cell>
          <cell r="BF141">
            <v>0</v>
          </cell>
          <cell r="BG141">
            <v>0</v>
          </cell>
          <cell r="BH141" t="str">
            <v>нд</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t="str">
            <v>Объект исключен из плана ИПР при корректировке инвестиционной программы в 2017 году (ИПР утверждена Приказом Минэнерго РФ от 15.11.2017 №19@)</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v>0</v>
          </cell>
          <cell r="CR141">
            <v>0</v>
          </cell>
          <cell r="CS141">
            <v>0</v>
          </cell>
          <cell r="CT141" t="str">
            <v>Объект исключен из плана ИПР при корректировке инвестиционной программы в 2017 году (ИПР утверждена Приказом Минэнерго РФ от 15.11.2017 №19@)</v>
          </cell>
          <cell r="CU141">
            <v>0</v>
          </cell>
          <cell r="CV141">
            <v>0</v>
          </cell>
          <cell r="CW141">
            <v>0</v>
          </cell>
          <cell r="CX141">
            <v>0</v>
          </cell>
          <cell r="CY141">
            <v>0</v>
          </cell>
          <cell r="CZ141">
            <v>0</v>
          </cell>
          <cell r="DA141">
            <v>0</v>
          </cell>
          <cell r="DB141">
            <v>0</v>
          </cell>
          <cell r="DC141">
            <v>0</v>
          </cell>
          <cell r="DD141">
            <v>0</v>
          </cell>
          <cell r="DE141">
            <v>0</v>
          </cell>
          <cell r="DF141">
            <v>0</v>
          </cell>
          <cell r="DG141">
            <v>0</v>
          </cell>
          <cell r="DH141">
            <v>0</v>
          </cell>
          <cell r="DI141">
            <v>0</v>
          </cell>
        </row>
        <row r="142">
          <cell r="D142" t="str">
            <v>G_prj_109108_49600</v>
          </cell>
          <cell r="E142" t="str">
            <v>АО "Чеченэнерго"</v>
          </cell>
          <cell r="F142" t="str">
            <v>Чеченская Республика</v>
          </cell>
          <cell r="G142" t="str">
            <v>п</v>
          </cell>
          <cell r="H142">
            <v>0</v>
          </cell>
          <cell r="I142">
            <v>1.87</v>
          </cell>
          <cell r="J142">
            <v>0</v>
          </cell>
          <cell r="K142">
            <v>0</v>
          </cell>
          <cell r="L142">
            <v>0</v>
          </cell>
          <cell r="M142">
            <v>1.87</v>
          </cell>
          <cell r="N142">
            <v>0</v>
          </cell>
          <cell r="O142">
            <v>0</v>
          </cell>
          <cell r="P142">
            <v>2021</v>
          </cell>
          <cell r="Q142" t="str">
            <v>нд</v>
          </cell>
          <cell r="R142" t="str">
            <v>нд</v>
          </cell>
          <cell r="S142" t="str">
            <v>нд</v>
          </cell>
          <cell r="T142" t="str">
            <v>нд</v>
          </cell>
          <cell r="U142" t="str">
            <v>нд</v>
          </cell>
          <cell r="V142" t="str">
            <v>нд</v>
          </cell>
          <cell r="W142" t="str">
            <v>нд</v>
          </cell>
          <cell r="X142" t="str">
            <v>нд</v>
          </cell>
          <cell r="Y142" t="str">
            <v>нд</v>
          </cell>
          <cell r="Z142" t="str">
            <v>нд</v>
          </cell>
          <cell r="AA142" t="str">
            <v>нд</v>
          </cell>
          <cell r="AB142" t="str">
            <v>нд</v>
          </cell>
          <cell r="AC142" t="str">
            <v>нд</v>
          </cell>
          <cell r="AD142" t="str">
            <v>нд</v>
          </cell>
          <cell r="AE142" t="str">
            <v>нд</v>
          </cell>
          <cell r="AF142" t="str">
            <v>нд</v>
          </cell>
          <cell r="AG142" t="str">
            <v>нд</v>
          </cell>
          <cell r="AH142" t="str">
            <v>нд</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t="str">
            <v>нд</v>
          </cell>
          <cell r="BB142">
            <v>0</v>
          </cell>
          <cell r="BC142" t="str">
            <v>нд</v>
          </cell>
          <cell r="BD142">
            <v>0</v>
          </cell>
          <cell r="BE142" t="str">
            <v>нд</v>
          </cell>
          <cell r="BF142">
            <v>0</v>
          </cell>
          <cell r="BG142">
            <v>0</v>
          </cell>
          <cell r="BH142" t="str">
            <v>нд</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t="str">
            <v>Объект исключен из плана ИПР при корректировке инвестиционной программы в 2017 году (ИПР утверждена Приказом Минэнерго РФ от 15.11.2017 №19@)</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v>0</v>
          </cell>
          <cell r="CR142">
            <v>0</v>
          </cell>
          <cell r="CS142">
            <v>0</v>
          </cell>
          <cell r="CT142" t="str">
            <v>Объект исключен из плана ИПР при корректировке инвестиционной программы в 2017 году (ИПР утверждена Приказом Минэнерго РФ от 15.11.2017 №19@)</v>
          </cell>
          <cell r="CU142">
            <v>0</v>
          </cell>
          <cell r="CV142">
            <v>0</v>
          </cell>
          <cell r="CW142">
            <v>0</v>
          </cell>
          <cell r="CX142">
            <v>0</v>
          </cell>
          <cell r="CY142">
            <v>0</v>
          </cell>
          <cell r="CZ142">
            <v>0</v>
          </cell>
          <cell r="DA142">
            <v>0</v>
          </cell>
          <cell r="DB142">
            <v>0</v>
          </cell>
          <cell r="DC142">
            <v>0</v>
          </cell>
          <cell r="DD142">
            <v>0</v>
          </cell>
          <cell r="DE142">
            <v>0</v>
          </cell>
          <cell r="DF142">
            <v>0</v>
          </cell>
          <cell r="DG142">
            <v>0</v>
          </cell>
          <cell r="DH142">
            <v>0</v>
          </cell>
          <cell r="DI142">
            <v>0</v>
          </cell>
        </row>
        <row r="143">
          <cell r="D143" t="str">
            <v>G_prj_109108_49607</v>
          </cell>
          <cell r="E143" t="str">
            <v>АО "Чеченэнерго"</v>
          </cell>
          <cell r="F143" t="str">
            <v>Чеченская Республика</v>
          </cell>
          <cell r="G143" t="str">
            <v>п</v>
          </cell>
          <cell r="H143">
            <v>0</v>
          </cell>
          <cell r="I143">
            <v>1.87</v>
          </cell>
          <cell r="J143">
            <v>0</v>
          </cell>
          <cell r="K143">
            <v>0</v>
          </cell>
          <cell r="L143">
            <v>0</v>
          </cell>
          <cell r="M143">
            <v>1.87</v>
          </cell>
          <cell r="N143">
            <v>0</v>
          </cell>
          <cell r="O143">
            <v>0</v>
          </cell>
          <cell r="P143">
            <v>2021</v>
          </cell>
          <cell r="Q143" t="str">
            <v>нд</v>
          </cell>
          <cell r="R143" t="str">
            <v>нд</v>
          </cell>
          <cell r="S143" t="str">
            <v>нд</v>
          </cell>
          <cell r="T143" t="str">
            <v>нд</v>
          </cell>
          <cell r="U143" t="str">
            <v>нд</v>
          </cell>
          <cell r="V143" t="str">
            <v>нд</v>
          </cell>
          <cell r="W143" t="str">
            <v>нд</v>
          </cell>
          <cell r="X143" t="str">
            <v>нд</v>
          </cell>
          <cell r="Y143" t="str">
            <v>нд</v>
          </cell>
          <cell r="Z143" t="str">
            <v>нд</v>
          </cell>
          <cell r="AA143" t="str">
            <v>нд</v>
          </cell>
          <cell r="AB143" t="str">
            <v>нд</v>
          </cell>
          <cell r="AC143" t="str">
            <v>нд</v>
          </cell>
          <cell r="AD143" t="str">
            <v>нд</v>
          </cell>
          <cell r="AE143" t="str">
            <v>нд</v>
          </cell>
          <cell r="AF143" t="str">
            <v>нд</v>
          </cell>
          <cell r="AG143" t="str">
            <v>нд</v>
          </cell>
          <cell r="AH143" t="str">
            <v>нд</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t="str">
            <v>нд</v>
          </cell>
          <cell r="BB143">
            <v>0</v>
          </cell>
          <cell r="BC143" t="str">
            <v>нд</v>
          </cell>
          <cell r="BD143">
            <v>0</v>
          </cell>
          <cell r="BE143" t="str">
            <v>нд</v>
          </cell>
          <cell r="BF143">
            <v>0</v>
          </cell>
          <cell r="BG143">
            <v>0</v>
          </cell>
          <cell r="BH143" t="str">
            <v>нд</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t="str">
            <v>Объект исключен из плана ИПР при корректировке инвестиционной программы в 2017 году (ИПР утверждена Приказом Минэнерго РФ от 15.11.2017 №19@)</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v>0</v>
          </cell>
          <cell r="CR143">
            <v>0</v>
          </cell>
          <cell r="CS143">
            <v>0</v>
          </cell>
          <cell r="CT143" t="str">
            <v>Объект исключен из плана ИПР при корректировке инвестиционной программы в 2017 году (ИПР утверждена Приказом Минэнерго РФ от 15.11.2017 №19@)</v>
          </cell>
          <cell r="CU143">
            <v>0</v>
          </cell>
          <cell r="CV143">
            <v>0</v>
          </cell>
          <cell r="CW143">
            <v>0</v>
          </cell>
          <cell r="CX143">
            <v>0</v>
          </cell>
          <cell r="CY143">
            <v>0</v>
          </cell>
          <cell r="CZ143">
            <v>0</v>
          </cell>
          <cell r="DA143">
            <v>0</v>
          </cell>
          <cell r="DB143">
            <v>0</v>
          </cell>
          <cell r="DC143">
            <v>0</v>
          </cell>
          <cell r="DD143">
            <v>0</v>
          </cell>
          <cell r="DE143">
            <v>0</v>
          </cell>
          <cell r="DF143">
            <v>0</v>
          </cell>
          <cell r="DG143">
            <v>0</v>
          </cell>
          <cell r="DH143">
            <v>0</v>
          </cell>
          <cell r="DI143">
            <v>0</v>
          </cell>
        </row>
        <row r="144">
          <cell r="D144" t="str">
            <v>G_prj_109108_49614</v>
          </cell>
          <cell r="E144" t="str">
            <v>АО "Чеченэнерго"</v>
          </cell>
          <cell r="F144" t="str">
            <v>Чеченская Республика</v>
          </cell>
          <cell r="G144" t="str">
            <v>п</v>
          </cell>
          <cell r="H144">
            <v>0</v>
          </cell>
          <cell r="I144">
            <v>1.25</v>
          </cell>
          <cell r="J144">
            <v>0</v>
          </cell>
          <cell r="K144">
            <v>0</v>
          </cell>
          <cell r="L144">
            <v>0</v>
          </cell>
          <cell r="M144">
            <v>1.25</v>
          </cell>
          <cell r="N144">
            <v>0</v>
          </cell>
          <cell r="O144">
            <v>0</v>
          </cell>
          <cell r="P144">
            <v>2021</v>
          </cell>
          <cell r="Q144" t="str">
            <v>нд</v>
          </cell>
          <cell r="R144" t="str">
            <v>нд</v>
          </cell>
          <cell r="S144" t="str">
            <v>нд</v>
          </cell>
          <cell r="T144" t="str">
            <v>нд</v>
          </cell>
          <cell r="U144" t="str">
            <v>нд</v>
          </cell>
          <cell r="V144" t="str">
            <v>нд</v>
          </cell>
          <cell r="W144" t="str">
            <v>нд</v>
          </cell>
          <cell r="X144" t="str">
            <v>нд</v>
          </cell>
          <cell r="Y144" t="str">
            <v>нд</v>
          </cell>
          <cell r="Z144" t="str">
            <v>нд</v>
          </cell>
          <cell r="AA144" t="str">
            <v>нд</v>
          </cell>
          <cell r="AB144" t="str">
            <v>нд</v>
          </cell>
          <cell r="AC144" t="str">
            <v>нд</v>
          </cell>
          <cell r="AD144" t="str">
            <v>нд</v>
          </cell>
          <cell r="AE144" t="str">
            <v>нд</v>
          </cell>
          <cell r="AF144" t="str">
            <v>нд</v>
          </cell>
          <cell r="AG144" t="str">
            <v>нд</v>
          </cell>
          <cell r="AH144" t="str">
            <v>нд</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t="str">
            <v>нд</v>
          </cell>
          <cell r="BB144">
            <v>0</v>
          </cell>
          <cell r="BC144" t="str">
            <v>нд</v>
          </cell>
          <cell r="BD144">
            <v>0</v>
          </cell>
          <cell r="BE144" t="str">
            <v>нд</v>
          </cell>
          <cell r="BF144">
            <v>0</v>
          </cell>
          <cell r="BG144">
            <v>0</v>
          </cell>
          <cell r="BH144" t="str">
            <v>нд</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t="str">
            <v>Объект исключен из плана ИПР при корректировке инвестиционной программы в 2017 году (ИПР утверждена Приказом Минэнерго РФ от 15.11.2017 №19@)</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v>0</v>
          </cell>
          <cell r="CR144">
            <v>0</v>
          </cell>
          <cell r="CS144">
            <v>0</v>
          </cell>
          <cell r="CT144" t="str">
            <v>Объект исключен из плана ИПР при корректировке инвестиционной программы в 2017 году (ИПР утверждена Приказом Минэнерго РФ от 15.11.2017 №19@)</v>
          </cell>
          <cell r="CU144">
            <v>0</v>
          </cell>
          <cell r="CV144">
            <v>0</v>
          </cell>
          <cell r="CW144">
            <v>0</v>
          </cell>
          <cell r="CX144">
            <v>0</v>
          </cell>
          <cell r="CY144">
            <v>0</v>
          </cell>
          <cell r="CZ144">
            <v>0</v>
          </cell>
          <cell r="DA144">
            <v>0</v>
          </cell>
          <cell r="DB144">
            <v>0</v>
          </cell>
          <cell r="DC144">
            <v>0</v>
          </cell>
          <cell r="DD144">
            <v>0</v>
          </cell>
          <cell r="DE144">
            <v>0</v>
          </cell>
          <cell r="DF144">
            <v>0</v>
          </cell>
          <cell r="DG144">
            <v>0</v>
          </cell>
          <cell r="DH144">
            <v>0</v>
          </cell>
          <cell r="DI144">
            <v>0</v>
          </cell>
        </row>
        <row r="145">
          <cell r="D145" t="str">
            <v>G_prj_109108_49619</v>
          </cell>
          <cell r="E145" t="str">
            <v>АО "Чеченэнерго"</v>
          </cell>
          <cell r="F145" t="str">
            <v>Чеченская Республика</v>
          </cell>
          <cell r="G145" t="str">
            <v>п</v>
          </cell>
          <cell r="H145">
            <v>0</v>
          </cell>
          <cell r="I145">
            <v>2.62</v>
          </cell>
          <cell r="J145">
            <v>0</v>
          </cell>
          <cell r="K145">
            <v>0</v>
          </cell>
          <cell r="L145">
            <v>0</v>
          </cell>
          <cell r="M145">
            <v>2.62</v>
          </cell>
          <cell r="N145">
            <v>0</v>
          </cell>
          <cell r="O145">
            <v>0</v>
          </cell>
          <cell r="P145">
            <v>2021</v>
          </cell>
          <cell r="Q145" t="str">
            <v>нд</v>
          </cell>
          <cell r="R145" t="str">
            <v>нд</v>
          </cell>
          <cell r="S145" t="str">
            <v>нд</v>
          </cell>
          <cell r="T145" t="str">
            <v>нд</v>
          </cell>
          <cell r="U145" t="str">
            <v>нд</v>
          </cell>
          <cell r="V145" t="str">
            <v>нд</v>
          </cell>
          <cell r="W145" t="str">
            <v>нд</v>
          </cell>
          <cell r="X145" t="str">
            <v>нд</v>
          </cell>
          <cell r="Y145" t="str">
            <v>нд</v>
          </cell>
          <cell r="Z145" t="str">
            <v>нд</v>
          </cell>
          <cell r="AA145" t="str">
            <v>нд</v>
          </cell>
          <cell r="AB145" t="str">
            <v>нд</v>
          </cell>
          <cell r="AC145" t="str">
            <v>нд</v>
          </cell>
          <cell r="AD145" t="str">
            <v>нд</v>
          </cell>
          <cell r="AE145" t="str">
            <v>нд</v>
          </cell>
          <cell r="AF145" t="str">
            <v>нд</v>
          </cell>
          <cell r="AG145" t="str">
            <v>нд</v>
          </cell>
          <cell r="AH145" t="str">
            <v>нд</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t="str">
            <v>нд</v>
          </cell>
          <cell r="BB145">
            <v>0</v>
          </cell>
          <cell r="BC145" t="str">
            <v>нд</v>
          </cell>
          <cell r="BD145">
            <v>0</v>
          </cell>
          <cell r="BE145" t="str">
            <v>нд</v>
          </cell>
          <cell r="BF145">
            <v>0</v>
          </cell>
          <cell r="BG145">
            <v>0</v>
          </cell>
          <cell r="BH145" t="str">
            <v>нд</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t="str">
            <v>Объект исключен из плана ИПР при корректировке инвестиционной программы в 2017 году (ИПР утверждена Приказом Минэнерго РФ от 15.11.2017 №19@)</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v>0</v>
          </cell>
          <cell r="CR145">
            <v>0</v>
          </cell>
          <cell r="CS145">
            <v>0</v>
          </cell>
          <cell r="CT145" t="str">
            <v>Объект исключен из плана ИПР при корректировке инвестиционной программы в 2017 году (ИПР утверждена Приказом Минэнерго РФ от 15.11.2017 №19@)</v>
          </cell>
          <cell r="CU145">
            <v>0</v>
          </cell>
          <cell r="CV145">
            <v>0</v>
          </cell>
          <cell r="CW145">
            <v>0</v>
          </cell>
          <cell r="CX145">
            <v>0</v>
          </cell>
          <cell r="CY145">
            <v>0</v>
          </cell>
          <cell r="CZ145">
            <v>0</v>
          </cell>
          <cell r="DA145">
            <v>0</v>
          </cell>
          <cell r="DB145">
            <v>0</v>
          </cell>
          <cell r="DC145">
            <v>0</v>
          </cell>
          <cell r="DD145">
            <v>0</v>
          </cell>
          <cell r="DE145">
            <v>0</v>
          </cell>
          <cell r="DF145">
            <v>0</v>
          </cell>
          <cell r="DG145">
            <v>0</v>
          </cell>
          <cell r="DH145">
            <v>0</v>
          </cell>
          <cell r="DI145">
            <v>0</v>
          </cell>
        </row>
        <row r="146">
          <cell r="D146" t="str">
            <v>G_prj_109108_49622</v>
          </cell>
          <cell r="E146" t="str">
            <v>АО "Чеченэнерго"</v>
          </cell>
          <cell r="F146" t="str">
            <v>Чеченская Республика</v>
          </cell>
          <cell r="G146" t="str">
            <v>п</v>
          </cell>
          <cell r="H146">
            <v>0</v>
          </cell>
          <cell r="I146">
            <v>1.62</v>
          </cell>
          <cell r="J146">
            <v>0</v>
          </cell>
          <cell r="K146">
            <v>0</v>
          </cell>
          <cell r="L146">
            <v>0</v>
          </cell>
          <cell r="M146">
            <v>1.62</v>
          </cell>
          <cell r="N146">
            <v>0</v>
          </cell>
          <cell r="O146">
            <v>0</v>
          </cell>
          <cell r="P146">
            <v>2021</v>
          </cell>
          <cell r="Q146" t="str">
            <v>нд</v>
          </cell>
          <cell r="R146" t="str">
            <v>нд</v>
          </cell>
          <cell r="S146" t="str">
            <v>нд</v>
          </cell>
          <cell r="T146" t="str">
            <v>нд</v>
          </cell>
          <cell r="U146" t="str">
            <v>нд</v>
          </cell>
          <cell r="V146" t="str">
            <v>нд</v>
          </cell>
          <cell r="W146" t="str">
            <v>нд</v>
          </cell>
          <cell r="X146" t="str">
            <v>нд</v>
          </cell>
          <cell r="Y146" t="str">
            <v>нд</v>
          </cell>
          <cell r="Z146" t="str">
            <v>нд</v>
          </cell>
          <cell r="AA146" t="str">
            <v>нд</v>
          </cell>
          <cell r="AB146" t="str">
            <v>нд</v>
          </cell>
          <cell r="AC146" t="str">
            <v>нд</v>
          </cell>
          <cell r="AD146" t="str">
            <v>нд</v>
          </cell>
          <cell r="AE146" t="str">
            <v>нд</v>
          </cell>
          <cell r="AF146" t="str">
            <v>нд</v>
          </cell>
          <cell r="AG146" t="str">
            <v>нд</v>
          </cell>
          <cell r="AH146" t="str">
            <v>нд</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t="str">
            <v>нд</v>
          </cell>
          <cell r="BB146">
            <v>0</v>
          </cell>
          <cell r="BC146" t="str">
            <v>нд</v>
          </cell>
          <cell r="BD146">
            <v>0</v>
          </cell>
          <cell r="BE146" t="str">
            <v>нд</v>
          </cell>
          <cell r="BF146">
            <v>0</v>
          </cell>
          <cell r="BG146">
            <v>0</v>
          </cell>
          <cell r="BH146" t="str">
            <v>нд</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t="str">
            <v>Объект исключен из плана ИПР при корректировке инвестиционной программы в 2017 году (ИПР утверждена Приказом Минэнерго РФ от 15.11.2017 №19@)</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v>0</v>
          </cell>
          <cell r="CR146">
            <v>0</v>
          </cell>
          <cell r="CS146">
            <v>0</v>
          </cell>
          <cell r="CT146" t="str">
            <v>Объект исключен из плана ИПР при корректировке инвестиционной программы в 2017 году (ИПР утверждена Приказом Минэнерго РФ от 15.11.2017 №19@)</v>
          </cell>
          <cell r="CU146">
            <v>0</v>
          </cell>
          <cell r="CV146">
            <v>0</v>
          </cell>
          <cell r="CW146">
            <v>0</v>
          </cell>
          <cell r="CX146">
            <v>0</v>
          </cell>
          <cell r="CY146">
            <v>0</v>
          </cell>
          <cell r="CZ146">
            <v>0</v>
          </cell>
          <cell r="DA146">
            <v>0</v>
          </cell>
          <cell r="DB146">
            <v>0</v>
          </cell>
          <cell r="DC146">
            <v>0</v>
          </cell>
          <cell r="DD146">
            <v>0</v>
          </cell>
          <cell r="DE146">
            <v>0</v>
          </cell>
          <cell r="DF146">
            <v>0</v>
          </cell>
          <cell r="DG146">
            <v>0</v>
          </cell>
          <cell r="DH146">
            <v>0</v>
          </cell>
          <cell r="DI146">
            <v>0</v>
          </cell>
        </row>
        <row r="147">
          <cell r="D147" t="str">
            <v>J_Che216</v>
          </cell>
          <cell r="E147" t="str">
            <v>АО "Чеченэнерго"</v>
          </cell>
          <cell r="F147" t="str">
            <v>Чеченская Республика</v>
          </cell>
          <cell r="G147" t="str">
            <v>з</v>
          </cell>
          <cell r="H147">
            <v>0</v>
          </cell>
          <cell r="I147">
            <v>0</v>
          </cell>
          <cell r="J147">
            <v>1</v>
          </cell>
          <cell r="K147">
            <v>0</v>
          </cell>
          <cell r="L147">
            <v>0</v>
          </cell>
          <cell r="M147">
            <v>0</v>
          </cell>
          <cell r="N147">
            <v>1</v>
          </cell>
          <cell r="O147">
            <v>0</v>
          </cell>
          <cell r="P147">
            <v>2020</v>
          </cell>
          <cell r="Q147">
            <v>2020</v>
          </cell>
          <cell r="R147">
            <v>2021</v>
          </cell>
          <cell r="S147">
            <v>2020</v>
          </cell>
          <cell r="T147">
            <v>2021</v>
          </cell>
          <cell r="U147" t="str">
            <v>нд</v>
          </cell>
          <cell r="V147" t="str">
            <v>нд</v>
          </cell>
          <cell r="W147" t="str">
            <v>нд</v>
          </cell>
          <cell r="X147" t="str">
            <v>нд</v>
          </cell>
          <cell r="Y147" t="str">
            <v>нд</v>
          </cell>
          <cell r="Z147" t="str">
            <v>нд</v>
          </cell>
          <cell r="AA147" t="str">
            <v>нд</v>
          </cell>
          <cell r="AB147" t="str">
            <v>нд</v>
          </cell>
          <cell r="AC147" t="str">
            <v>нд</v>
          </cell>
          <cell r="AD147" t="str">
            <v>нд</v>
          </cell>
          <cell r="AE147">
            <v>2.2477200000000002</v>
          </cell>
          <cell r="AF147">
            <v>2.5877519258011201</v>
          </cell>
          <cell r="AG147">
            <v>2.2477199999999997</v>
          </cell>
          <cell r="AH147">
            <v>2.6134973876999417</v>
          </cell>
          <cell r="AI147">
            <v>2.3122469942426198</v>
          </cell>
          <cell r="AJ147">
            <v>2.0508627480000001</v>
          </cell>
          <cell r="AK147">
            <v>1.9268724952021832</v>
          </cell>
          <cell r="AL147">
            <v>0.10674749218448</v>
          </cell>
          <cell r="AM147">
            <v>0.49561335657079902</v>
          </cell>
          <cell r="AN147">
            <v>0.89090012274265096</v>
          </cell>
          <cell r="AO147">
            <v>0.43361152370425327</v>
          </cell>
          <cell r="AP147">
            <v>1.70905229</v>
          </cell>
          <cell r="AQ147">
            <v>0.10674749218448</v>
          </cell>
          <cell r="AR147">
            <v>0.49561335657079902</v>
          </cell>
          <cell r="AS147">
            <v>0.89090012274265096</v>
          </cell>
          <cell r="AT147">
            <v>0.21579131850207012</v>
          </cell>
          <cell r="AU147">
            <v>0</v>
          </cell>
          <cell r="AV147">
            <v>0</v>
          </cell>
          <cell r="AW147">
            <v>0</v>
          </cell>
          <cell r="AX147">
            <v>2.3122469942426198</v>
          </cell>
          <cell r="AY147">
            <v>0</v>
          </cell>
          <cell r="AZ147">
            <v>0.10254313800000014</v>
          </cell>
          <cell r="BA147" t="str">
            <v>нд</v>
          </cell>
          <cell r="BB147">
            <v>1.9268724952021832</v>
          </cell>
          <cell r="BC147" t="str">
            <v>нд</v>
          </cell>
          <cell r="BD147">
            <v>0</v>
          </cell>
          <cell r="BE147" t="str">
            <v>нд</v>
          </cell>
          <cell r="BF147">
            <v>0</v>
          </cell>
          <cell r="BG147">
            <v>0</v>
          </cell>
          <cell r="BH147" t="str">
            <v>нд</v>
          </cell>
          <cell r="BI147">
            <v>0</v>
          </cell>
          <cell r="BJ147" t="str">
            <v>нд</v>
          </cell>
          <cell r="BK147">
            <v>0</v>
          </cell>
          <cell r="BL147" t="str">
            <v>нд</v>
          </cell>
          <cell r="BM147">
            <v>0</v>
          </cell>
          <cell r="BN147" t="str">
            <v>нд</v>
          </cell>
          <cell r="BO147">
            <v>0</v>
          </cell>
          <cell r="BP147">
            <v>2.3122469942426198</v>
          </cell>
          <cell r="BQ147">
            <v>0</v>
          </cell>
          <cell r="BR147">
            <v>2.3122469942426198</v>
          </cell>
          <cell r="BS147">
            <v>1.94831961</v>
          </cell>
          <cell r="BT147">
            <v>0</v>
          </cell>
          <cell r="BU147">
            <v>0.10254313800000014</v>
          </cell>
          <cell r="BV147">
            <v>0</v>
          </cell>
          <cell r="BW147">
            <v>0</v>
          </cell>
          <cell r="BX147">
            <v>2.3122469942426198</v>
          </cell>
          <cell r="BY147">
            <v>2.0508627480000001</v>
          </cell>
          <cell r="BZ147" t="str">
            <v>Корректировка оценки полной стоимости по причине экономии, выявленной по факту произведенных работ. Корректировка сроков по причине необходимости погашения кредиторской задолженности перед подрядной организацией. Объект введен в эксплуатацию в 2020 году.</v>
          </cell>
          <cell r="CA147">
            <v>0</v>
          </cell>
          <cell r="CB147" t="str">
            <v>нд</v>
          </cell>
          <cell r="CC147">
            <v>0</v>
          </cell>
          <cell r="CD147" t="str">
            <v>нд</v>
          </cell>
          <cell r="CE147">
            <v>0</v>
          </cell>
          <cell r="CF147" t="str">
            <v>нд</v>
          </cell>
          <cell r="CG147">
            <v>0</v>
          </cell>
          <cell r="CH147" t="str">
            <v>нд</v>
          </cell>
          <cell r="CI147">
            <v>0</v>
          </cell>
          <cell r="CJ147">
            <v>1.9268724952021832</v>
          </cell>
          <cell r="CK147">
            <v>0</v>
          </cell>
          <cell r="CL147">
            <v>1.9268724952021832</v>
          </cell>
          <cell r="CM147">
            <v>1.70905229</v>
          </cell>
          <cell r="CN147">
            <v>0</v>
          </cell>
          <cell r="CO147">
            <v>0</v>
          </cell>
          <cell r="CP147">
            <v>0</v>
          </cell>
          <cell r="CQ147">
            <v>0</v>
          </cell>
          <cell r="CR147">
            <v>1.9268724952021832</v>
          </cell>
          <cell r="CS147">
            <v>1.70905229</v>
          </cell>
          <cell r="CT147" t="str">
            <v>Корректировка оценки полной стоимости по причине экономии, выявленной по факту произведенных работ. Объект введен в эксплуатацию в 2020 году.</v>
          </cell>
          <cell r="CU147" t="str">
            <v>нд</v>
          </cell>
          <cell r="CV147" t="str">
            <v>нд</v>
          </cell>
          <cell r="CW147" t="str">
            <v>нд</v>
          </cell>
          <cell r="CX147" t="str">
            <v>нд</v>
          </cell>
          <cell r="CY147" t="str">
            <v>нд</v>
          </cell>
          <cell r="CZ147">
            <v>0</v>
          </cell>
          <cell r="DA147">
            <v>0</v>
          </cell>
          <cell r="DB147">
            <v>0</v>
          </cell>
          <cell r="DC147">
            <v>0</v>
          </cell>
          <cell r="DD147">
            <v>0</v>
          </cell>
          <cell r="DE147" t="str">
            <v>нд</v>
          </cell>
          <cell r="DF147" t="str">
            <v>нд</v>
          </cell>
          <cell r="DG147" t="str">
            <v>нд</v>
          </cell>
          <cell r="DH147" t="str">
            <v>нд</v>
          </cell>
          <cell r="DI147" t="str">
            <v>нд</v>
          </cell>
        </row>
        <row r="148">
          <cell r="D148" t="str">
            <v>F_prj_109108_48224</v>
          </cell>
          <cell r="E148" t="str">
            <v>АО "Чеченэнерго"</v>
          </cell>
          <cell r="F148" t="str">
            <v>Чеченская Республика</v>
          </cell>
          <cell r="G148" t="str">
            <v>п</v>
          </cell>
          <cell r="H148">
            <v>0</v>
          </cell>
          <cell r="I148">
            <v>0</v>
          </cell>
          <cell r="J148">
            <v>0</v>
          </cell>
          <cell r="K148">
            <v>0</v>
          </cell>
          <cell r="L148">
            <v>0</v>
          </cell>
          <cell r="M148">
            <v>0</v>
          </cell>
          <cell r="N148">
            <v>0</v>
          </cell>
          <cell r="O148">
            <v>0</v>
          </cell>
          <cell r="P148">
            <v>2017</v>
          </cell>
          <cell r="Q148" t="str">
            <v>нд</v>
          </cell>
          <cell r="R148" t="str">
            <v>нд</v>
          </cell>
          <cell r="S148" t="str">
            <v>нд</v>
          </cell>
          <cell r="T148" t="str">
            <v>нд</v>
          </cell>
          <cell r="U148" t="str">
            <v>нд</v>
          </cell>
          <cell r="V148" t="str">
            <v>нд</v>
          </cell>
          <cell r="W148" t="str">
            <v>нд</v>
          </cell>
          <cell r="X148" t="str">
            <v>нд</v>
          </cell>
          <cell r="Y148" t="str">
            <v>нд</v>
          </cell>
          <cell r="Z148" t="str">
            <v>нд</v>
          </cell>
          <cell r="AA148" t="str">
            <v>нд</v>
          </cell>
          <cell r="AB148" t="str">
            <v>нд</v>
          </cell>
          <cell r="AC148" t="str">
            <v>нд</v>
          </cell>
          <cell r="AD148" t="str">
            <v>нд</v>
          </cell>
          <cell r="AE148" t="str">
            <v>нд</v>
          </cell>
          <cell r="AF148" t="str">
            <v>нд</v>
          </cell>
          <cell r="AG148" t="str">
            <v>нд</v>
          </cell>
          <cell r="AH148" t="str">
            <v>нд</v>
          </cell>
          <cell r="AI148">
            <v>2.2204460492503131E-16</v>
          </cell>
          <cell r="AJ148">
            <v>2.2204460492503131E-16</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t="str">
            <v>нд</v>
          </cell>
          <cell r="BB148">
            <v>0</v>
          </cell>
          <cell r="BC148" t="str">
            <v>нд</v>
          </cell>
          <cell r="BD148">
            <v>0</v>
          </cell>
          <cell r="BE148" t="str">
            <v>нд</v>
          </cell>
          <cell r="BF148">
            <v>0</v>
          </cell>
          <cell r="BG148">
            <v>2.2204460492503131E-16</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t="str">
            <v>Объект исключен из плана ИПР при корректировке инвестиционной программы в 2017 году по замечаниям АО "СО ЕЭС" от19.05.2017 № Б31-II-3-19-6068 (ИПР утверждена Приказом Минэнерго РФ от 15.11.2017 №19@)</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v>0</v>
          </cell>
          <cell r="CR148">
            <v>0</v>
          </cell>
          <cell r="CS148">
            <v>0</v>
          </cell>
          <cell r="CT148" t="str">
            <v>Объект исключен из плана ИПР при корректировке инвестиционной программы в 2017 году по замечаниям АО "СО ЕЭС" от19.05.2017 № Б31-II-3-19-6068 (ИПР утверждена Приказом Минэнерго РФ от 15.11.2017 №19@)</v>
          </cell>
          <cell r="CU148">
            <v>0</v>
          </cell>
          <cell r="CV148">
            <v>0</v>
          </cell>
          <cell r="CW148">
            <v>0</v>
          </cell>
          <cell r="CX148">
            <v>0</v>
          </cell>
          <cell r="CY148">
            <v>0</v>
          </cell>
          <cell r="CZ148">
            <v>0</v>
          </cell>
          <cell r="DA148">
            <v>0</v>
          </cell>
          <cell r="DB148">
            <v>0</v>
          </cell>
          <cell r="DC148">
            <v>0</v>
          </cell>
          <cell r="DD148">
            <v>0</v>
          </cell>
          <cell r="DE148">
            <v>0</v>
          </cell>
          <cell r="DF148">
            <v>0</v>
          </cell>
          <cell r="DG148">
            <v>0</v>
          </cell>
          <cell r="DH148">
            <v>0</v>
          </cell>
          <cell r="DI148">
            <v>0</v>
          </cell>
        </row>
        <row r="149">
          <cell r="D149" t="str">
            <v>F_prj_109108_48226</v>
          </cell>
          <cell r="E149" t="str">
            <v>АО "Чеченэнерго"</v>
          </cell>
          <cell r="F149" t="str">
            <v>Чеченская Республика</v>
          </cell>
          <cell r="G149" t="str">
            <v>з</v>
          </cell>
          <cell r="H149">
            <v>0</v>
          </cell>
          <cell r="I149">
            <v>0</v>
          </cell>
          <cell r="J149">
            <v>1</v>
          </cell>
          <cell r="K149">
            <v>0</v>
          </cell>
          <cell r="L149">
            <v>0</v>
          </cell>
          <cell r="M149">
            <v>0</v>
          </cell>
          <cell r="N149">
            <v>1</v>
          </cell>
          <cell r="O149">
            <v>0</v>
          </cell>
          <cell r="P149">
            <v>2017</v>
          </cell>
          <cell r="Q149">
            <v>2017</v>
          </cell>
          <cell r="R149">
            <v>2018</v>
          </cell>
          <cell r="S149">
            <v>2018</v>
          </cell>
          <cell r="T149">
            <v>2018</v>
          </cell>
          <cell r="U149" t="str">
            <v>нд</v>
          </cell>
          <cell r="V149" t="str">
            <v>нд</v>
          </cell>
          <cell r="W149" t="str">
            <v>нд</v>
          </cell>
          <cell r="X149">
            <v>1.6048100000000001</v>
          </cell>
          <cell r="Y149" t="str">
            <v>09.2017</v>
          </cell>
          <cell r="Z149" t="str">
            <v>нд</v>
          </cell>
          <cell r="AA149">
            <v>1.6048100000000001</v>
          </cell>
          <cell r="AB149" t="str">
            <v>09.2017</v>
          </cell>
          <cell r="AC149" t="str">
            <v>нд</v>
          </cell>
          <cell r="AD149" t="str">
            <v>нд</v>
          </cell>
          <cell r="AE149" t="str">
            <v>нд</v>
          </cell>
          <cell r="AF149" t="str">
            <v>нд</v>
          </cell>
          <cell r="AG149" t="str">
            <v>нд</v>
          </cell>
          <cell r="AH149" t="str">
            <v>нд</v>
          </cell>
          <cell r="AI149">
            <v>1.3696140584000003</v>
          </cell>
          <cell r="AJ149">
            <v>1.3696140584000003</v>
          </cell>
          <cell r="AK149">
            <v>1.1606898800000001</v>
          </cell>
          <cell r="AL149">
            <v>6.2520999999999993E-2</v>
          </cell>
          <cell r="AM149">
            <v>0.237425</v>
          </cell>
          <cell r="AN149">
            <v>0.76392000000000004</v>
          </cell>
          <cell r="AO149">
            <v>9.6823879999999973E-2</v>
          </cell>
          <cell r="AP149">
            <v>1.1606898800000001</v>
          </cell>
          <cell r="AQ149">
            <v>6.2520999999999993E-2</v>
          </cell>
          <cell r="AR149">
            <v>0.237425</v>
          </cell>
          <cell r="AS149">
            <v>0.76392000000000004</v>
          </cell>
          <cell r="AT149">
            <v>9.6823879999999973E-2</v>
          </cell>
          <cell r="AU149">
            <v>0</v>
          </cell>
          <cell r="AV149">
            <v>0</v>
          </cell>
          <cell r="AW149">
            <v>0</v>
          </cell>
          <cell r="AX149">
            <v>1.3696140584000001</v>
          </cell>
          <cell r="AY149">
            <v>0</v>
          </cell>
          <cell r="AZ149">
            <v>0</v>
          </cell>
          <cell r="BA149" t="str">
            <v>нд</v>
          </cell>
          <cell r="BB149">
            <v>1.1606898800000001</v>
          </cell>
          <cell r="BC149" t="str">
            <v>нд</v>
          </cell>
          <cell r="BD149">
            <v>0</v>
          </cell>
          <cell r="BE149" t="str">
            <v>нд</v>
          </cell>
          <cell r="BF149">
            <v>0</v>
          </cell>
          <cell r="BG149">
            <v>2.2204460492503131E-16</v>
          </cell>
          <cell r="BH149">
            <v>0</v>
          </cell>
          <cell r="BI149">
            <v>0</v>
          </cell>
          <cell r="BJ149">
            <v>0</v>
          </cell>
          <cell r="BK149"/>
          <cell r="BL149">
            <v>0</v>
          </cell>
          <cell r="BM149"/>
          <cell r="BN149">
            <v>1.3696140584000001</v>
          </cell>
          <cell r="BO149">
            <v>1.3696140584000001</v>
          </cell>
          <cell r="BP149">
            <v>0</v>
          </cell>
          <cell r="BQ149">
            <v>0</v>
          </cell>
          <cell r="BR149">
            <v>0</v>
          </cell>
          <cell r="BS149">
            <v>0</v>
          </cell>
          <cell r="BT149">
            <v>0</v>
          </cell>
          <cell r="BU149">
            <v>0</v>
          </cell>
          <cell r="BV149">
            <v>0</v>
          </cell>
          <cell r="BW149">
            <v>0</v>
          </cell>
          <cell r="BX149">
            <v>1.3696140584000001</v>
          </cell>
          <cell r="BY149">
            <v>1.3696140584000001</v>
          </cell>
          <cell r="BZ149" t="str">
            <v>Объект не корректируется, введен в эксплуатацию в 2017 году</v>
          </cell>
          <cell r="CA149">
            <v>0</v>
          </cell>
          <cell r="CB149">
            <v>0</v>
          </cell>
          <cell r="CC149">
            <v>0</v>
          </cell>
          <cell r="CD149">
            <v>0</v>
          </cell>
          <cell r="CE149"/>
          <cell r="CF149">
            <v>1.25</v>
          </cell>
          <cell r="CG149">
            <v>1.1606898800000001</v>
          </cell>
          <cell r="CH149"/>
          <cell r="CI149"/>
          <cell r="CJ149"/>
          <cell r="CK149"/>
          <cell r="CL149"/>
          <cell r="CM149"/>
          <cell r="CN149"/>
          <cell r="CO149"/>
          <cell r="CP149"/>
          <cell r="CQ149"/>
          <cell r="CR149">
            <v>1.1606898800000001</v>
          </cell>
          <cell r="CS149">
            <v>1.1606898800000001</v>
          </cell>
          <cell r="CT149" t="str">
            <v>Объект не корректируется, введен в эксплуатацию в 2017 году</v>
          </cell>
          <cell r="CU149">
            <v>0</v>
          </cell>
          <cell r="CV149">
            <v>0</v>
          </cell>
          <cell r="CW149">
            <v>0</v>
          </cell>
          <cell r="CX149">
            <v>0</v>
          </cell>
          <cell r="CY149">
            <v>0</v>
          </cell>
          <cell r="CZ149">
            <v>0</v>
          </cell>
          <cell r="DA149">
            <v>0</v>
          </cell>
          <cell r="DB149">
            <v>0</v>
          </cell>
          <cell r="DC149">
            <v>0</v>
          </cell>
          <cell r="DD149">
            <v>0</v>
          </cell>
          <cell r="DE149">
            <v>0</v>
          </cell>
          <cell r="DF149">
            <v>0</v>
          </cell>
          <cell r="DG149">
            <v>0</v>
          </cell>
          <cell r="DH149">
            <v>0</v>
          </cell>
          <cell r="DI149">
            <v>0</v>
          </cell>
        </row>
        <row r="150">
          <cell r="D150" t="str">
            <v>F_prj_109108_48227</v>
          </cell>
          <cell r="E150" t="str">
            <v>АО "Чеченэнерго"</v>
          </cell>
          <cell r="F150" t="str">
            <v>Чеченская Республика</v>
          </cell>
          <cell r="G150" t="str">
            <v>з</v>
          </cell>
          <cell r="H150">
            <v>0</v>
          </cell>
          <cell r="I150">
            <v>0</v>
          </cell>
          <cell r="J150">
            <v>1</v>
          </cell>
          <cell r="K150">
            <v>0</v>
          </cell>
          <cell r="L150">
            <v>0</v>
          </cell>
          <cell r="M150">
            <v>0</v>
          </cell>
          <cell r="N150">
            <v>1</v>
          </cell>
          <cell r="O150">
            <v>0</v>
          </cell>
          <cell r="P150">
            <v>2017</v>
          </cell>
          <cell r="Q150">
            <v>2017</v>
          </cell>
          <cell r="R150">
            <v>2018</v>
          </cell>
          <cell r="S150">
            <v>2018</v>
          </cell>
          <cell r="T150">
            <v>2018</v>
          </cell>
          <cell r="U150" t="str">
            <v>нд</v>
          </cell>
          <cell r="V150" t="str">
            <v>нд</v>
          </cell>
          <cell r="W150" t="str">
            <v>нд</v>
          </cell>
          <cell r="X150">
            <v>1.6048100000000001</v>
          </cell>
          <cell r="Y150" t="str">
            <v>09.2017</v>
          </cell>
          <cell r="Z150" t="str">
            <v>нд</v>
          </cell>
          <cell r="AA150">
            <v>1.6048100000000001</v>
          </cell>
          <cell r="AB150" t="str">
            <v>09.2017</v>
          </cell>
          <cell r="AC150" t="str">
            <v>нд</v>
          </cell>
          <cell r="AD150" t="str">
            <v>нд</v>
          </cell>
          <cell r="AE150" t="str">
            <v>нд</v>
          </cell>
          <cell r="AF150" t="str">
            <v>нд</v>
          </cell>
          <cell r="AG150" t="str">
            <v>нд</v>
          </cell>
          <cell r="AH150" t="str">
            <v>нд</v>
          </cell>
          <cell r="AI150">
            <v>1.3696140584000003</v>
          </cell>
          <cell r="AJ150">
            <v>1.3696140584000003</v>
          </cell>
          <cell r="AK150">
            <v>1.1606898800000001</v>
          </cell>
          <cell r="AL150">
            <v>6.2520999999999993E-2</v>
          </cell>
          <cell r="AM150">
            <v>0.237425</v>
          </cell>
          <cell r="AN150">
            <v>0.76392000000000004</v>
          </cell>
          <cell r="AO150">
            <v>9.6823879999999973E-2</v>
          </cell>
          <cell r="AP150">
            <v>1.1606898800000001</v>
          </cell>
          <cell r="AQ150">
            <v>6.2520999999999993E-2</v>
          </cell>
          <cell r="AR150">
            <v>0.237425</v>
          </cell>
          <cell r="AS150">
            <v>0.76392000000000004</v>
          </cell>
          <cell r="AT150">
            <v>9.6823879999999973E-2</v>
          </cell>
          <cell r="AU150">
            <v>0</v>
          </cell>
          <cell r="AV150">
            <v>0</v>
          </cell>
          <cell r="AW150">
            <v>0</v>
          </cell>
          <cell r="AX150">
            <v>1.3696140584000001</v>
          </cell>
          <cell r="AY150">
            <v>0</v>
          </cell>
          <cell r="AZ150">
            <v>0</v>
          </cell>
          <cell r="BA150" t="str">
            <v>нд</v>
          </cell>
          <cell r="BB150">
            <v>1.1606898800000001</v>
          </cell>
          <cell r="BC150" t="str">
            <v>нд</v>
          </cell>
          <cell r="BD150">
            <v>0</v>
          </cell>
          <cell r="BE150" t="str">
            <v>нд</v>
          </cell>
          <cell r="BF150">
            <v>0</v>
          </cell>
          <cell r="BG150">
            <v>2.2204460492503131E-16</v>
          </cell>
          <cell r="BH150">
            <v>0</v>
          </cell>
          <cell r="BI150">
            <v>0</v>
          </cell>
          <cell r="BJ150">
            <v>0</v>
          </cell>
          <cell r="BK150">
            <v>2.8579154196000003</v>
          </cell>
          <cell r="BL150">
            <v>0</v>
          </cell>
          <cell r="BM150">
            <v>0</v>
          </cell>
          <cell r="BN150">
            <v>1.3696140584000001</v>
          </cell>
          <cell r="BO150">
            <v>1.3696140584000001</v>
          </cell>
          <cell r="BP150">
            <v>0</v>
          </cell>
          <cell r="BQ150">
            <v>0</v>
          </cell>
          <cell r="BR150">
            <v>0</v>
          </cell>
          <cell r="BS150">
            <v>0</v>
          </cell>
          <cell r="BT150">
            <v>356.63095811087283</v>
          </cell>
          <cell r="BU150">
            <v>234.45129520493043</v>
          </cell>
          <cell r="BV150">
            <v>0</v>
          </cell>
          <cell r="BW150">
            <v>190.91105798041744</v>
          </cell>
          <cell r="BX150">
            <v>1.3696140584000001</v>
          </cell>
          <cell r="BY150">
            <v>1.3696140584000001</v>
          </cell>
          <cell r="BZ150" t="str">
            <v>Объект не корректируется, введен в эксплуатацию в 2017 году</v>
          </cell>
          <cell r="CA150">
            <v>0</v>
          </cell>
          <cell r="CB150">
            <v>0</v>
          </cell>
          <cell r="CC150">
            <v>0</v>
          </cell>
          <cell r="CD150">
            <v>0</v>
          </cell>
          <cell r="CE150">
            <v>0</v>
          </cell>
          <cell r="CF150">
            <v>1.25</v>
          </cell>
          <cell r="CG150">
            <v>1.1606898800000001</v>
          </cell>
          <cell r="CH150">
            <v>0</v>
          </cell>
          <cell r="CI150">
            <v>0</v>
          </cell>
          <cell r="CJ150">
            <v>59.08</v>
          </cell>
          <cell r="CK150">
            <v>17.150328650000002</v>
          </cell>
          <cell r="CL150">
            <v>113.58669634120832</v>
          </cell>
          <cell r="CM150">
            <v>94.795306390000007</v>
          </cell>
          <cell r="CN150">
            <v>297.18913176656071</v>
          </cell>
          <cell r="CO150">
            <v>165</v>
          </cell>
          <cell r="CP150">
            <v>0</v>
          </cell>
          <cell r="CQ150">
            <v>150.98052171776897</v>
          </cell>
          <cell r="CR150">
            <v>1.1606898800000001</v>
          </cell>
          <cell r="CS150">
            <v>1.1606898800000001</v>
          </cell>
          <cell r="CT150" t="str">
            <v>Объект не корректируется, введен в эксплуатацию в 2017 году</v>
          </cell>
          <cell r="CU150">
            <v>0</v>
          </cell>
          <cell r="CV150">
            <v>0</v>
          </cell>
          <cell r="CW150">
            <v>0</v>
          </cell>
          <cell r="CX150">
            <v>0</v>
          </cell>
          <cell r="CY150">
            <v>0</v>
          </cell>
          <cell r="CZ150">
            <v>0</v>
          </cell>
          <cell r="DA150">
            <v>0</v>
          </cell>
          <cell r="DB150">
            <v>0</v>
          </cell>
          <cell r="DC150">
            <v>0</v>
          </cell>
          <cell r="DD150">
            <v>0</v>
          </cell>
          <cell r="DE150">
            <v>0</v>
          </cell>
          <cell r="DF150">
            <v>0</v>
          </cell>
          <cell r="DG150">
            <v>0</v>
          </cell>
          <cell r="DH150">
            <v>0</v>
          </cell>
          <cell r="DI150">
            <v>0</v>
          </cell>
        </row>
        <row r="151">
          <cell r="D151" t="str">
            <v>Г</v>
          </cell>
          <cell r="E151" t="str">
            <v>АО "Чеченэнерго"</v>
          </cell>
          <cell r="F151" t="str">
            <v>Чеченская Республика</v>
          </cell>
          <cell r="G151" t="str">
            <v>нд</v>
          </cell>
          <cell r="H151">
            <v>380.76400000000007</v>
          </cell>
          <cell r="I151">
            <v>2</v>
          </cell>
          <cell r="J151">
            <v>0</v>
          </cell>
          <cell r="K151">
            <v>0</v>
          </cell>
          <cell r="L151">
            <v>380.76400000000007</v>
          </cell>
          <cell r="M151">
            <v>2</v>
          </cell>
          <cell r="N151">
            <v>0</v>
          </cell>
          <cell r="O151">
            <v>0</v>
          </cell>
          <cell r="P151" t="str">
            <v>нд</v>
          </cell>
          <cell r="Q151" t="str">
            <v>нд</v>
          </cell>
          <cell r="R151" t="str">
            <v>нд</v>
          </cell>
          <cell r="S151" t="str">
            <v>нд</v>
          </cell>
          <cell r="T151" t="str">
            <v>нд</v>
          </cell>
          <cell r="U151" t="str">
            <v>нд</v>
          </cell>
          <cell r="V151" t="str">
            <v>нд</v>
          </cell>
          <cell r="W151">
            <v>73.086740273200007</v>
          </cell>
          <cell r="X151">
            <v>737.34490000000005</v>
          </cell>
          <cell r="Y151" t="str">
            <v>нд</v>
          </cell>
          <cell r="Z151">
            <v>73.086740273200007</v>
          </cell>
          <cell r="AA151">
            <v>737.34490000000005</v>
          </cell>
          <cell r="AB151" t="str">
            <v>нд</v>
          </cell>
          <cell r="AC151">
            <v>61.937915485762716</v>
          </cell>
          <cell r="AD151">
            <v>61.937915485762716</v>
          </cell>
          <cell r="AE151">
            <v>730.7880225240001</v>
          </cell>
          <cell r="AF151">
            <v>883.2344280960167</v>
          </cell>
          <cell r="AG151">
            <v>730.78802252399998</v>
          </cell>
          <cell r="AH151">
            <v>923.82134882082687</v>
          </cell>
          <cell r="AI151">
            <v>730.13577511159997</v>
          </cell>
          <cell r="AJ151">
            <v>728.63466397360003</v>
          </cell>
          <cell r="AK151">
            <v>608.77417467000009</v>
          </cell>
          <cell r="AL151">
            <v>17.964263650000003</v>
          </cell>
          <cell r="AM151">
            <v>488.62958700000001</v>
          </cell>
          <cell r="AN151">
            <v>0.35843333333333333</v>
          </cell>
          <cell r="AO151">
            <v>101.82189068666669</v>
          </cell>
          <cell r="AP151">
            <v>608.77417466999975</v>
          </cell>
          <cell r="AQ151">
            <v>17.964263650000003</v>
          </cell>
          <cell r="AR151">
            <v>488.62958700000001</v>
          </cell>
          <cell r="AS151">
            <v>0.35843333333333333</v>
          </cell>
          <cell r="AT151">
            <v>101.82189068666629</v>
          </cell>
          <cell r="AU151">
            <v>2.8579154196000003</v>
          </cell>
          <cell r="AV151">
            <v>0</v>
          </cell>
          <cell r="AW151">
            <v>0</v>
          </cell>
          <cell r="AX151">
            <v>730.13577511159997</v>
          </cell>
          <cell r="AY151">
            <v>550.05451000154994</v>
          </cell>
          <cell r="AZ151">
            <v>610.29719368200006</v>
          </cell>
          <cell r="BA151" t="str">
            <v>нд</v>
          </cell>
          <cell r="BB151">
            <v>608.77417467000009</v>
          </cell>
          <cell r="BC151" t="str">
            <v>нд</v>
          </cell>
          <cell r="BD151">
            <v>458.37542500879169</v>
          </cell>
          <cell r="BE151" t="str">
            <v>нд</v>
          </cell>
          <cell r="BF151">
            <v>315.98052171776897</v>
          </cell>
          <cell r="BG151">
            <v>0</v>
          </cell>
          <cell r="BH151">
            <v>0</v>
          </cell>
          <cell r="BI151">
            <v>0.10564868039999975</v>
          </cell>
          <cell r="BJ151">
            <v>0</v>
          </cell>
          <cell r="BK151">
            <v>2.8579154196000003</v>
          </cell>
          <cell r="BL151">
            <v>0</v>
          </cell>
          <cell r="BM151">
            <v>0</v>
          </cell>
          <cell r="BN151">
            <v>20.237271010600001</v>
          </cell>
          <cell r="BO151">
            <v>20.237271011600001</v>
          </cell>
          <cell r="BP151">
            <v>56.827199999999991</v>
          </cell>
          <cell r="BQ151">
            <v>0</v>
          </cell>
          <cell r="BR151">
            <v>156.88042999844998</v>
          </cell>
          <cell r="BS151">
            <v>95.136635179999985</v>
          </cell>
          <cell r="BT151">
            <v>356.63095811087283</v>
          </cell>
          <cell r="BU151">
            <v>234.45129520493043</v>
          </cell>
          <cell r="BV151">
            <v>0</v>
          </cell>
          <cell r="BW151">
            <v>190.91105798041744</v>
          </cell>
          <cell r="BX151">
            <v>536.60657454052284</v>
          </cell>
          <cell r="BY151">
            <v>543.5941747965478</v>
          </cell>
          <cell r="BZ151" t="str">
            <v>нд</v>
          </cell>
          <cell r="CA151">
            <v>0</v>
          </cell>
          <cell r="CB151">
            <v>0</v>
          </cell>
          <cell r="CC151">
            <v>2.511495</v>
          </cell>
          <cell r="CD151">
            <v>0</v>
          </cell>
          <cell r="CE151">
            <v>0</v>
          </cell>
          <cell r="CF151">
            <v>18.695774999999998</v>
          </cell>
          <cell r="CG151">
            <v>17.150229670000002</v>
          </cell>
          <cell r="CH151">
            <v>0</v>
          </cell>
          <cell r="CI151">
            <v>0</v>
          </cell>
          <cell r="CJ151">
            <v>59.08</v>
          </cell>
          <cell r="CK151">
            <v>17.150328650000002</v>
          </cell>
          <cell r="CL151">
            <v>113.58669634120832</v>
          </cell>
          <cell r="CM151">
            <v>94.795306390000007</v>
          </cell>
          <cell r="CN151">
            <v>297.18913176656071</v>
          </cell>
          <cell r="CO151">
            <v>165</v>
          </cell>
          <cell r="CP151">
            <v>0</v>
          </cell>
          <cell r="CQ151">
            <v>150.98052171776897</v>
          </cell>
          <cell r="CR151">
            <v>445.07638642776902</v>
          </cell>
          <cell r="CS151">
            <v>445.07638642776897</v>
          </cell>
          <cell r="CT151" t="str">
            <v>нд</v>
          </cell>
          <cell r="CU151">
            <v>0</v>
          </cell>
          <cell r="CV151">
            <v>0</v>
          </cell>
          <cell r="CW151">
            <v>0</v>
          </cell>
          <cell r="CX151">
            <v>0</v>
          </cell>
          <cell r="CY151">
            <v>0</v>
          </cell>
          <cell r="CZ151">
            <v>3.5659999999999998</v>
          </cell>
          <cell r="DA151">
            <v>0</v>
          </cell>
          <cell r="DB151">
            <v>0</v>
          </cell>
          <cell r="DC151">
            <v>0</v>
          </cell>
          <cell r="DD151">
            <v>2.511495</v>
          </cell>
          <cell r="DE151">
            <v>0</v>
          </cell>
          <cell r="DF151">
            <v>0</v>
          </cell>
          <cell r="DG151">
            <v>0</v>
          </cell>
          <cell r="DH151">
            <v>0</v>
          </cell>
          <cell r="DI151">
            <v>0</v>
          </cell>
        </row>
        <row r="152">
          <cell r="D152" t="str">
            <v>Г</v>
          </cell>
          <cell r="E152" t="str">
            <v>АО "Чеченэнерго"</v>
          </cell>
          <cell r="F152" t="str">
            <v>Чеченская Республика</v>
          </cell>
          <cell r="G152" t="str">
            <v>нд</v>
          </cell>
          <cell r="H152">
            <v>55.735000000000007</v>
          </cell>
          <cell r="I152">
            <v>0</v>
          </cell>
          <cell r="J152">
            <v>0</v>
          </cell>
          <cell r="K152">
            <v>0</v>
          </cell>
          <cell r="L152">
            <v>55.735000000000007</v>
          </cell>
          <cell r="M152">
            <v>0</v>
          </cell>
          <cell r="N152">
            <v>0</v>
          </cell>
          <cell r="O152">
            <v>0</v>
          </cell>
          <cell r="P152" t="str">
            <v>нд</v>
          </cell>
          <cell r="Q152" t="str">
            <v>нд</v>
          </cell>
          <cell r="R152" t="str">
            <v>нд</v>
          </cell>
          <cell r="S152" t="str">
            <v>нд</v>
          </cell>
          <cell r="T152" t="str">
            <v>нд</v>
          </cell>
          <cell r="U152" t="str">
            <v>нд</v>
          </cell>
          <cell r="V152" t="str">
            <v>нд</v>
          </cell>
          <cell r="W152">
            <v>73.086740273200007</v>
          </cell>
          <cell r="X152">
            <v>710.04233000000011</v>
          </cell>
          <cell r="Y152" t="str">
            <v>нд</v>
          </cell>
          <cell r="Z152">
            <v>73.086740273200007</v>
          </cell>
          <cell r="AA152">
            <v>710.04233000000011</v>
          </cell>
          <cell r="AB152" t="str">
            <v>нд</v>
          </cell>
          <cell r="AC152">
            <v>61.937915485762716</v>
          </cell>
          <cell r="AD152">
            <v>61.937915485762716</v>
          </cell>
          <cell r="AE152">
            <v>730.7880225240001</v>
          </cell>
          <cell r="AF152">
            <v>883.2344280960167</v>
          </cell>
          <cell r="AG152">
            <v>730.78802252399998</v>
          </cell>
          <cell r="AH152">
            <v>923.82134882082687</v>
          </cell>
          <cell r="AI152">
            <v>709.89850409999997</v>
          </cell>
          <cell r="AJ152">
            <v>708.39739296200003</v>
          </cell>
          <cell r="AK152">
            <v>591.62394500000005</v>
          </cell>
          <cell r="AL152">
            <v>17.324253650000003</v>
          </cell>
          <cell r="AM152">
            <v>472.56752700000004</v>
          </cell>
          <cell r="AN152">
            <v>0.35843333333333333</v>
          </cell>
          <cell r="AO152">
            <v>101.3737310166667</v>
          </cell>
          <cell r="AP152">
            <v>591.62394499999971</v>
          </cell>
          <cell r="AQ152">
            <v>17.324253650000003</v>
          </cell>
          <cell r="AR152">
            <v>472.56752700000004</v>
          </cell>
          <cell r="AS152">
            <v>0.35843333333333333</v>
          </cell>
          <cell r="AT152">
            <v>101.3737310166663</v>
          </cell>
          <cell r="AU152">
            <v>2.8579154196000003</v>
          </cell>
          <cell r="AV152">
            <v>0</v>
          </cell>
          <cell r="AW152">
            <v>0</v>
          </cell>
          <cell r="AX152">
            <v>709.89850409999997</v>
          </cell>
          <cell r="AY152">
            <v>550.05451000154994</v>
          </cell>
          <cell r="AZ152">
            <v>610.29719368200006</v>
          </cell>
          <cell r="BA152" t="str">
            <v>нд</v>
          </cell>
          <cell r="BB152">
            <v>591.62394500000005</v>
          </cell>
          <cell r="BC152" t="str">
            <v>нд</v>
          </cell>
          <cell r="BD152">
            <v>458.37542500879169</v>
          </cell>
          <cell r="BE152" t="str">
            <v>нд</v>
          </cell>
          <cell r="BF152">
            <v>315.98052171776897</v>
          </cell>
          <cell r="BG152">
            <v>0</v>
          </cell>
          <cell r="BH152">
            <v>0</v>
          </cell>
          <cell r="BI152">
            <v>0.10564868039999975</v>
          </cell>
          <cell r="BJ152">
            <v>0</v>
          </cell>
          <cell r="BK152">
            <v>2.8579154196000003</v>
          </cell>
          <cell r="BL152">
            <v>0</v>
          </cell>
          <cell r="BM152">
            <v>0</v>
          </cell>
          <cell r="BN152">
            <v>0</v>
          </cell>
          <cell r="BO152">
            <v>0</v>
          </cell>
          <cell r="BP152">
            <v>56.827199999999991</v>
          </cell>
          <cell r="BQ152">
            <v>0</v>
          </cell>
          <cell r="BR152">
            <v>156.88042999844998</v>
          </cell>
          <cell r="BS152">
            <v>95.136635179999985</v>
          </cell>
          <cell r="BT152">
            <v>356.63095811087283</v>
          </cell>
          <cell r="BU152">
            <v>234.45129520493043</v>
          </cell>
          <cell r="BV152">
            <v>0</v>
          </cell>
          <cell r="BW152">
            <v>190.91105798041744</v>
          </cell>
          <cell r="BX152">
            <v>516.36930352892284</v>
          </cell>
          <cell r="BY152">
            <v>523.3569037849478</v>
          </cell>
          <cell r="BZ152" t="str">
            <v>нд</v>
          </cell>
          <cell r="CA152">
            <v>0</v>
          </cell>
          <cell r="CB152">
            <v>0</v>
          </cell>
          <cell r="CC152">
            <v>2.511495</v>
          </cell>
          <cell r="CD152">
            <v>0</v>
          </cell>
          <cell r="CE152">
            <v>0</v>
          </cell>
          <cell r="CF152">
            <v>0</v>
          </cell>
          <cell r="CG152">
            <v>0</v>
          </cell>
          <cell r="CH152">
            <v>0</v>
          </cell>
          <cell r="CI152">
            <v>0</v>
          </cell>
          <cell r="CJ152">
            <v>59.08</v>
          </cell>
          <cell r="CK152">
            <v>17.150328650000002</v>
          </cell>
          <cell r="CL152">
            <v>113.58669634120832</v>
          </cell>
          <cell r="CM152">
            <v>94.795306390000007</v>
          </cell>
          <cell r="CN152">
            <v>297.18913176656071</v>
          </cell>
          <cell r="CO152">
            <v>165</v>
          </cell>
          <cell r="CP152">
            <v>0</v>
          </cell>
          <cell r="CQ152">
            <v>150.98052171776897</v>
          </cell>
          <cell r="CR152">
            <v>427.92615675776904</v>
          </cell>
          <cell r="CS152">
            <v>427.92615675776898</v>
          </cell>
          <cell r="CT152" t="str">
            <v>нд</v>
          </cell>
          <cell r="CU152">
            <v>0</v>
          </cell>
          <cell r="CV152">
            <v>0</v>
          </cell>
          <cell r="CW152">
            <v>0</v>
          </cell>
          <cell r="CX152">
            <v>0</v>
          </cell>
          <cell r="CY152">
            <v>0</v>
          </cell>
          <cell r="CZ152">
            <v>3.5659999999999998</v>
          </cell>
          <cell r="DA152">
            <v>0</v>
          </cell>
          <cell r="DB152">
            <v>0</v>
          </cell>
          <cell r="DC152">
            <v>0</v>
          </cell>
          <cell r="DD152">
            <v>2.511495</v>
          </cell>
          <cell r="DE152">
            <v>0</v>
          </cell>
          <cell r="DF152">
            <v>0</v>
          </cell>
          <cell r="DG152">
            <v>0</v>
          </cell>
          <cell r="DH152">
            <v>0</v>
          </cell>
          <cell r="DI152">
            <v>0</v>
          </cell>
        </row>
        <row r="153">
          <cell r="D153" t="str">
            <v>G_prj_109108_50009</v>
          </cell>
          <cell r="E153" t="str">
            <v>АО "Чеченэнерго"</v>
          </cell>
          <cell r="F153" t="str">
            <v>Чеченская Республика</v>
          </cell>
          <cell r="G153" t="str">
            <v>з</v>
          </cell>
          <cell r="H153">
            <v>0.22700000000000001</v>
          </cell>
          <cell r="I153">
            <v>0</v>
          </cell>
          <cell r="J153">
            <v>0</v>
          </cell>
          <cell r="K153">
            <v>0</v>
          </cell>
          <cell r="L153">
            <v>0.22700000000000001</v>
          </cell>
          <cell r="M153">
            <v>0</v>
          </cell>
          <cell r="N153">
            <v>0</v>
          </cell>
          <cell r="O153">
            <v>0</v>
          </cell>
          <cell r="P153">
            <v>2015</v>
          </cell>
          <cell r="Q153">
            <v>2015</v>
          </cell>
          <cell r="R153">
            <v>2016</v>
          </cell>
          <cell r="S153">
            <v>2016</v>
          </cell>
          <cell r="T153">
            <v>2016</v>
          </cell>
          <cell r="U153" t="str">
            <v>нд</v>
          </cell>
          <cell r="V153" t="str">
            <v>нд</v>
          </cell>
          <cell r="W153">
            <v>3.2100719999999999E-2</v>
          </cell>
          <cell r="X153">
            <v>0.29066999999999998</v>
          </cell>
          <cell r="Y153" t="str">
            <v>12.2015</v>
          </cell>
          <cell r="Z153">
            <v>3.2100719999999999E-2</v>
          </cell>
          <cell r="AA153">
            <v>0.29066999999999998</v>
          </cell>
          <cell r="AB153" t="str">
            <v>12.2015</v>
          </cell>
          <cell r="AC153">
            <v>2.7204000000000002E-2</v>
          </cell>
          <cell r="AD153">
            <v>2.7204000000000002E-2</v>
          </cell>
          <cell r="AE153">
            <v>0.53893431999999997</v>
          </cell>
          <cell r="AF153">
            <v>0.63870533313750499</v>
          </cell>
          <cell r="AG153">
            <v>0.53893431999999997</v>
          </cell>
          <cell r="AH153">
            <v>0.63870533313750466</v>
          </cell>
          <cell r="AI153">
            <v>0.27735309999999996</v>
          </cell>
          <cell r="AJ153">
            <v>0.27735309999999996</v>
          </cell>
          <cell r="AK153">
            <v>0.235045</v>
          </cell>
          <cell r="AL153">
            <v>1.6246E-2</v>
          </cell>
          <cell r="AM153">
            <v>0.19850300000000001</v>
          </cell>
          <cell r="AN153">
            <v>0</v>
          </cell>
          <cell r="AO153">
            <v>2.0295999999999953E-2</v>
          </cell>
          <cell r="AP153">
            <v>0.235045</v>
          </cell>
          <cell r="AQ153">
            <v>1.6246E-2</v>
          </cell>
          <cell r="AR153">
            <v>0.19850300000000001</v>
          </cell>
          <cell r="AS153">
            <v>0</v>
          </cell>
          <cell r="AT153">
            <v>2.0295999999999953E-2</v>
          </cell>
          <cell r="AU153">
            <v>0.2672958184</v>
          </cell>
          <cell r="AV153">
            <v>0</v>
          </cell>
          <cell r="AW153">
            <v>0</v>
          </cell>
          <cell r="AX153">
            <v>0.27735309999999996</v>
          </cell>
          <cell r="AY153">
            <v>0</v>
          </cell>
          <cell r="AZ153">
            <v>0</v>
          </cell>
          <cell r="BA153" t="str">
            <v>нд</v>
          </cell>
          <cell r="BB153">
            <v>0.235045</v>
          </cell>
          <cell r="BC153" t="str">
            <v>нд</v>
          </cell>
          <cell r="BD153">
            <v>0</v>
          </cell>
          <cell r="BE153" t="str">
            <v>нд</v>
          </cell>
          <cell r="BF153">
            <v>0</v>
          </cell>
          <cell r="BG153">
            <v>0</v>
          </cell>
          <cell r="BH153">
            <v>0</v>
          </cell>
          <cell r="BI153">
            <v>1.0057281599999969E-2</v>
          </cell>
          <cell r="BJ153">
            <v>0</v>
          </cell>
          <cell r="BK153">
            <v>0.2672958184</v>
          </cell>
          <cell r="BL153">
            <v>0</v>
          </cell>
          <cell r="BM153">
            <v>0</v>
          </cell>
          <cell r="BN153">
            <v>0</v>
          </cell>
          <cell r="BO153">
            <v>0</v>
          </cell>
          <cell r="BP153">
            <v>0</v>
          </cell>
          <cell r="BQ153">
            <v>0</v>
          </cell>
          <cell r="BR153">
            <v>0</v>
          </cell>
          <cell r="BS153">
            <v>0</v>
          </cell>
          <cell r="BT153">
            <v>0</v>
          </cell>
          <cell r="BU153">
            <v>0</v>
          </cell>
          <cell r="BV153">
            <v>0</v>
          </cell>
          <cell r="BW153">
            <v>0</v>
          </cell>
          <cell r="BX153">
            <v>0.2672958184</v>
          </cell>
          <cell r="BY153">
            <v>0.2672958184</v>
          </cell>
          <cell r="BZ153" t="str">
            <v>Объект не корректируется, введен в эксплуатацию в 2015 году</v>
          </cell>
          <cell r="CA153">
            <v>0</v>
          </cell>
          <cell r="CB153">
            <v>0</v>
          </cell>
          <cell r="CC153">
            <v>0.235045</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v>0</v>
          </cell>
          <cell r="CR153">
            <v>0</v>
          </cell>
          <cell r="CS153">
            <v>0</v>
          </cell>
          <cell r="CT153" t="str">
            <v>Объект не корректируется, введен в эксплуатацию в 2015 году</v>
          </cell>
          <cell r="CU153">
            <v>0</v>
          </cell>
          <cell r="CV153">
            <v>0</v>
          </cell>
          <cell r="CW153">
            <v>0</v>
          </cell>
          <cell r="CX153">
            <v>0</v>
          </cell>
          <cell r="CY153">
            <v>0</v>
          </cell>
          <cell r="CZ153">
            <v>0.22700000000000001</v>
          </cell>
          <cell r="DA153">
            <v>0</v>
          </cell>
          <cell r="DB153">
            <v>0</v>
          </cell>
          <cell r="DC153">
            <v>0</v>
          </cell>
          <cell r="DD153">
            <v>0.235045</v>
          </cell>
          <cell r="DE153">
            <v>0</v>
          </cell>
          <cell r="DF153">
            <v>0</v>
          </cell>
          <cell r="DG153">
            <v>0</v>
          </cell>
          <cell r="DH153">
            <v>0</v>
          </cell>
          <cell r="DI153">
            <v>0</v>
          </cell>
        </row>
        <row r="154">
          <cell r="D154" t="str">
            <v>G_prj_109108_49656</v>
          </cell>
          <cell r="E154" t="str">
            <v>АО "Чеченэнерго"</v>
          </cell>
          <cell r="F154" t="str">
            <v>Чеченская Республика</v>
          </cell>
          <cell r="G154" t="str">
            <v>з</v>
          </cell>
          <cell r="H154">
            <v>0.34899999999999998</v>
          </cell>
          <cell r="I154">
            <v>0</v>
          </cell>
          <cell r="J154">
            <v>0</v>
          </cell>
          <cell r="K154">
            <v>0</v>
          </cell>
          <cell r="L154">
            <v>0.34899999999999998</v>
          </cell>
          <cell r="M154">
            <v>0</v>
          </cell>
          <cell r="N154">
            <v>0</v>
          </cell>
          <cell r="O154">
            <v>0</v>
          </cell>
          <cell r="P154">
            <v>2015</v>
          </cell>
          <cell r="Q154">
            <v>2015</v>
          </cell>
          <cell r="R154">
            <v>2016</v>
          </cell>
          <cell r="S154">
            <v>2016</v>
          </cell>
          <cell r="T154">
            <v>2016</v>
          </cell>
          <cell r="U154" t="str">
            <v>нд</v>
          </cell>
          <cell r="V154" t="str">
            <v>нд</v>
          </cell>
          <cell r="W154">
            <v>5.354722E-2</v>
          </cell>
          <cell r="X154">
            <v>0.48485</v>
          </cell>
          <cell r="Y154" t="str">
            <v>12.2015</v>
          </cell>
          <cell r="Z154">
            <v>5.354722E-2</v>
          </cell>
          <cell r="AA154">
            <v>0.48485</v>
          </cell>
          <cell r="AB154" t="str">
            <v>12.2015</v>
          </cell>
          <cell r="AC154">
            <v>4.5379000000000003E-2</v>
          </cell>
          <cell r="AD154">
            <v>4.5379000000000003E-2</v>
          </cell>
          <cell r="AE154">
            <v>0.82858184000000001</v>
          </cell>
          <cell r="AF154">
            <v>0.98197415290725998</v>
          </cell>
          <cell r="AG154">
            <v>0.82858183999999979</v>
          </cell>
          <cell r="AH154">
            <v>0.98197415290725953</v>
          </cell>
          <cell r="AI154">
            <v>0.46284201999999997</v>
          </cell>
          <cell r="AJ154">
            <v>0.46284201999999997</v>
          </cell>
          <cell r="AK154">
            <v>0.392239</v>
          </cell>
          <cell r="AL154">
            <v>2.7251000000000001E-2</v>
          </cell>
          <cell r="AM154">
            <v>0.33112599999999998</v>
          </cell>
          <cell r="AN154">
            <v>0</v>
          </cell>
          <cell r="AO154">
            <v>3.3862000000000003E-2</v>
          </cell>
          <cell r="AP154">
            <v>0.392239</v>
          </cell>
          <cell r="AQ154">
            <v>2.7251000000000001E-2</v>
          </cell>
          <cell r="AR154">
            <v>0.33112599999999998</v>
          </cell>
          <cell r="AS154">
            <v>0</v>
          </cell>
          <cell r="AT154">
            <v>3.3862000000000003E-2</v>
          </cell>
          <cell r="AU154">
            <v>0.44605800680000002</v>
          </cell>
          <cell r="AV154">
            <v>0</v>
          </cell>
          <cell r="AW154">
            <v>0</v>
          </cell>
          <cell r="AX154">
            <v>0.46284201999999997</v>
          </cell>
          <cell r="AY154">
            <v>0</v>
          </cell>
          <cell r="AZ154">
            <v>0</v>
          </cell>
          <cell r="BA154" t="str">
            <v>нд</v>
          </cell>
          <cell r="BB154">
            <v>0.392239</v>
          </cell>
          <cell r="BC154" t="str">
            <v>нд</v>
          </cell>
          <cell r="BD154">
            <v>0</v>
          </cell>
          <cell r="BE154" t="str">
            <v>нд</v>
          </cell>
          <cell r="BF154">
            <v>0</v>
          </cell>
          <cell r="BG154">
            <v>0</v>
          </cell>
          <cell r="BH154">
            <v>0</v>
          </cell>
          <cell r="BI154">
            <v>1.6784013199999951E-2</v>
          </cell>
          <cell r="BJ154">
            <v>0</v>
          </cell>
          <cell r="BK154">
            <v>0.44605800680000002</v>
          </cell>
          <cell r="BL154">
            <v>0</v>
          </cell>
          <cell r="BM154">
            <v>0</v>
          </cell>
          <cell r="BN154">
            <v>0</v>
          </cell>
          <cell r="BO154">
            <v>0</v>
          </cell>
          <cell r="BP154">
            <v>0</v>
          </cell>
          <cell r="BQ154">
            <v>0</v>
          </cell>
          <cell r="BR154">
            <v>0</v>
          </cell>
          <cell r="BS154">
            <v>0</v>
          </cell>
          <cell r="BT154">
            <v>0</v>
          </cell>
          <cell r="BU154">
            <v>0</v>
          </cell>
          <cell r="BV154">
            <v>0</v>
          </cell>
          <cell r="BW154">
            <v>0</v>
          </cell>
          <cell r="BX154">
            <v>0.44605800680000002</v>
          </cell>
          <cell r="BY154">
            <v>0.44605800680000002</v>
          </cell>
          <cell r="BZ154" t="str">
            <v>Объект не корректируется, введен в эксплуатацию в 2015 году</v>
          </cell>
          <cell r="CA154">
            <v>0</v>
          </cell>
          <cell r="CB154">
            <v>0</v>
          </cell>
          <cell r="CC154">
            <v>0.392239</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v>0</v>
          </cell>
          <cell r="CR154">
            <v>0</v>
          </cell>
          <cell r="CS154">
            <v>0</v>
          </cell>
          <cell r="CT154" t="str">
            <v>Объект не корректируется, введен в эксплуатацию в 2015 году</v>
          </cell>
          <cell r="CU154">
            <v>0</v>
          </cell>
          <cell r="CV154">
            <v>0</v>
          </cell>
          <cell r="CW154">
            <v>0</v>
          </cell>
          <cell r="CX154">
            <v>0</v>
          </cell>
          <cell r="CY154">
            <v>0</v>
          </cell>
          <cell r="CZ154">
            <v>0.34899999999999998</v>
          </cell>
          <cell r="DA154">
            <v>0</v>
          </cell>
          <cell r="DB154">
            <v>0</v>
          </cell>
          <cell r="DC154">
            <v>0</v>
          </cell>
          <cell r="DD154">
            <v>0.392239</v>
          </cell>
          <cell r="DE154">
            <v>0</v>
          </cell>
          <cell r="DF154">
            <v>0</v>
          </cell>
          <cell r="DG154">
            <v>0</v>
          </cell>
          <cell r="DH154">
            <v>0</v>
          </cell>
          <cell r="DI154">
            <v>0</v>
          </cell>
        </row>
        <row r="155">
          <cell r="D155" t="str">
            <v>G_prj_109108_47195</v>
          </cell>
          <cell r="E155" t="str">
            <v>АО "Чеченэнерго"</v>
          </cell>
          <cell r="F155" t="str">
            <v>Чеченская Республика</v>
          </cell>
          <cell r="G155" t="str">
            <v>з</v>
          </cell>
          <cell r="H155">
            <v>8.7999999999999995E-2</v>
          </cell>
          <cell r="I155">
            <v>0</v>
          </cell>
          <cell r="J155">
            <v>0</v>
          </cell>
          <cell r="K155">
            <v>0</v>
          </cell>
          <cell r="L155">
            <v>8.7999999999999995E-2</v>
          </cell>
          <cell r="M155">
            <v>0</v>
          </cell>
          <cell r="N155">
            <v>0</v>
          </cell>
          <cell r="O155">
            <v>0</v>
          </cell>
          <cell r="P155">
            <v>2015</v>
          </cell>
          <cell r="Q155">
            <v>2015</v>
          </cell>
          <cell r="R155">
            <v>2016</v>
          </cell>
          <cell r="S155">
            <v>2016</v>
          </cell>
          <cell r="T155">
            <v>2016</v>
          </cell>
          <cell r="U155" t="str">
            <v>нд</v>
          </cell>
          <cell r="V155" t="str">
            <v>нд</v>
          </cell>
          <cell r="W155">
            <v>8.8413387999999992E-3</v>
          </cell>
          <cell r="X155">
            <v>8.0030000000000004E-2</v>
          </cell>
          <cell r="Y155" t="str">
            <v>12.2015</v>
          </cell>
          <cell r="Z155">
            <v>8.8413387999999992E-3</v>
          </cell>
          <cell r="AA155">
            <v>8.0030000000000004E-2</v>
          </cell>
          <cell r="AB155" t="str">
            <v>12.2015</v>
          </cell>
          <cell r="AC155">
            <v>7.4926599999999999E-3</v>
          </cell>
          <cell r="AD155">
            <v>7.4926599999999999E-3</v>
          </cell>
          <cell r="AE155" t="str">
            <v>нд</v>
          </cell>
          <cell r="AF155" t="str">
            <v>нд</v>
          </cell>
          <cell r="AG155" t="str">
            <v>нд</v>
          </cell>
          <cell r="AH155" t="str">
            <v>нд</v>
          </cell>
          <cell r="AI155">
            <v>7.6152479999999995E-2</v>
          </cell>
          <cell r="AJ155">
            <v>7.6152479999999995E-2</v>
          </cell>
          <cell r="AK155">
            <v>6.4535999999999996E-2</v>
          </cell>
          <cell r="AL155">
            <v>4.4549999999999998E-3</v>
          </cell>
          <cell r="AM155">
            <v>5.4672999999999999E-2</v>
          </cell>
          <cell r="AN155">
            <v>0</v>
          </cell>
          <cell r="AO155">
            <v>5.4079999999999961E-3</v>
          </cell>
          <cell r="AP155">
            <v>6.4535999999999996E-2</v>
          </cell>
          <cell r="AQ155">
            <v>4.4549999999999998E-3</v>
          </cell>
          <cell r="AR155">
            <v>5.4672999999999999E-2</v>
          </cell>
          <cell r="AS155">
            <v>0</v>
          </cell>
          <cell r="AT155">
            <v>5.4079999999999961E-3</v>
          </cell>
          <cell r="AU155">
            <v>7.3596706200000001E-2</v>
          </cell>
          <cell r="AV155">
            <v>0</v>
          </cell>
          <cell r="AW155">
            <v>0</v>
          </cell>
          <cell r="AX155">
            <v>7.6152479999999995E-2</v>
          </cell>
          <cell r="AY155">
            <v>0</v>
          </cell>
          <cell r="AZ155">
            <v>0</v>
          </cell>
          <cell r="BA155" t="str">
            <v>нд</v>
          </cell>
          <cell r="BB155">
            <v>6.4535999999999996E-2</v>
          </cell>
          <cell r="BC155" t="str">
            <v>нд</v>
          </cell>
          <cell r="BD155">
            <v>0</v>
          </cell>
          <cell r="BE155" t="str">
            <v>нд</v>
          </cell>
          <cell r="BF155">
            <v>0</v>
          </cell>
          <cell r="BG155">
            <v>0</v>
          </cell>
          <cell r="BH155">
            <v>0</v>
          </cell>
          <cell r="BI155">
            <v>2.5557737999999941E-3</v>
          </cell>
          <cell r="BJ155">
            <v>0</v>
          </cell>
          <cell r="BK155">
            <v>7.3596706200000001E-2</v>
          </cell>
          <cell r="BL155">
            <v>0</v>
          </cell>
          <cell r="BM155">
            <v>0</v>
          </cell>
          <cell r="BN155">
            <v>0</v>
          </cell>
          <cell r="BO155">
            <v>0</v>
          </cell>
          <cell r="BP155">
            <v>0</v>
          </cell>
          <cell r="BQ155">
            <v>0</v>
          </cell>
          <cell r="BR155">
            <v>0</v>
          </cell>
          <cell r="BS155">
            <v>0</v>
          </cell>
          <cell r="BT155">
            <v>0</v>
          </cell>
          <cell r="BU155">
            <v>0</v>
          </cell>
          <cell r="BV155">
            <v>0</v>
          </cell>
          <cell r="BW155">
            <v>0</v>
          </cell>
          <cell r="BX155">
            <v>7.3596706200000001E-2</v>
          </cell>
          <cell r="BY155">
            <v>7.3596706200000001E-2</v>
          </cell>
          <cell r="BZ155" t="str">
            <v>Объект не корректируется, введен в эксплуатацию в 2015 году</v>
          </cell>
          <cell r="CA155">
            <v>0</v>
          </cell>
          <cell r="CB155">
            <v>0</v>
          </cell>
          <cell r="CC155">
            <v>6.4535999999999996E-2</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v>0</v>
          </cell>
          <cell r="CR155">
            <v>0</v>
          </cell>
          <cell r="CS155">
            <v>0</v>
          </cell>
          <cell r="CT155" t="str">
            <v>Объект не корректируется, введен в эксплуатацию в 2015 году</v>
          </cell>
          <cell r="CU155">
            <v>0</v>
          </cell>
          <cell r="CV155">
            <v>0</v>
          </cell>
          <cell r="CW155">
            <v>0</v>
          </cell>
          <cell r="CX155">
            <v>0</v>
          </cell>
          <cell r="CY155">
            <v>0</v>
          </cell>
          <cell r="CZ155">
            <v>8.7999999999999995E-2</v>
          </cell>
          <cell r="DA155">
            <v>0</v>
          </cell>
          <cell r="DB155">
            <v>0</v>
          </cell>
          <cell r="DC155">
            <v>0</v>
          </cell>
          <cell r="DD155">
            <v>6.4535999999999996E-2</v>
          </cell>
          <cell r="DE155">
            <v>0</v>
          </cell>
          <cell r="DF155">
            <v>0</v>
          </cell>
          <cell r="DG155">
            <v>0</v>
          </cell>
          <cell r="DH155">
            <v>0</v>
          </cell>
          <cell r="DI155">
            <v>0</v>
          </cell>
        </row>
        <row r="156">
          <cell r="D156" t="str">
            <v>G_prj_109108_49661</v>
          </cell>
          <cell r="E156" t="str">
            <v>АО "Чеченэнерго"</v>
          </cell>
          <cell r="F156" t="str">
            <v>Чеченская Республика</v>
          </cell>
          <cell r="G156" t="str">
            <v>з</v>
          </cell>
          <cell r="H156">
            <v>0.57999999999999996</v>
          </cell>
          <cell r="I156">
            <v>0</v>
          </cell>
          <cell r="J156">
            <v>0</v>
          </cell>
          <cell r="K156">
            <v>0</v>
          </cell>
          <cell r="L156">
            <v>0.57999999999999996</v>
          </cell>
          <cell r="M156">
            <v>0</v>
          </cell>
          <cell r="N156">
            <v>0</v>
          </cell>
          <cell r="O156">
            <v>0</v>
          </cell>
          <cell r="P156">
            <v>2015</v>
          </cell>
          <cell r="Q156">
            <v>2015</v>
          </cell>
          <cell r="R156">
            <v>2016</v>
          </cell>
          <cell r="S156">
            <v>2016</v>
          </cell>
          <cell r="T156">
            <v>2016</v>
          </cell>
          <cell r="U156" t="str">
            <v>нд</v>
          </cell>
          <cell r="V156" t="str">
            <v>нд</v>
          </cell>
          <cell r="W156">
            <v>4.4202351600000002E-2</v>
          </cell>
          <cell r="X156">
            <v>0.40024999999999999</v>
          </cell>
          <cell r="Y156" t="str">
            <v>12.2015</v>
          </cell>
          <cell r="Z156">
            <v>4.4202351600000002E-2</v>
          </cell>
          <cell r="AA156">
            <v>0.40024999999999999</v>
          </cell>
          <cell r="AB156" t="str">
            <v>12.2015</v>
          </cell>
          <cell r="AC156">
            <v>3.7459620000000006E-2</v>
          </cell>
          <cell r="AD156">
            <v>3.7459620000000006E-2</v>
          </cell>
          <cell r="AE156" t="str">
            <v>нд</v>
          </cell>
          <cell r="AF156" t="str">
            <v>нд</v>
          </cell>
          <cell r="AG156" t="str">
            <v>нд</v>
          </cell>
          <cell r="AH156" t="str">
            <v>нд</v>
          </cell>
          <cell r="AI156">
            <v>0.38195538000000001</v>
          </cell>
          <cell r="AJ156">
            <v>0.38195538000000001</v>
          </cell>
          <cell r="AK156">
            <v>0.32369100000000001</v>
          </cell>
          <cell r="AL156">
            <v>2.2404E-2</v>
          </cell>
          <cell r="AM156">
            <v>0.27333800000000003</v>
          </cell>
          <cell r="AN156">
            <v>0</v>
          </cell>
          <cell r="AO156">
            <v>2.7949000000000002E-2</v>
          </cell>
          <cell r="AP156">
            <v>0.32369100000000001</v>
          </cell>
          <cell r="AQ156">
            <v>2.2404E-2</v>
          </cell>
          <cell r="AR156">
            <v>0.27333800000000003</v>
          </cell>
          <cell r="AS156">
            <v>0</v>
          </cell>
          <cell r="AT156">
            <v>2.7949000000000002E-2</v>
          </cell>
          <cell r="AU156">
            <v>0.36810453999999998</v>
          </cell>
          <cell r="AV156">
            <v>0</v>
          </cell>
          <cell r="AW156">
            <v>0</v>
          </cell>
          <cell r="AX156">
            <v>0.38195538000000001</v>
          </cell>
          <cell r="AY156">
            <v>0</v>
          </cell>
          <cell r="AZ156">
            <v>0</v>
          </cell>
          <cell r="BA156" t="str">
            <v>нд</v>
          </cell>
          <cell r="BB156">
            <v>0.32369100000000001</v>
          </cell>
          <cell r="BC156" t="str">
            <v>нд</v>
          </cell>
          <cell r="BD156">
            <v>0</v>
          </cell>
          <cell r="BE156" t="str">
            <v>нд</v>
          </cell>
          <cell r="BF156">
            <v>0</v>
          </cell>
          <cell r="BG156">
            <v>0</v>
          </cell>
          <cell r="BH156">
            <v>0</v>
          </cell>
          <cell r="BI156">
            <v>1.3850840000000031E-2</v>
          </cell>
          <cell r="BJ156">
            <v>0</v>
          </cell>
          <cell r="BK156">
            <v>0.36810453999999998</v>
          </cell>
          <cell r="BL156">
            <v>0</v>
          </cell>
          <cell r="BM156">
            <v>0</v>
          </cell>
          <cell r="BN156">
            <v>0</v>
          </cell>
          <cell r="BO156">
            <v>0</v>
          </cell>
          <cell r="BP156">
            <v>0</v>
          </cell>
          <cell r="BQ156">
            <v>0</v>
          </cell>
          <cell r="BR156">
            <v>0</v>
          </cell>
          <cell r="BS156">
            <v>0</v>
          </cell>
          <cell r="BT156">
            <v>0</v>
          </cell>
          <cell r="BU156">
            <v>0</v>
          </cell>
          <cell r="BV156">
            <v>0</v>
          </cell>
          <cell r="BW156">
            <v>0</v>
          </cell>
          <cell r="BX156">
            <v>0.36810453999999998</v>
          </cell>
          <cell r="BY156">
            <v>0.36810453999999998</v>
          </cell>
          <cell r="BZ156" t="str">
            <v>Объект не корректируется, введен в эксплуатацию в 2015 году</v>
          </cell>
          <cell r="CA156">
            <v>0</v>
          </cell>
          <cell r="CB156">
            <v>0</v>
          </cell>
          <cell r="CC156">
            <v>0.32369100000000001</v>
          </cell>
          <cell r="CD156">
            <v>0</v>
          </cell>
          <cell r="CE156">
            <v>0</v>
          </cell>
          <cell r="CF156">
            <v>0</v>
          </cell>
          <cell r="CG156">
            <v>0</v>
          </cell>
          <cell r="CH156">
            <v>0</v>
          </cell>
          <cell r="CI156">
            <v>0</v>
          </cell>
          <cell r="CJ156">
            <v>0</v>
          </cell>
          <cell r="CK156">
            <v>0</v>
          </cell>
          <cell r="CL156">
            <v>0</v>
          </cell>
          <cell r="CM156">
            <v>0</v>
          </cell>
          <cell r="CN156">
            <v>0</v>
          </cell>
          <cell r="CO156">
            <v>0</v>
          </cell>
          <cell r="CP156">
            <v>0</v>
          </cell>
          <cell r="CQ156">
            <v>0</v>
          </cell>
          <cell r="CR156">
            <v>0</v>
          </cell>
          <cell r="CS156">
            <v>0</v>
          </cell>
          <cell r="CT156" t="str">
            <v>Объект не корректируется, введен в эксплуатацию в 2015 году</v>
          </cell>
          <cell r="CU156">
            <v>0</v>
          </cell>
          <cell r="CV156">
            <v>0</v>
          </cell>
          <cell r="CW156">
            <v>0</v>
          </cell>
          <cell r="CX156">
            <v>0</v>
          </cell>
          <cell r="CY156">
            <v>0</v>
          </cell>
          <cell r="CZ156">
            <v>0.57999999999999996</v>
          </cell>
          <cell r="DA156">
            <v>0</v>
          </cell>
          <cell r="DB156">
            <v>0</v>
          </cell>
          <cell r="DC156">
            <v>0</v>
          </cell>
          <cell r="DD156">
            <v>0.32369100000000001</v>
          </cell>
          <cell r="DE156">
            <v>0</v>
          </cell>
          <cell r="DF156">
            <v>0</v>
          </cell>
          <cell r="DG156">
            <v>0</v>
          </cell>
          <cell r="DH156">
            <v>0</v>
          </cell>
          <cell r="DI156">
            <v>0</v>
          </cell>
        </row>
        <row r="157">
          <cell r="D157" t="str">
            <v>G_prj_109108_47194</v>
          </cell>
          <cell r="E157" t="str">
            <v>АО "Чеченэнерго"</v>
          </cell>
          <cell r="F157" t="str">
            <v>Чеченская Республика</v>
          </cell>
          <cell r="G157" t="str">
            <v>з</v>
          </cell>
          <cell r="H157">
            <v>0.71299999999999997</v>
          </cell>
          <cell r="I157">
            <v>0</v>
          </cell>
          <cell r="J157">
            <v>0</v>
          </cell>
          <cell r="K157">
            <v>0</v>
          </cell>
          <cell r="L157">
            <v>0.71299999999999997</v>
          </cell>
          <cell r="M157">
            <v>0</v>
          </cell>
          <cell r="N157">
            <v>0</v>
          </cell>
          <cell r="O157">
            <v>0</v>
          </cell>
          <cell r="P157">
            <v>2015</v>
          </cell>
          <cell r="Q157">
            <v>2015</v>
          </cell>
          <cell r="R157">
            <v>2016</v>
          </cell>
          <cell r="S157">
            <v>2016</v>
          </cell>
          <cell r="T157">
            <v>2016</v>
          </cell>
          <cell r="U157" t="str">
            <v>нд</v>
          </cell>
          <cell r="V157" t="str">
            <v>нд</v>
          </cell>
          <cell r="W157">
            <v>5.60740484E-2</v>
          </cell>
          <cell r="X157">
            <v>0.50775000000000003</v>
          </cell>
          <cell r="Y157" t="str">
            <v>12.2015</v>
          </cell>
          <cell r="Z157">
            <v>5.60740484E-2</v>
          </cell>
          <cell r="AA157">
            <v>0.50775000000000003</v>
          </cell>
          <cell r="AB157" t="str">
            <v>12.2015</v>
          </cell>
          <cell r="AC157">
            <v>4.7520380000000001E-2</v>
          </cell>
          <cell r="AD157">
            <v>4.7520380000000001E-2</v>
          </cell>
          <cell r="AE157" t="str">
            <v>нд</v>
          </cell>
          <cell r="AF157" t="str">
            <v>нд</v>
          </cell>
          <cell r="AG157" t="str">
            <v>нд</v>
          </cell>
          <cell r="AH157" t="str">
            <v>нд</v>
          </cell>
          <cell r="AI157">
            <v>0.48447023999999994</v>
          </cell>
          <cell r="AJ157">
            <v>0.48447023999999994</v>
          </cell>
          <cell r="AK157">
            <v>0.41056799999999999</v>
          </cell>
          <cell r="AL157">
            <v>2.8365000000000001E-2</v>
          </cell>
          <cell r="AM157">
            <v>0.34675</v>
          </cell>
          <cell r="AN157">
            <v>0</v>
          </cell>
          <cell r="AO157">
            <v>3.5452999999999957E-2</v>
          </cell>
          <cell r="AP157">
            <v>0.41056799999999999</v>
          </cell>
          <cell r="AQ157">
            <v>2.8365000000000001E-2</v>
          </cell>
          <cell r="AR157">
            <v>0.34675</v>
          </cell>
          <cell r="AS157">
            <v>0</v>
          </cell>
          <cell r="AT157">
            <v>3.5452999999999957E-2</v>
          </cell>
          <cell r="AU157">
            <v>0.46690269499999998</v>
          </cell>
          <cell r="AV157">
            <v>0</v>
          </cell>
          <cell r="AW157">
            <v>0</v>
          </cell>
          <cell r="AX157">
            <v>0.48447023999999994</v>
          </cell>
          <cell r="AY157">
            <v>0</v>
          </cell>
          <cell r="AZ157">
            <v>0</v>
          </cell>
          <cell r="BA157" t="str">
            <v>нд</v>
          </cell>
          <cell r="BB157">
            <v>0.41056799999999999</v>
          </cell>
          <cell r="BC157" t="str">
            <v>нд</v>
          </cell>
          <cell r="BD157">
            <v>0</v>
          </cell>
          <cell r="BE157" t="str">
            <v>нд</v>
          </cell>
          <cell r="BF157">
            <v>0</v>
          </cell>
          <cell r="BG157">
            <v>0</v>
          </cell>
          <cell r="BH157">
            <v>0</v>
          </cell>
          <cell r="BI157">
            <v>1.7567544999999959E-2</v>
          </cell>
          <cell r="BJ157">
            <v>0</v>
          </cell>
          <cell r="BK157">
            <v>0.46690269499999998</v>
          </cell>
          <cell r="BL157">
            <v>0</v>
          </cell>
          <cell r="BM157">
            <v>0</v>
          </cell>
          <cell r="BN157">
            <v>0</v>
          </cell>
          <cell r="BO157">
            <v>0</v>
          </cell>
          <cell r="BP157">
            <v>0</v>
          </cell>
          <cell r="BQ157">
            <v>0</v>
          </cell>
          <cell r="BR157">
            <v>0</v>
          </cell>
          <cell r="BS157">
            <v>0</v>
          </cell>
          <cell r="BT157">
            <v>0</v>
          </cell>
          <cell r="BU157">
            <v>0</v>
          </cell>
          <cell r="BV157">
            <v>0</v>
          </cell>
          <cell r="BW157">
            <v>0</v>
          </cell>
          <cell r="BX157">
            <v>0.46690269499999998</v>
          </cell>
          <cell r="BY157">
            <v>0.46690269499999998</v>
          </cell>
          <cell r="BZ157" t="str">
            <v>Объект не корректируется, введен в эксплуатацию в 2015 году</v>
          </cell>
          <cell r="CA157">
            <v>0</v>
          </cell>
          <cell r="CB157">
            <v>0</v>
          </cell>
          <cell r="CC157">
            <v>0.41056799999999999</v>
          </cell>
          <cell r="CD157">
            <v>0</v>
          </cell>
          <cell r="CE157">
            <v>0</v>
          </cell>
          <cell r="CF157">
            <v>0</v>
          </cell>
          <cell r="CG157">
            <v>0</v>
          </cell>
          <cell r="CH157">
            <v>0</v>
          </cell>
          <cell r="CI157">
            <v>0</v>
          </cell>
          <cell r="CJ157">
            <v>0</v>
          </cell>
          <cell r="CK157">
            <v>0</v>
          </cell>
          <cell r="CL157">
            <v>0</v>
          </cell>
          <cell r="CM157">
            <v>0</v>
          </cell>
          <cell r="CN157">
            <v>0</v>
          </cell>
          <cell r="CO157">
            <v>0</v>
          </cell>
          <cell r="CP157">
            <v>0</v>
          </cell>
          <cell r="CQ157">
            <v>0</v>
          </cell>
          <cell r="CR157">
            <v>0</v>
          </cell>
          <cell r="CS157">
            <v>0</v>
          </cell>
          <cell r="CT157" t="str">
            <v>Объект не корректируется, введен в эксплуатацию в 2015 году</v>
          </cell>
          <cell r="CU157">
            <v>0</v>
          </cell>
          <cell r="CV157">
            <v>0</v>
          </cell>
          <cell r="CW157">
            <v>0</v>
          </cell>
          <cell r="CX157">
            <v>0</v>
          </cell>
          <cell r="CY157">
            <v>0</v>
          </cell>
          <cell r="CZ157">
            <v>0.71299999999999997</v>
          </cell>
          <cell r="DA157">
            <v>0</v>
          </cell>
          <cell r="DB157">
            <v>0</v>
          </cell>
          <cell r="DC157">
            <v>0</v>
          </cell>
          <cell r="DD157">
            <v>0.41056799999999999</v>
          </cell>
          <cell r="DE157">
            <v>0</v>
          </cell>
          <cell r="DF157">
            <v>0</v>
          </cell>
          <cell r="DG157">
            <v>0</v>
          </cell>
          <cell r="DH157">
            <v>0</v>
          </cell>
          <cell r="DI157">
            <v>0</v>
          </cell>
        </row>
        <row r="158">
          <cell r="D158" t="str">
            <v>G_prj_109108_50011</v>
          </cell>
          <cell r="E158" t="str">
            <v>АО "Чеченэнерго"</v>
          </cell>
          <cell r="F158" t="str">
            <v>Чеченская Республика</v>
          </cell>
          <cell r="G158" t="str">
            <v>з</v>
          </cell>
          <cell r="H158">
            <v>0.216</v>
          </cell>
          <cell r="I158">
            <v>0</v>
          </cell>
          <cell r="J158">
            <v>0</v>
          </cell>
          <cell r="K158">
            <v>0</v>
          </cell>
          <cell r="L158">
            <v>0.216</v>
          </cell>
          <cell r="M158">
            <v>0</v>
          </cell>
          <cell r="N158">
            <v>0</v>
          </cell>
          <cell r="O158">
            <v>0</v>
          </cell>
          <cell r="P158">
            <v>2015</v>
          </cell>
          <cell r="Q158">
            <v>2015</v>
          </cell>
          <cell r="R158">
            <v>2016</v>
          </cell>
          <cell r="S158">
            <v>2016</v>
          </cell>
          <cell r="T158">
            <v>2016</v>
          </cell>
          <cell r="U158" t="str">
            <v>нд</v>
          </cell>
          <cell r="V158" t="str">
            <v>нд</v>
          </cell>
          <cell r="W158">
            <v>3.1651234399999999E-2</v>
          </cell>
          <cell r="X158">
            <v>0.28654000000000002</v>
          </cell>
          <cell r="Y158" t="str">
            <v>12.2015</v>
          </cell>
          <cell r="Z158">
            <v>3.1651234399999999E-2</v>
          </cell>
          <cell r="AA158">
            <v>0.28654000000000002</v>
          </cell>
          <cell r="AB158" t="str">
            <v>12.2015</v>
          </cell>
          <cell r="AC158">
            <v>2.6823079999999999E-2</v>
          </cell>
          <cell r="AD158">
            <v>2.6823079999999999E-2</v>
          </cell>
          <cell r="AE158" t="str">
            <v>нд</v>
          </cell>
          <cell r="AF158" t="str">
            <v>нд</v>
          </cell>
          <cell r="AG158" t="str">
            <v>нд</v>
          </cell>
          <cell r="AH158" t="str">
            <v>нд</v>
          </cell>
          <cell r="AI158">
            <v>0.27265434</v>
          </cell>
          <cell r="AJ158">
            <v>0.27265434</v>
          </cell>
          <cell r="AK158">
            <v>0.23106299999999999</v>
          </cell>
          <cell r="AL158">
            <v>1.6049000000000001E-2</v>
          </cell>
          <cell r="AM158">
            <v>0.19572500000000001</v>
          </cell>
          <cell r="AN158">
            <v>0</v>
          </cell>
          <cell r="AO158">
            <v>1.9289000000000001E-2</v>
          </cell>
          <cell r="AP158">
            <v>0.23106299999999999</v>
          </cell>
          <cell r="AQ158">
            <v>1.6049000000000001E-2</v>
          </cell>
          <cell r="AR158">
            <v>0.19572500000000001</v>
          </cell>
          <cell r="AS158">
            <v>0</v>
          </cell>
          <cell r="AT158">
            <v>1.9289000000000001E-2</v>
          </cell>
          <cell r="AU158">
            <v>0.26359091340000002</v>
          </cell>
          <cell r="AV158">
            <v>0</v>
          </cell>
          <cell r="AW158">
            <v>0</v>
          </cell>
          <cell r="AX158">
            <v>0.27265434</v>
          </cell>
          <cell r="AY158">
            <v>0</v>
          </cell>
          <cell r="AZ158">
            <v>0</v>
          </cell>
          <cell r="BA158" t="str">
            <v>нд</v>
          </cell>
          <cell r="BB158">
            <v>0.23106299999999999</v>
          </cell>
          <cell r="BC158" t="str">
            <v>нд</v>
          </cell>
          <cell r="BD158">
            <v>0</v>
          </cell>
          <cell r="BE158" t="str">
            <v>нд</v>
          </cell>
          <cell r="BF158">
            <v>0</v>
          </cell>
          <cell r="BG158">
            <v>0</v>
          </cell>
          <cell r="BH158">
            <v>0</v>
          </cell>
          <cell r="BI158">
            <v>9.0634265999999797E-3</v>
          </cell>
          <cell r="BJ158">
            <v>0</v>
          </cell>
          <cell r="BK158">
            <v>0.26359091340000002</v>
          </cell>
          <cell r="BL158">
            <v>0</v>
          </cell>
          <cell r="BM158">
            <v>0</v>
          </cell>
          <cell r="BN158">
            <v>0</v>
          </cell>
          <cell r="BO158">
            <v>0</v>
          </cell>
          <cell r="BP158">
            <v>0</v>
          </cell>
          <cell r="BQ158">
            <v>0</v>
          </cell>
          <cell r="BR158">
            <v>0</v>
          </cell>
          <cell r="BS158">
            <v>0</v>
          </cell>
          <cell r="BT158">
            <v>0</v>
          </cell>
          <cell r="BU158">
            <v>0</v>
          </cell>
          <cell r="BV158">
            <v>0</v>
          </cell>
          <cell r="BW158">
            <v>0</v>
          </cell>
          <cell r="BX158">
            <v>0.26359091340000002</v>
          </cell>
          <cell r="BY158">
            <v>0.26359091340000002</v>
          </cell>
          <cell r="BZ158" t="str">
            <v>Объект не корректируется, введен в эксплуатацию в 2015 году</v>
          </cell>
          <cell r="CA158">
            <v>0</v>
          </cell>
          <cell r="CB158">
            <v>0</v>
          </cell>
          <cell r="CC158">
            <v>0.23106299999999999</v>
          </cell>
          <cell r="CD158">
            <v>0</v>
          </cell>
          <cell r="CE158">
            <v>0</v>
          </cell>
          <cell r="CF158">
            <v>0</v>
          </cell>
          <cell r="CG158">
            <v>0</v>
          </cell>
          <cell r="CH158">
            <v>0</v>
          </cell>
          <cell r="CI158">
            <v>0</v>
          </cell>
          <cell r="CJ158">
            <v>0</v>
          </cell>
          <cell r="CK158">
            <v>0</v>
          </cell>
          <cell r="CL158">
            <v>0</v>
          </cell>
          <cell r="CM158">
            <v>0</v>
          </cell>
          <cell r="CN158">
            <v>0</v>
          </cell>
          <cell r="CO158">
            <v>0</v>
          </cell>
          <cell r="CP158">
            <v>0</v>
          </cell>
          <cell r="CQ158">
            <v>0</v>
          </cell>
          <cell r="CR158">
            <v>0</v>
          </cell>
          <cell r="CS158">
            <v>0</v>
          </cell>
          <cell r="CT158" t="str">
            <v>Объект не корректируется, введен в эксплуатацию в 2015 году</v>
          </cell>
          <cell r="CU158">
            <v>0</v>
          </cell>
          <cell r="CV158">
            <v>0</v>
          </cell>
          <cell r="CW158">
            <v>0</v>
          </cell>
          <cell r="CX158">
            <v>0</v>
          </cell>
          <cell r="CY158">
            <v>0</v>
          </cell>
          <cell r="CZ158">
            <v>0.216</v>
          </cell>
          <cell r="DA158">
            <v>0</v>
          </cell>
          <cell r="DB158">
            <v>0</v>
          </cell>
          <cell r="DC158">
            <v>0</v>
          </cell>
          <cell r="DD158">
            <v>0.23106299999999999</v>
          </cell>
          <cell r="DE158">
            <v>0</v>
          </cell>
          <cell r="DF158">
            <v>0</v>
          </cell>
          <cell r="DG158">
            <v>0</v>
          </cell>
          <cell r="DH158">
            <v>0</v>
          </cell>
          <cell r="DI158">
            <v>0</v>
          </cell>
        </row>
        <row r="159">
          <cell r="D159" t="str">
            <v>G_prj_109108_49662</v>
          </cell>
          <cell r="E159" t="str">
            <v>АО "Чеченэнерго"</v>
          </cell>
          <cell r="F159" t="str">
            <v>Чеченская Республика</v>
          </cell>
          <cell r="G159" t="str">
            <v>з</v>
          </cell>
          <cell r="H159">
            <v>1.04</v>
          </cell>
          <cell r="I159">
            <v>0</v>
          </cell>
          <cell r="J159">
            <v>0</v>
          </cell>
          <cell r="K159">
            <v>0</v>
          </cell>
          <cell r="L159">
            <v>1.04</v>
          </cell>
          <cell r="M159">
            <v>0</v>
          </cell>
          <cell r="N159">
            <v>0</v>
          </cell>
          <cell r="O159">
            <v>0</v>
          </cell>
          <cell r="P159">
            <v>2015</v>
          </cell>
          <cell r="Q159">
            <v>2015</v>
          </cell>
          <cell r="R159">
            <v>2016</v>
          </cell>
          <cell r="S159">
            <v>2016</v>
          </cell>
          <cell r="T159">
            <v>2016</v>
          </cell>
          <cell r="U159" t="str">
            <v>нд</v>
          </cell>
          <cell r="V159" t="str">
            <v>нд</v>
          </cell>
          <cell r="W159">
            <v>7.9773899999999995E-2</v>
          </cell>
          <cell r="X159">
            <v>0.72235000000000005</v>
          </cell>
          <cell r="Y159" t="str">
            <v>12.2015</v>
          </cell>
          <cell r="Z159">
            <v>7.9773899999999995E-2</v>
          </cell>
          <cell r="AA159">
            <v>0.72235000000000005</v>
          </cell>
          <cell r="AB159" t="str">
            <v>12.2015</v>
          </cell>
          <cell r="AC159">
            <v>6.7604999999999998E-2</v>
          </cell>
          <cell r="AD159">
            <v>6.7604999999999998E-2</v>
          </cell>
          <cell r="AE159" t="str">
            <v>нд</v>
          </cell>
          <cell r="AF159" t="str">
            <v>нд</v>
          </cell>
          <cell r="AG159" t="str">
            <v>нд</v>
          </cell>
          <cell r="AH159" t="str">
            <v>нд</v>
          </cell>
          <cell r="AI159">
            <v>0.68733583999999992</v>
          </cell>
          <cell r="AJ159">
            <v>0.68733583999999992</v>
          </cell>
          <cell r="AK159">
            <v>0.58248800000000001</v>
          </cell>
          <cell r="AL159">
            <v>4.0418999999999997E-2</v>
          </cell>
          <cell r="AM159">
            <v>0.49332100000000001</v>
          </cell>
          <cell r="AN159">
            <v>0</v>
          </cell>
          <cell r="AO159">
            <v>4.8748000000000014E-2</v>
          </cell>
          <cell r="AP159">
            <v>0.58248800000000001</v>
          </cell>
          <cell r="AQ159">
            <v>4.0418999999999997E-2</v>
          </cell>
          <cell r="AR159">
            <v>0.49332100000000001</v>
          </cell>
          <cell r="AS159">
            <v>0</v>
          </cell>
          <cell r="AT159">
            <v>4.8748000000000014E-2</v>
          </cell>
          <cell r="AU159">
            <v>0.66433638920000004</v>
          </cell>
          <cell r="AV159">
            <v>0</v>
          </cell>
          <cell r="AW159">
            <v>0</v>
          </cell>
          <cell r="AX159">
            <v>0.68733583999999992</v>
          </cell>
          <cell r="AY159">
            <v>0</v>
          </cell>
          <cell r="AZ159">
            <v>0</v>
          </cell>
          <cell r="BA159" t="str">
            <v>нд</v>
          </cell>
          <cell r="BB159">
            <v>0.58248800000000001</v>
          </cell>
          <cell r="BC159" t="str">
            <v>нд</v>
          </cell>
          <cell r="BD159">
            <v>0</v>
          </cell>
          <cell r="BE159" t="str">
            <v>нд</v>
          </cell>
          <cell r="BF159">
            <v>0</v>
          </cell>
          <cell r="BG159">
            <v>0</v>
          </cell>
          <cell r="BH159">
            <v>0</v>
          </cell>
          <cell r="BI159">
            <v>2.299945079999988E-2</v>
          </cell>
          <cell r="BJ159">
            <v>0</v>
          </cell>
          <cell r="BK159">
            <v>0.66433638920000004</v>
          </cell>
          <cell r="BL159">
            <v>0</v>
          </cell>
          <cell r="BM159">
            <v>0</v>
          </cell>
          <cell r="BN159">
            <v>0</v>
          </cell>
          <cell r="BO159">
            <v>0</v>
          </cell>
          <cell r="BP159">
            <v>0</v>
          </cell>
          <cell r="BQ159">
            <v>0</v>
          </cell>
          <cell r="BR159">
            <v>0</v>
          </cell>
          <cell r="BS159">
            <v>0</v>
          </cell>
          <cell r="BT159">
            <v>0</v>
          </cell>
          <cell r="BU159">
            <v>0</v>
          </cell>
          <cell r="BV159">
            <v>0</v>
          </cell>
          <cell r="BW159">
            <v>0</v>
          </cell>
          <cell r="BX159">
            <v>0.66433638920000004</v>
          </cell>
          <cell r="BY159">
            <v>0.66433638920000004</v>
          </cell>
          <cell r="BZ159" t="str">
            <v>Объект не корректируется, введен в эксплуатацию в 2015 году</v>
          </cell>
          <cell r="CA159">
            <v>0</v>
          </cell>
          <cell r="CB159">
            <v>0</v>
          </cell>
          <cell r="CC159">
            <v>0.58248800000000001</v>
          </cell>
          <cell r="CD159">
            <v>0</v>
          </cell>
          <cell r="CE159">
            <v>0</v>
          </cell>
          <cell r="CF159">
            <v>0</v>
          </cell>
          <cell r="CG159">
            <v>0</v>
          </cell>
          <cell r="CH159">
            <v>0</v>
          </cell>
          <cell r="CI159">
            <v>0</v>
          </cell>
          <cell r="CJ159">
            <v>0</v>
          </cell>
          <cell r="CK159">
            <v>0</v>
          </cell>
          <cell r="CL159">
            <v>0</v>
          </cell>
          <cell r="CM159">
            <v>0</v>
          </cell>
          <cell r="CN159">
            <v>0</v>
          </cell>
          <cell r="CO159">
            <v>0</v>
          </cell>
          <cell r="CP159">
            <v>0</v>
          </cell>
          <cell r="CQ159">
            <v>0</v>
          </cell>
          <cell r="CR159">
            <v>0</v>
          </cell>
          <cell r="CS159">
            <v>0</v>
          </cell>
          <cell r="CT159" t="str">
            <v>Объект не корректируется, введен в эксплуатацию в 2015 году</v>
          </cell>
          <cell r="CU159">
            <v>0</v>
          </cell>
          <cell r="CV159">
            <v>0</v>
          </cell>
          <cell r="CW159">
            <v>0</v>
          </cell>
          <cell r="CX159">
            <v>0</v>
          </cell>
          <cell r="CY159">
            <v>0</v>
          </cell>
          <cell r="CZ159">
            <v>1.04</v>
          </cell>
          <cell r="DA159">
            <v>0</v>
          </cell>
          <cell r="DB159">
            <v>0</v>
          </cell>
          <cell r="DC159">
            <v>0</v>
          </cell>
          <cell r="DD159">
            <v>0.58248800000000001</v>
          </cell>
          <cell r="DE159">
            <v>0</v>
          </cell>
          <cell r="DF159">
            <v>0</v>
          </cell>
          <cell r="DG159">
            <v>0</v>
          </cell>
          <cell r="DH159">
            <v>0</v>
          </cell>
          <cell r="DI159">
            <v>0</v>
          </cell>
        </row>
        <row r="160">
          <cell r="D160" t="str">
            <v>I_Che164</v>
          </cell>
          <cell r="E160" t="str">
            <v>АО "Чеченэнерго"</v>
          </cell>
          <cell r="F160" t="str">
            <v>Чеченская Республика</v>
          </cell>
          <cell r="G160" t="str">
            <v>с</v>
          </cell>
          <cell r="H160">
            <v>12.227</v>
          </cell>
          <cell r="I160">
            <v>0</v>
          </cell>
          <cell r="J160">
            <v>0</v>
          </cell>
          <cell r="K160">
            <v>0</v>
          </cell>
          <cell r="L160">
            <v>12.227</v>
          </cell>
          <cell r="M160">
            <v>0</v>
          </cell>
          <cell r="N160">
            <v>0</v>
          </cell>
          <cell r="O160">
            <v>0</v>
          </cell>
          <cell r="P160">
            <v>2019</v>
          </cell>
          <cell r="Q160">
            <v>2023</v>
          </cell>
          <cell r="R160">
            <v>2022</v>
          </cell>
          <cell r="S160">
            <v>2023</v>
          </cell>
          <cell r="T160">
            <v>2023</v>
          </cell>
          <cell r="U160" t="str">
            <v>нд</v>
          </cell>
          <cell r="V160" t="str">
            <v>нд</v>
          </cell>
          <cell r="W160">
            <v>20.20973</v>
          </cell>
          <cell r="X160">
            <v>196.89682999999999</v>
          </cell>
          <cell r="Y160" t="str">
            <v>09.2019</v>
          </cell>
          <cell r="Z160">
            <v>20.20973</v>
          </cell>
          <cell r="AA160">
            <v>196.89682999999999</v>
          </cell>
          <cell r="AB160" t="str">
            <v>09.2019</v>
          </cell>
          <cell r="AC160">
            <v>17.126889830508475</v>
          </cell>
          <cell r="AD160">
            <v>17.126889830508475</v>
          </cell>
          <cell r="AE160">
            <v>171.34027964399999</v>
          </cell>
          <cell r="AF160">
            <v>207.43208221955399</v>
          </cell>
          <cell r="AG160">
            <v>171.34027964400002</v>
          </cell>
          <cell r="AH160">
            <v>216.50798649747907</v>
          </cell>
          <cell r="AI160">
            <v>196.89682999999999</v>
          </cell>
          <cell r="AJ160">
            <v>195.49921686600001</v>
          </cell>
          <cell r="AK160">
            <v>164.08069166666667</v>
          </cell>
          <cell r="AL160">
            <v>3.55337784</v>
          </cell>
          <cell r="AM160">
            <v>132.854725</v>
          </cell>
          <cell r="AN160">
            <v>0</v>
          </cell>
          <cell r="AO160">
            <v>27.672588826666665</v>
          </cell>
          <cell r="AP160">
            <v>164.08069166666661</v>
          </cell>
          <cell r="AQ160">
            <v>3.55337784</v>
          </cell>
          <cell r="AR160">
            <v>132.854725</v>
          </cell>
          <cell r="AS160">
            <v>0</v>
          </cell>
          <cell r="AT160">
            <v>27.672588826666608</v>
          </cell>
          <cell r="AU160">
            <v>0</v>
          </cell>
          <cell r="AV160">
            <v>0</v>
          </cell>
          <cell r="AW160">
            <v>0</v>
          </cell>
          <cell r="AX160">
            <v>196.89682999999999</v>
          </cell>
          <cell r="AY160">
            <v>88.151000011550011</v>
          </cell>
          <cell r="AZ160">
            <v>139.30651888600002</v>
          </cell>
          <cell r="BA160" t="str">
            <v>нд</v>
          </cell>
          <cell r="BB160">
            <v>164.08069166666667</v>
          </cell>
          <cell r="BC160" t="str">
            <v>нд</v>
          </cell>
          <cell r="BD160">
            <v>73.459166676291673</v>
          </cell>
          <cell r="BE160" t="str">
            <v>нд</v>
          </cell>
          <cell r="BF160">
            <v>14.475491670374993</v>
          </cell>
          <cell r="BG160">
            <v>0</v>
          </cell>
          <cell r="BH160" t="str">
            <v>нд</v>
          </cell>
          <cell r="BI160">
            <v>0</v>
          </cell>
          <cell r="BJ160" t="str">
            <v>нд</v>
          </cell>
          <cell r="BK160"/>
          <cell r="BL160" t="str">
            <v>нд</v>
          </cell>
          <cell r="BM160"/>
          <cell r="BN160">
            <v>0</v>
          </cell>
          <cell r="BO160"/>
          <cell r="BP160">
            <v>16.027199999999997</v>
          </cell>
          <cell r="BQ160"/>
          <cell r="BR160">
            <v>108.74582998844998</v>
          </cell>
          <cell r="BS160">
            <v>56.192697979999998</v>
          </cell>
          <cell r="BT160">
            <v>356.63095811087283</v>
          </cell>
          <cell r="BU160">
            <v>33.784928870000002</v>
          </cell>
          <cell r="BV160"/>
          <cell r="BW160">
            <v>25.75626888</v>
          </cell>
          <cell r="BX160">
            <v>108.74582998844998</v>
          </cell>
          <cell r="BY160">
            <v>115.73389573</v>
          </cell>
          <cell r="BZ160" t="str">
            <v>Снижение оценки полной стоимости ввиду отнесения в 2020 году на объект заработной платы, не облагаемой НДС. Корректировка графика реализации проекта по факту исполнения 2020 года, а также в соответствии с замечаниями ООО "Лидер" (письмо от 09.03.2021 № 12), полученными в рамках общественных обсуждений. Мероприятия будут финансироваться за счет средств финансовой поддержки со стороны ПАО "Россети".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A160">
            <v>0</v>
          </cell>
          <cell r="CB160" t="str">
            <v>нд</v>
          </cell>
          <cell r="CC160">
            <v>0</v>
          </cell>
          <cell r="CD160" t="str">
            <v>нд</v>
          </cell>
          <cell r="CE160"/>
          <cell r="CF160" t="str">
            <v>нд</v>
          </cell>
          <cell r="CG160"/>
          <cell r="CH160"/>
          <cell r="CI160"/>
          <cell r="CJ160">
            <v>19.079999999999998</v>
          </cell>
          <cell r="CK160">
            <v>3.55337784</v>
          </cell>
          <cell r="CL160">
            <v>87.068147150374998</v>
          </cell>
          <cell r="CM160">
            <v>72.592655480000005</v>
          </cell>
          <cell r="CN160">
            <v>297.18913176656071</v>
          </cell>
          <cell r="CO160">
            <v>165</v>
          </cell>
          <cell r="CP160"/>
          <cell r="CQ160">
            <v>14.475491670374993</v>
          </cell>
          <cell r="CR160">
            <v>90.621524990374994</v>
          </cell>
          <cell r="CS160">
            <v>90.621524990374994</v>
          </cell>
          <cell r="CT160" t="str">
            <v>Корректировка графика реализации проекта по факту исполнения 2020 года, а также в соответствии с замечаниями ООО "Лидер" (письмо от 09.03.2021 № 12) , полученными в рамках общественных обсуждений. Мероприятия будут финансироваться за счет средств финансовой поддержки со стороны ПАО "Россети".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U160" t="str">
            <v>нд</v>
          </cell>
          <cell r="CV160" t="str">
            <v>нд</v>
          </cell>
          <cell r="CW160" t="str">
            <v>нд</v>
          </cell>
          <cell r="CX160" t="str">
            <v>нд</v>
          </cell>
          <cell r="CY160" t="str">
            <v>нд</v>
          </cell>
          <cell r="CZ160">
            <v>0</v>
          </cell>
          <cell r="DA160">
            <v>0</v>
          </cell>
          <cell r="DB160">
            <v>0</v>
          </cell>
          <cell r="DC160">
            <v>0</v>
          </cell>
          <cell r="DD160">
            <v>0</v>
          </cell>
          <cell r="DE160" t="str">
            <v>нд</v>
          </cell>
          <cell r="DF160" t="str">
            <v>нд</v>
          </cell>
          <cell r="DG160" t="str">
            <v>нд</v>
          </cell>
          <cell r="DH160" t="str">
            <v>нд</v>
          </cell>
          <cell r="DI160" t="str">
            <v>нд</v>
          </cell>
        </row>
        <row r="161">
          <cell r="D161" t="str">
            <v>I_Che165</v>
          </cell>
          <cell r="E161" t="str">
            <v>АО "Чеченэнерго"</v>
          </cell>
          <cell r="F161" t="str">
            <v>Чеченская Республика</v>
          </cell>
          <cell r="G161" t="str">
            <v>с</v>
          </cell>
          <cell r="H161">
            <v>39.942</v>
          </cell>
          <cell r="I161">
            <v>0</v>
          </cell>
          <cell r="J161">
            <v>0</v>
          </cell>
          <cell r="K161">
            <v>0</v>
          </cell>
          <cell r="L161">
            <v>39.942</v>
          </cell>
          <cell r="M161">
            <v>0</v>
          </cell>
          <cell r="N161">
            <v>0</v>
          </cell>
          <cell r="O161">
            <v>0</v>
          </cell>
          <cell r="P161">
            <v>2019</v>
          </cell>
          <cell r="Q161">
            <v>2023</v>
          </cell>
          <cell r="R161">
            <v>2022</v>
          </cell>
          <cell r="S161">
            <v>2023</v>
          </cell>
          <cell r="T161">
            <v>2023</v>
          </cell>
          <cell r="U161" t="str">
            <v>нд</v>
          </cell>
          <cell r="V161" t="str">
            <v>нд</v>
          </cell>
          <cell r="W161">
            <v>52.533830000000002</v>
          </cell>
          <cell r="X161">
            <v>510.03811000000002</v>
          </cell>
          <cell r="Y161" t="str">
            <v>09.2019</v>
          </cell>
          <cell r="Z161">
            <v>52.533830000000002</v>
          </cell>
          <cell r="AA161">
            <v>510.03811000000002</v>
          </cell>
          <cell r="AB161" t="str">
            <v>09.2019</v>
          </cell>
          <cell r="AC161">
            <v>44.520194915254244</v>
          </cell>
          <cell r="AD161">
            <v>44.520194915254244</v>
          </cell>
          <cell r="AE161">
            <v>558.08022672000004</v>
          </cell>
          <cell r="AF161">
            <v>674.18166639041794</v>
          </cell>
          <cell r="AG161">
            <v>558.08022671999993</v>
          </cell>
          <cell r="AH161">
            <v>705.6926828373031</v>
          </cell>
          <cell r="AI161">
            <v>510.03810999999996</v>
          </cell>
          <cell r="AJ161">
            <v>509.934611996</v>
          </cell>
          <cell r="AK161">
            <v>425.03175833333336</v>
          </cell>
          <cell r="AL161">
            <v>13.596950810000001</v>
          </cell>
          <cell r="AM161">
            <v>337.59062499999999</v>
          </cell>
          <cell r="AN161">
            <v>0.35843333333333333</v>
          </cell>
          <cell r="AO161">
            <v>73.485749190000021</v>
          </cell>
          <cell r="AP161">
            <v>425.03175833333302</v>
          </cell>
          <cell r="AQ161">
            <v>13.596950810000001</v>
          </cell>
          <cell r="AR161">
            <v>337.59062499999999</v>
          </cell>
          <cell r="AS161">
            <v>0.35843333333333333</v>
          </cell>
          <cell r="AT161">
            <v>73.48574918999968</v>
          </cell>
          <cell r="AU161">
            <v>0</v>
          </cell>
          <cell r="AV161">
            <v>0</v>
          </cell>
          <cell r="AW161">
            <v>0</v>
          </cell>
          <cell r="AX161">
            <v>510.03810999999996</v>
          </cell>
          <cell r="AY161">
            <v>461.90350998999998</v>
          </cell>
          <cell r="AZ161">
            <v>470.99067479600001</v>
          </cell>
          <cell r="BA161" t="str">
            <v>нд</v>
          </cell>
          <cell r="BB161">
            <v>425.03175833333336</v>
          </cell>
          <cell r="BC161" t="str">
            <v>нд</v>
          </cell>
          <cell r="BD161">
            <v>384.91625833250004</v>
          </cell>
          <cell r="BE161" t="str">
            <v>нд</v>
          </cell>
          <cell r="BF161">
            <v>301.50503004739397</v>
          </cell>
          <cell r="BG161">
            <v>0</v>
          </cell>
          <cell r="BH161" t="str">
            <v>нд</v>
          </cell>
          <cell r="BI161">
            <v>0</v>
          </cell>
          <cell r="BJ161" t="str">
            <v>нд</v>
          </cell>
          <cell r="BK161">
            <v>0.3080303506</v>
          </cell>
          <cell r="BL161" t="str">
            <v>нд</v>
          </cell>
          <cell r="BM161">
            <v>0</v>
          </cell>
          <cell r="BN161">
            <v>0</v>
          </cell>
          <cell r="BO161">
            <v>0</v>
          </cell>
          <cell r="BP161">
            <v>40.799999999999997</v>
          </cell>
          <cell r="BQ161">
            <v>0</v>
          </cell>
          <cell r="BR161">
            <v>48.13460001</v>
          </cell>
          <cell r="BS161">
            <v>38.943937199999993</v>
          </cell>
          <cell r="BT161">
            <v>356.63095811087283</v>
          </cell>
          <cell r="BU161">
            <v>200.66636633493042</v>
          </cell>
          <cell r="BV161">
            <v>0</v>
          </cell>
          <cell r="BW161">
            <v>165.15478910041745</v>
          </cell>
          <cell r="BX161">
            <v>404.76555812087281</v>
          </cell>
          <cell r="BY161">
            <v>404.76509263534786</v>
          </cell>
          <cell r="BZ161" t="str">
            <v>Снижение оценки полной стоимости ввиду отнесения в 2020 году на объект заработной платы, не облагаемой НДС. Корректировка графика реализации проекта по факту исполнения 2020 года.  Мероприятия частично будут финансироваться за счет средств финансовой поддержки со стороны ПАО "Россети".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A161">
            <v>0</v>
          </cell>
          <cell r="CB161" t="str">
            <v>нд</v>
          </cell>
          <cell r="CC161">
            <v>0</v>
          </cell>
          <cell r="CD161" t="str">
            <v>нд</v>
          </cell>
          <cell r="CE161">
            <v>0</v>
          </cell>
          <cell r="CF161" t="str">
            <v>нд</v>
          </cell>
          <cell r="CG161">
            <v>0</v>
          </cell>
          <cell r="CH161">
            <v>0</v>
          </cell>
          <cell r="CI161">
            <v>0</v>
          </cell>
          <cell r="CJ161">
            <v>40</v>
          </cell>
          <cell r="CK161">
            <v>13.596950810000001</v>
          </cell>
          <cell r="CL161">
            <v>26.518549190833333</v>
          </cell>
          <cell r="CM161">
            <v>22.202650909999999</v>
          </cell>
          <cell r="CN161">
            <v>297.18913176656071</v>
          </cell>
          <cell r="CO161">
            <v>165</v>
          </cell>
          <cell r="CP161">
            <v>0</v>
          </cell>
          <cell r="CQ161">
            <v>136.50503004739397</v>
          </cell>
          <cell r="CR161">
            <v>337.30463176739403</v>
          </cell>
          <cell r="CS161">
            <v>337.30463176739397</v>
          </cell>
          <cell r="CT161" t="str">
            <v>Корректировка графика реализации проекта по факту исполнения 2020 года.  Мероприятия частично будут финансироваться за счет средств финансовой поддержки со стороны ПАО "Россети".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U161" t="str">
            <v>нд</v>
          </cell>
          <cell r="CV161" t="str">
            <v>нд</v>
          </cell>
          <cell r="CW161" t="str">
            <v>нд</v>
          </cell>
          <cell r="CX161" t="str">
            <v>нд</v>
          </cell>
          <cell r="CY161" t="str">
            <v>нд</v>
          </cell>
          <cell r="CZ161">
            <v>0</v>
          </cell>
          <cell r="DA161">
            <v>0</v>
          </cell>
          <cell r="DB161">
            <v>0</v>
          </cell>
          <cell r="DC161">
            <v>0</v>
          </cell>
          <cell r="DD161">
            <v>0</v>
          </cell>
          <cell r="DE161" t="str">
            <v>нд</v>
          </cell>
          <cell r="DF161" t="str">
            <v>нд</v>
          </cell>
          <cell r="DG161" t="str">
            <v>нд</v>
          </cell>
          <cell r="DH161" t="str">
            <v>нд</v>
          </cell>
          <cell r="DI161" t="str">
            <v>нд</v>
          </cell>
        </row>
        <row r="162">
          <cell r="D162" t="str">
            <v>G_prj_109108_50010</v>
          </cell>
          <cell r="E162" t="str">
            <v>АО "Чеченэнерго"</v>
          </cell>
          <cell r="F162" t="str">
            <v>Чеченская Республика</v>
          </cell>
          <cell r="G162" t="str">
            <v>з</v>
          </cell>
          <cell r="H162">
            <v>0.35299999999999998</v>
          </cell>
          <cell r="I162">
            <v>0</v>
          </cell>
          <cell r="J162">
            <v>0</v>
          </cell>
          <cell r="K162">
            <v>0</v>
          </cell>
          <cell r="L162">
            <v>0.35299999999999998</v>
          </cell>
          <cell r="M162">
            <v>0</v>
          </cell>
          <cell r="N162">
            <v>0</v>
          </cell>
          <cell r="O162">
            <v>0</v>
          </cell>
          <cell r="P162">
            <v>2015</v>
          </cell>
          <cell r="Q162">
            <v>2015</v>
          </cell>
          <cell r="R162">
            <v>2016</v>
          </cell>
          <cell r="S162">
            <v>2016</v>
          </cell>
          <cell r="T162">
            <v>2016</v>
          </cell>
          <cell r="U162" t="str">
            <v>нд</v>
          </cell>
          <cell r="V162" t="str">
            <v>нд</v>
          </cell>
          <cell r="W162">
            <v>3.6989460000000002E-2</v>
          </cell>
          <cell r="X162">
            <v>0.33495000000000003</v>
          </cell>
          <cell r="Y162" t="str">
            <v>12.2015</v>
          </cell>
          <cell r="Z162">
            <v>3.6989460000000002E-2</v>
          </cell>
          <cell r="AA162">
            <v>0.33495000000000003</v>
          </cell>
          <cell r="AB162" t="str">
            <v>12.2015</v>
          </cell>
          <cell r="AC162">
            <v>3.1347E-2</v>
          </cell>
          <cell r="AD162">
            <v>3.1347E-2</v>
          </cell>
          <cell r="AE162" t="str">
            <v>нд</v>
          </cell>
          <cell r="AF162" t="str">
            <v>нд</v>
          </cell>
          <cell r="AG162" t="str">
            <v>нд</v>
          </cell>
          <cell r="AH162" t="str">
            <v>нд</v>
          </cell>
          <cell r="AI162">
            <v>0.32080069999999999</v>
          </cell>
          <cell r="AJ162">
            <v>0.32080069999999999</v>
          </cell>
          <cell r="AK162">
            <v>0.27186500000000002</v>
          </cell>
          <cell r="AL162">
            <v>1.8735999999999999E-2</v>
          </cell>
          <cell r="AM162">
            <v>0.228741</v>
          </cell>
          <cell r="AN162">
            <v>0</v>
          </cell>
          <cell r="AO162">
            <v>2.4388000000000049E-2</v>
          </cell>
          <cell r="AP162">
            <v>0.27186500000000002</v>
          </cell>
          <cell r="AQ162">
            <v>1.8735999999999999E-2</v>
          </cell>
          <cell r="AR162">
            <v>0.228741</v>
          </cell>
          <cell r="AS162">
            <v>0</v>
          </cell>
          <cell r="AT162">
            <v>2.4388000000000049E-2</v>
          </cell>
          <cell r="AU162">
            <v>0.3080303506</v>
          </cell>
          <cell r="AV162">
            <v>0</v>
          </cell>
          <cell r="AW162">
            <v>0</v>
          </cell>
          <cell r="AX162">
            <v>0.32080069999999999</v>
          </cell>
          <cell r="AY162">
            <v>0</v>
          </cell>
          <cell r="AZ162">
            <v>0</v>
          </cell>
          <cell r="BA162" t="str">
            <v>нд</v>
          </cell>
          <cell r="BB162">
            <v>0.27186500000000002</v>
          </cell>
          <cell r="BC162" t="str">
            <v>нд</v>
          </cell>
          <cell r="BD162">
            <v>0</v>
          </cell>
          <cell r="BE162" t="str">
            <v>нд</v>
          </cell>
          <cell r="BF162">
            <v>0</v>
          </cell>
          <cell r="BG162">
            <v>0</v>
          </cell>
          <cell r="BH162">
            <v>0</v>
          </cell>
          <cell r="BI162">
            <v>1.277034939999999E-2</v>
          </cell>
          <cell r="BJ162">
            <v>0</v>
          </cell>
          <cell r="BK162">
            <v>0.3080303506</v>
          </cell>
          <cell r="BL162">
            <v>0</v>
          </cell>
          <cell r="BM162">
            <v>0</v>
          </cell>
          <cell r="BN162">
            <v>0</v>
          </cell>
          <cell r="BO162">
            <v>0</v>
          </cell>
          <cell r="BP162">
            <v>0</v>
          </cell>
          <cell r="BQ162">
            <v>0</v>
          </cell>
          <cell r="BR162">
            <v>0</v>
          </cell>
          <cell r="BS162">
            <v>0</v>
          </cell>
          <cell r="BT162">
            <v>0</v>
          </cell>
          <cell r="BU162">
            <v>0</v>
          </cell>
          <cell r="BV162">
            <v>0</v>
          </cell>
          <cell r="BW162">
            <v>0</v>
          </cell>
          <cell r="BX162">
            <v>0.3080303506</v>
          </cell>
          <cell r="BY162">
            <v>0.3080303506</v>
          </cell>
          <cell r="BZ162" t="str">
            <v>Объект не корректируется, введен в эксплуатацию в 2015 году</v>
          </cell>
          <cell r="CA162">
            <v>0</v>
          </cell>
          <cell r="CB162">
            <v>0</v>
          </cell>
          <cell r="CC162">
            <v>0.27186500000000002</v>
          </cell>
          <cell r="CD162">
            <v>0</v>
          </cell>
          <cell r="CE162">
            <v>0</v>
          </cell>
          <cell r="CF162">
            <v>0</v>
          </cell>
          <cell r="CG162">
            <v>0</v>
          </cell>
          <cell r="CH162">
            <v>0</v>
          </cell>
          <cell r="CI162">
            <v>0</v>
          </cell>
          <cell r="CJ162">
            <v>0</v>
          </cell>
          <cell r="CK162">
            <v>0</v>
          </cell>
          <cell r="CL162">
            <v>0</v>
          </cell>
          <cell r="CM162">
            <v>0</v>
          </cell>
          <cell r="CN162">
            <v>0</v>
          </cell>
          <cell r="CO162">
            <v>0</v>
          </cell>
          <cell r="CP162">
            <v>0</v>
          </cell>
          <cell r="CQ162">
            <v>0</v>
          </cell>
          <cell r="CR162">
            <v>0</v>
          </cell>
          <cell r="CS162">
            <v>0</v>
          </cell>
          <cell r="CT162" t="str">
            <v>Объект не корректируется, введен в эксплуатацию в 2015 году</v>
          </cell>
          <cell r="CU162">
            <v>0</v>
          </cell>
          <cell r="CV162">
            <v>0</v>
          </cell>
          <cell r="CW162">
            <v>0</v>
          </cell>
          <cell r="CX162">
            <v>0</v>
          </cell>
          <cell r="CY162">
            <v>0</v>
          </cell>
          <cell r="CZ162">
            <v>0.35299999999999998</v>
          </cell>
          <cell r="DA162">
            <v>0</v>
          </cell>
          <cell r="DB162">
            <v>0</v>
          </cell>
          <cell r="DC162">
            <v>0</v>
          </cell>
          <cell r="DD162">
            <v>0.27186500000000002</v>
          </cell>
          <cell r="DE162">
            <v>0</v>
          </cell>
          <cell r="DF162">
            <v>0</v>
          </cell>
          <cell r="DG162">
            <v>0</v>
          </cell>
          <cell r="DH162">
            <v>0</v>
          </cell>
          <cell r="DI162">
            <v>0</v>
          </cell>
        </row>
        <row r="163">
          <cell r="D163" t="str">
            <v>Г</v>
          </cell>
          <cell r="E163" t="str">
            <v>АО "Чеченэнерго"</v>
          </cell>
          <cell r="F163" t="str">
            <v>Чеченская Республика</v>
          </cell>
          <cell r="G163" t="str">
            <v>нд</v>
          </cell>
          <cell r="H163">
            <v>325.02900000000005</v>
          </cell>
          <cell r="I163">
            <v>2</v>
          </cell>
          <cell r="J163">
            <v>0</v>
          </cell>
          <cell r="K163">
            <v>0</v>
          </cell>
          <cell r="L163">
            <v>325.02900000000005</v>
          </cell>
          <cell r="M163">
            <v>2</v>
          </cell>
          <cell r="N163">
            <v>0</v>
          </cell>
          <cell r="O163">
            <v>0</v>
          </cell>
          <cell r="P163" t="str">
            <v>нд</v>
          </cell>
          <cell r="Q163" t="str">
            <v>нд</v>
          </cell>
          <cell r="R163" t="str">
            <v>нд</v>
          </cell>
          <cell r="S163" t="str">
            <v>нд</v>
          </cell>
          <cell r="T163" t="str">
            <v>нд</v>
          </cell>
          <cell r="U163" t="str">
            <v>нд</v>
          </cell>
          <cell r="V163" t="str">
            <v>нд</v>
          </cell>
          <cell r="W163" t="str">
            <v>нд</v>
          </cell>
          <cell r="X163">
            <v>27.302569999999999</v>
          </cell>
          <cell r="Y163" t="str">
            <v>нд</v>
          </cell>
          <cell r="Z163" t="str">
            <v>нд</v>
          </cell>
          <cell r="AA163">
            <v>27.302569999999999</v>
          </cell>
          <cell r="AB163" t="str">
            <v>нд</v>
          </cell>
          <cell r="AC163" t="str">
            <v>нд</v>
          </cell>
          <cell r="AD163" t="str">
            <v>нд</v>
          </cell>
          <cell r="AE163" t="str">
            <v>нд</v>
          </cell>
          <cell r="AF163" t="str">
            <v>нд</v>
          </cell>
          <cell r="AG163" t="str">
            <v>нд</v>
          </cell>
          <cell r="AH163" t="str">
            <v>нд</v>
          </cell>
          <cell r="AI163">
            <v>20.237271011600001</v>
          </cell>
          <cell r="AJ163">
            <v>20.237271011600001</v>
          </cell>
          <cell r="AK163">
            <v>17.150229670000002</v>
          </cell>
          <cell r="AL163">
            <v>0.64001000000000008</v>
          </cell>
          <cell r="AM163">
            <v>16.062060000000002</v>
          </cell>
          <cell r="AN163">
            <v>0</v>
          </cell>
          <cell r="AO163">
            <v>0.44815967000000079</v>
          </cell>
          <cell r="AP163">
            <v>17.150229670000002</v>
          </cell>
          <cell r="AQ163">
            <v>0.64001000000000008</v>
          </cell>
          <cell r="AR163">
            <v>16.062060000000002</v>
          </cell>
          <cell r="AS163">
            <v>0</v>
          </cell>
          <cell r="AT163">
            <v>0.44815967000000079</v>
          </cell>
          <cell r="AU163">
            <v>0</v>
          </cell>
          <cell r="AV163">
            <v>0</v>
          </cell>
          <cell r="AW163">
            <v>0</v>
          </cell>
          <cell r="AX163">
            <v>20.237271011600001</v>
          </cell>
          <cell r="AY163">
            <v>0</v>
          </cell>
          <cell r="AZ163">
            <v>0</v>
          </cell>
          <cell r="BA163" t="str">
            <v>нд</v>
          </cell>
          <cell r="BB163">
            <v>17.150229670000002</v>
          </cell>
          <cell r="BC163" t="str">
            <v>нд</v>
          </cell>
          <cell r="BD163">
            <v>0</v>
          </cell>
          <cell r="BE163" t="str">
            <v>нд</v>
          </cell>
          <cell r="BF163">
            <v>0</v>
          </cell>
          <cell r="BG163">
            <v>0</v>
          </cell>
          <cell r="BH163">
            <v>0</v>
          </cell>
          <cell r="BI163">
            <v>0</v>
          </cell>
          <cell r="BJ163">
            <v>0</v>
          </cell>
          <cell r="BK163">
            <v>0</v>
          </cell>
          <cell r="BL163">
            <v>0</v>
          </cell>
          <cell r="BM163">
            <v>0</v>
          </cell>
          <cell r="BN163">
            <v>20.237271010600001</v>
          </cell>
          <cell r="BO163">
            <v>20.237271011600001</v>
          </cell>
          <cell r="BP163">
            <v>0</v>
          </cell>
          <cell r="BQ163">
            <v>0</v>
          </cell>
          <cell r="BR163">
            <v>0</v>
          </cell>
          <cell r="BS163">
            <v>0</v>
          </cell>
          <cell r="BT163">
            <v>0</v>
          </cell>
          <cell r="BU163">
            <v>0</v>
          </cell>
          <cell r="BV163">
            <v>0</v>
          </cell>
          <cell r="BW163">
            <v>0</v>
          </cell>
          <cell r="BX163">
            <v>20.237271011600001</v>
          </cell>
          <cell r="BY163">
            <v>20.237271011600001</v>
          </cell>
          <cell r="BZ163" t="str">
            <v>нд</v>
          </cell>
          <cell r="CA163">
            <v>0</v>
          </cell>
          <cell r="CB163">
            <v>0</v>
          </cell>
          <cell r="CC163">
            <v>0</v>
          </cell>
          <cell r="CD163">
            <v>0</v>
          </cell>
          <cell r="CE163">
            <v>0</v>
          </cell>
          <cell r="CF163">
            <v>18.695774999999998</v>
          </cell>
          <cell r="CG163">
            <v>17.150229670000002</v>
          </cell>
          <cell r="CH163">
            <v>0</v>
          </cell>
          <cell r="CI163">
            <v>0</v>
          </cell>
          <cell r="CJ163">
            <v>0</v>
          </cell>
          <cell r="CK163">
            <v>0</v>
          </cell>
          <cell r="CL163">
            <v>0</v>
          </cell>
          <cell r="CM163">
            <v>0</v>
          </cell>
          <cell r="CN163">
            <v>0</v>
          </cell>
          <cell r="CO163">
            <v>0</v>
          </cell>
          <cell r="CP163">
            <v>0</v>
          </cell>
          <cell r="CQ163">
            <v>0</v>
          </cell>
          <cell r="CR163">
            <v>17.150229670000002</v>
          </cell>
          <cell r="CS163">
            <v>17.150229670000002</v>
          </cell>
          <cell r="CT163" t="str">
            <v>нд</v>
          </cell>
          <cell r="CU163">
            <v>0</v>
          </cell>
          <cell r="CV163">
            <v>0</v>
          </cell>
          <cell r="CW163">
            <v>0</v>
          </cell>
          <cell r="CX163">
            <v>0</v>
          </cell>
          <cell r="CY163">
            <v>0</v>
          </cell>
          <cell r="CZ163">
            <v>0</v>
          </cell>
          <cell r="DA163">
            <v>0</v>
          </cell>
          <cell r="DB163">
            <v>0</v>
          </cell>
          <cell r="DC163">
            <v>0</v>
          </cell>
          <cell r="DD163">
            <v>0</v>
          </cell>
          <cell r="DE163">
            <v>0</v>
          </cell>
          <cell r="DF163">
            <v>0</v>
          </cell>
          <cell r="DG163">
            <v>0</v>
          </cell>
          <cell r="DH163">
            <v>0</v>
          </cell>
          <cell r="DI163">
            <v>0</v>
          </cell>
        </row>
        <row r="164">
          <cell r="D164" t="str">
            <v>F_prj_109108_48373</v>
          </cell>
          <cell r="E164" t="str">
            <v>АО "Чеченэнерго"</v>
          </cell>
          <cell r="F164" t="str">
            <v>Чеченская Республика</v>
          </cell>
          <cell r="G164" t="str">
            <v>з</v>
          </cell>
          <cell r="H164">
            <v>6.1630000000000003</v>
          </cell>
          <cell r="I164">
            <v>0</v>
          </cell>
          <cell r="J164">
            <v>0</v>
          </cell>
          <cell r="K164">
            <v>0</v>
          </cell>
          <cell r="L164">
            <v>6.1630000000000003</v>
          </cell>
          <cell r="M164">
            <v>0</v>
          </cell>
          <cell r="N164">
            <v>0</v>
          </cell>
          <cell r="O164">
            <v>0</v>
          </cell>
          <cell r="P164">
            <v>2017</v>
          </cell>
          <cell r="Q164">
            <v>2017</v>
          </cell>
          <cell r="R164">
            <v>2018</v>
          </cell>
          <cell r="S164">
            <v>2018</v>
          </cell>
          <cell r="T164">
            <v>2018</v>
          </cell>
          <cell r="U164" t="str">
            <v>нд</v>
          </cell>
          <cell r="V164" t="str">
            <v>нд</v>
          </cell>
          <cell r="W164" t="str">
            <v>нд</v>
          </cell>
          <cell r="X164">
            <v>6.7873299999999999</v>
          </cell>
          <cell r="Y164" t="str">
            <v>12.2017</v>
          </cell>
          <cell r="Z164" t="str">
            <v>нд</v>
          </cell>
          <cell r="AA164">
            <v>6.7873299999999999</v>
          </cell>
          <cell r="AB164" t="str">
            <v>12.2017</v>
          </cell>
          <cell r="AC164" t="str">
            <v>нд</v>
          </cell>
          <cell r="AD164" t="str">
            <v>нд</v>
          </cell>
          <cell r="AE164" t="str">
            <v>нд</v>
          </cell>
          <cell r="AF164" t="str">
            <v>нд</v>
          </cell>
          <cell r="AG164" t="str">
            <v>нд</v>
          </cell>
          <cell r="AH164" t="str">
            <v>нд</v>
          </cell>
          <cell r="AI164">
            <v>5.03082999</v>
          </cell>
          <cell r="AJ164">
            <v>5.03082999</v>
          </cell>
          <cell r="AK164">
            <v>4.2634152400000005</v>
          </cell>
          <cell r="AL164">
            <v>0.15903999999999999</v>
          </cell>
          <cell r="AM164">
            <v>3.9929600000000001</v>
          </cell>
          <cell r="AN164">
            <v>0</v>
          </cell>
          <cell r="AO164">
            <v>0.11141524000000036</v>
          </cell>
          <cell r="AP164">
            <v>4.2634152400000005</v>
          </cell>
          <cell r="AQ164">
            <v>0.15903999999999999</v>
          </cell>
          <cell r="AR164">
            <v>3.9929600000000001</v>
          </cell>
          <cell r="AS164">
            <v>0</v>
          </cell>
          <cell r="AT164">
            <v>0.11141524000000036</v>
          </cell>
          <cell r="AU164">
            <v>0</v>
          </cell>
          <cell r="AV164">
            <v>0</v>
          </cell>
          <cell r="AW164">
            <v>0</v>
          </cell>
          <cell r="AX164">
            <v>5.03082999</v>
          </cell>
          <cell r="AY164">
            <v>0</v>
          </cell>
          <cell r="AZ164">
            <v>0</v>
          </cell>
          <cell r="BA164" t="str">
            <v>нд</v>
          </cell>
          <cell r="BB164">
            <v>4.2634152400000005</v>
          </cell>
          <cell r="BC164" t="str">
            <v>нд</v>
          </cell>
          <cell r="BD164">
            <v>0</v>
          </cell>
          <cell r="BE164" t="str">
            <v>нд</v>
          </cell>
          <cell r="BF164">
            <v>0</v>
          </cell>
          <cell r="BG164">
            <v>0</v>
          </cell>
          <cell r="BH164">
            <v>0</v>
          </cell>
          <cell r="BI164">
            <v>0</v>
          </cell>
          <cell r="BJ164">
            <v>0</v>
          </cell>
          <cell r="BK164">
            <v>0</v>
          </cell>
          <cell r="BL164">
            <v>0</v>
          </cell>
          <cell r="BM164">
            <v>0</v>
          </cell>
          <cell r="BN164">
            <v>5.0308299832000003</v>
          </cell>
          <cell r="BO164">
            <v>5.03082999</v>
          </cell>
          <cell r="BP164">
            <v>0</v>
          </cell>
          <cell r="BQ164">
            <v>0</v>
          </cell>
          <cell r="BR164">
            <v>0</v>
          </cell>
          <cell r="BS164">
            <v>0</v>
          </cell>
          <cell r="BT164">
            <v>0</v>
          </cell>
          <cell r="BU164">
            <v>0</v>
          </cell>
          <cell r="BV164">
            <v>0</v>
          </cell>
          <cell r="BW164">
            <v>0</v>
          </cell>
          <cell r="BX164">
            <v>5.03082999</v>
          </cell>
          <cell r="BY164">
            <v>5.03082999</v>
          </cell>
          <cell r="BZ164" t="str">
            <v>Объект не корректируется, введен в эксплуатацию в 2017 году</v>
          </cell>
          <cell r="CA164">
            <v>0</v>
          </cell>
          <cell r="CB164">
            <v>0</v>
          </cell>
          <cell r="CC164">
            <v>0</v>
          </cell>
          <cell r="CD164">
            <v>0</v>
          </cell>
          <cell r="CE164">
            <v>0</v>
          </cell>
          <cell r="CF164">
            <v>4.6468220000000002</v>
          </cell>
          <cell r="CG164">
            <v>4.2634152400000005</v>
          </cell>
          <cell r="CH164">
            <v>0</v>
          </cell>
          <cell r="CI164">
            <v>0</v>
          </cell>
          <cell r="CJ164">
            <v>0</v>
          </cell>
          <cell r="CK164">
            <v>0</v>
          </cell>
          <cell r="CL164">
            <v>0</v>
          </cell>
          <cell r="CM164">
            <v>0</v>
          </cell>
          <cell r="CN164">
            <v>0</v>
          </cell>
          <cell r="CO164">
            <v>0</v>
          </cell>
          <cell r="CP164">
            <v>0</v>
          </cell>
          <cell r="CQ164">
            <v>0</v>
          </cell>
          <cell r="CR164">
            <v>4.2634152400000005</v>
          </cell>
          <cell r="CS164">
            <v>4.2634152400000005</v>
          </cell>
          <cell r="CT164" t="str">
            <v>Объект не корректируется, введен в эксплуатацию в 2017 году</v>
          </cell>
          <cell r="CU164">
            <v>0</v>
          </cell>
          <cell r="CV164">
            <v>0</v>
          </cell>
          <cell r="CW164">
            <v>0</v>
          </cell>
          <cell r="CX164">
            <v>0</v>
          </cell>
          <cell r="CY164">
            <v>0</v>
          </cell>
          <cell r="CZ164">
            <v>0</v>
          </cell>
          <cell r="DA164">
            <v>0</v>
          </cell>
          <cell r="DB164">
            <v>0</v>
          </cell>
          <cell r="DC164">
            <v>0</v>
          </cell>
          <cell r="DD164">
            <v>0</v>
          </cell>
          <cell r="DE164">
            <v>0</v>
          </cell>
          <cell r="DF164">
            <v>0</v>
          </cell>
          <cell r="DG164">
            <v>0</v>
          </cell>
          <cell r="DH164">
            <v>0</v>
          </cell>
          <cell r="DI164">
            <v>0</v>
          </cell>
        </row>
        <row r="165">
          <cell r="D165" t="str">
            <v>F_prj_109108_48124</v>
          </cell>
          <cell r="E165" t="str">
            <v>АО "Чеченэнерго"</v>
          </cell>
          <cell r="F165" t="str">
            <v>Чеченская Республика</v>
          </cell>
          <cell r="G165" t="str">
            <v>п</v>
          </cell>
          <cell r="H165">
            <v>1.64</v>
          </cell>
          <cell r="I165">
            <v>0</v>
          </cell>
          <cell r="J165">
            <v>0</v>
          </cell>
          <cell r="K165">
            <v>0</v>
          </cell>
          <cell r="L165">
            <v>1.64</v>
          </cell>
          <cell r="M165">
            <v>0</v>
          </cell>
          <cell r="N165">
            <v>0</v>
          </cell>
          <cell r="O165">
            <v>0</v>
          </cell>
          <cell r="P165">
            <v>2017</v>
          </cell>
          <cell r="Q165" t="str">
            <v>нд</v>
          </cell>
          <cell r="R165" t="str">
            <v>нд</v>
          </cell>
          <cell r="S165" t="str">
            <v>нд</v>
          </cell>
          <cell r="T165" t="str">
            <v>нд</v>
          </cell>
          <cell r="U165" t="str">
            <v>нд</v>
          </cell>
          <cell r="V165" t="str">
            <v>нд</v>
          </cell>
          <cell r="W165" t="str">
            <v>нд</v>
          </cell>
          <cell r="X165" t="str">
            <v>нд</v>
          </cell>
          <cell r="Y165" t="str">
            <v>нд</v>
          </cell>
          <cell r="Z165" t="str">
            <v>нд</v>
          </cell>
          <cell r="AA165" t="str">
            <v>нд</v>
          </cell>
          <cell r="AB165" t="str">
            <v>нд</v>
          </cell>
          <cell r="AC165" t="str">
            <v>нд</v>
          </cell>
          <cell r="AD165" t="str">
            <v>нд</v>
          </cell>
          <cell r="AE165" t="str">
            <v>нд</v>
          </cell>
          <cell r="AF165" t="str">
            <v>нд</v>
          </cell>
          <cell r="AG165" t="str">
            <v>нд</v>
          </cell>
          <cell r="AH165" t="str">
            <v>нд</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t="str">
            <v>нд</v>
          </cell>
          <cell r="BB165">
            <v>0</v>
          </cell>
          <cell r="BC165" t="str">
            <v>нд</v>
          </cell>
          <cell r="BD165">
            <v>0</v>
          </cell>
          <cell r="BE165" t="str">
            <v>нд</v>
          </cell>
          <cell r="BF165">
            <v>0</v>
          </cell>
          <cell r="BG165">
            <v>0</v>
          </cell>
          <cell r="BH165">
            <v>0</v>
          </cell>
          <cell r="BI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t="str">
            <v>Объект исключен из плана ИПР при корректировке инвестиционной программы в 2017 году (ИПР утверждена Приказом Минэнерго РФ от 15.11.2017 №19@)</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cell r="CN165">
            <v>0</v>
          </cell>
          <cell r="CO165">
            <v>0</v>
          </cell>
          <cell r="CP165">
            <v>0</v>
          </cell>
          <cell r="CQ165">
            <v>0</v>
          </cell>
          <cell r="CR165">
            <v>0</v>
          </cell>
          <cell r="CS165">
            <v>0</v>
          </cell>
          <cell r="CT165" t="str">
            <v>Объект исключен из плана ИПР при корректировке инвестиционной программы в 2017 году (ИПР утверждена Приказом Минэнерго РФ от 15.11.2017 №19@)</v>
          </cell>
          <cell r="CU165">
            <v>0</v>
          </cell>
          <cell r="CV165">
            <v>0</v>
          </cell>
          <cell r="CW165">
            <v>0</v>
          </cell>
          <cell r="CX165">
            <v>0</v>
          </cell>
          <cell r="CY165">
            <v>0</v>
          </cell>
          <cell r="CZ165">
            <v>0</v>
          </cell>
          <cell r="DA165">
            <v>0</v>
          </cell>
          <cell r="DB165">
            <v>0</v>
          </cell>
          <cell r="DC165">
            <v>0</v>
          </cell>
          <cell r="DD165">
            <v>0</v>
          </cell>
          <cell r="DE165">
            <v>0</v>
          </cell>
          <cell r="DF165">
            <v>0</v>
          </cell>
          <cell r="DG165">
            <v>0</v>
          </cell>
          <cell r="DH165">
            <v>0</v>
          </cell>
          <cell r="DI165">
            <v>0</v>
          </cell>
        </row>
        <row r="166">
          <cell r="D166" t="str">
            <v>F_prj_109108_49158</v>
          </cell>
          <cell r="E166" t="str">
            <v>АО "Чеченэнерго"</v>
          </cell>
          <cell r="F166" t="str">
            <v>Чеченская Республика</v>
          </cell>
          <cell r="G166" t="str">
            <v>п</v>
          </cell>
          <cell r="H166">
            <v>1.62</v>
          </cell>
          <cell r="I166">
            <v>0</v>
          </cell>
          <cell r="J166">
            <v>0</v>
          </cell>
          <cell r="K166">
            <v>0</v>
          </cell>
          <cell r="L166">
            <v>1.62</v>
          </cell>
          <cell r="M166">
            <v>0</v>
          </cell>
          <cell r="N166">
            <v>0</v>
          </cell>
          <cell r="O166">
            <v>0</v>
          </cell>
          <cell r="P166">
            <v>2018</v>
          </cell>
          <cell r="Q166" t="str">
            <v>нд</v>
          </cell>
          <cell r="R166" t="str">
            <v>нд</v>
          </cell>
          <cell r="S166" t="str">
            <v>нд</v>
          </cell>
          <cell r="T166" t="str">
            <v>нд</v>
          </cell>
          <cell r="U166" t="str">
            <v>нд</v>
          </cell>
          <cell r="V166" t="str">
            <v>нд</v>
          </cell>
          <cell r="W166" t="str">
            <v>нд</v>
          </cell>
          <cell r="X166" t="str">
            <v>нд</v>
          </cell>
          <cell r="Y166" t="str">
            <v>нд</v>
          </cell>
          <cell r="Z166" t="str">
            <v>нд</v>
          </cell>
          <cell r="AA166" t="str">
            <v>нд</v>
          </cell>
          <cell r="AB166" t="str">
            <v>нд</v>
          </cell>
          <cell r="AC166" t="str">
            <v>нд</v>
          </cell>
          <cell r="AD166" t="str">
            <v>нд</v>
          </cell>
          <cell r="AE166" t="str">
            <v>нд</v>
          </cell>
          <cell r="AF166" t="str">
            <v>нд</v>
          </cell>
          <cell r="AG166" t="str">
            <v>нд</v>
          </cell>
          <cell r="AH166" t="str">
            <v>нд</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t="str">
            <v>нд</v>
          </cell>
          <cell r="BB166">
            <v>0</v>
          </cell>
          <cell r="BC166" t="str">
            <v>нд</v>
          </cell>
          <cell r="BD166">
            <v>0</v>
          </cell>
          <cell r="BE166" t="str">
            <v>нд</v>
          </cell>
          <cell r="BF166">
            <v>0</v>
          </cell>
          <cell r="BG166">
            <v>0</v>
          </cell>
          <cell r="BH166">
            <v>0</v>
          </cell>
          <cell r="BI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t="str">
            <v>Объект исключен из плана ИПР при корректировке инвестиционной программы в 2017 году (ИПР утверждена Приказом Минэнерго РФ от 15.11.2017 №19@)</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cell r="CN166">
            <v>0</v>
          </cell>
          <cell r="CO166">
            <v>0</v>
          </cell>
          <cell r="CP166">
            <v>0</v>
          </cell>
          <cell r="CQ166">
            <v>0</v>
          </cell>
          <cell r="CR166">
            <v>0</v>
          </cell>
          <cell r="CS166">
            <v>0</v>
          </cell>
          <cell r="CT166" t="str">
            <v>Объект исключен из плана ИПР при корректировке инвестиционной программы в 2017 году (ИПР утверждена Приказом Минэнерго РФ от 15.11.2017 №19@)</v>
          </cell>
          <cell r="CU166">
            <v>0</v>
          </cell>
          <cell r="CV166">
            <v>0</v>
          </cell>
          <cell r="CW166">
            <v>0</v>
          </cell>
          <cell r="CX166">
            <v>0</v>
          </cell>
          <cell r="CY166">
            <v>0</v>
          </cell>
          <cell r="CZ166">
            <v>0</v>
          </cell>
          <cell r="DA166">
            <v>0</v>
          </cell>
          <cell r="DB166">
            <v>0</v>
          </cell>
          <cell r="DC166">
            <v>0</v>
          </cell>
          <cell r="DD166">
            <v>0</v>
          </cell>
          <cell r="DE166">
            <v>0</v>
          </cell>
          <cell r="DF166">
            <v>0</v>
          </cell>
          <cell r="DG166">
            <v>0</v>
          </cell>
          <cell r="DH166">
            <v>0</v>
          </cell>
          <cell r="DI166">
            <v>0</v>
          </cell>
        </row>
        <row r="167">
          <cell r="D167" t="str">
            <v>F_prj_109108_48367</v>
          </cell>
          <cell r="E167" t="str">
            <v>АО "Чеченэнерго"</v>
          </cell>
          <cell r="F167" t="str">
            <v>Чеченская Республика</v>
          </cell>
          <cell r="G167" t="str">
            <v>п</v>
          </cell>
          <cell r="H167">
            <v>1.21</v>
          </cell>
          <cell r="I167">
            <v>0</v>
          </cell>
          <cell r="J167">
            <v>0</v>
          </cell>
          <cell r="K167">
            <v>0</v>
          </cell>
          <cell r="L167">
            <v>1.21</v>
          </cell>
          <cell r="M167">
            <v>0</v>
          </cell>
          <cell r="N167">
            <v>0</v>
          </cell>
          <cell r="O167">
            <v>0</v>
          </cell>
          <cell r="P167">
            <v>2017</v>
          </cell>
          <cell r="Q167" t="str">
            <v>нд</v>
          </cell>
          <cell r="R167" t="str">
            <v>нд</v>
          </cell>
          <cell r="S167" t="str">
            <v>нд</v>
          </cell>
          <cell r="T167" t="str">
            <v>нд</v>
          </cell>
          <cell r="U167" t="str">
            <v>нд</v>
          </cell>
          <cell r="V167" t="str">
            <v>нд</v>
          </cell>
          <cell r="W167" t="str">
            <v>нд</v>
          </cell>
          <cell r="X167" t="str">
            <v>нд</v>
          </cell>
          <cell r="Y167" t="str">
            <v>нд</v>
          </cell>
          <cell r="Z167" t="str">
            <v>нд</v>
          </cell>
          <cell r="AA167" t="str">
            <v>нд</v>
          </cell>
          <cell r="AB167" t="str">
            <v>нд</v>
          </cell>
          <cell r="AC167" t="str">
            <v>нд</v>
          </cell>
          <cell r="AD167" t="str">
            <v>нд</v>
          </cell>
          <cell r="AE167" t="str">
            <v>нд</v>
          </cell>
          <cell r="AF167" t="str">
            <v>нд</v>
          </cell>
          <cell r="AG167" t="str">
            <v>нд</v>
          </cell>
          <cell r="AH167" t="str">
            <v>нд</v>
          </cell>
          <cell r="AI167">
            <v>0</v>
          </cell>
          <cell r="AJ167">
            <v>0</v>
          </cell>
          <cell r="AK167">
            <v>0</v>
          </cell>
          <cell r="AL167">
            <v>0</v>
          </cell>
          <cell r="AM167">
            <v>0</v>
          </cell>
          <cell r="AN167">
            <v>0</v>
          </cell>
          <cell r="AO167">
            <v>0</v>
          </cell>
          <cell r="AP167">
            <v>0</v>
          </cell>
          <cell r="AQ167">
            <v>0</v>
          </cell>
          <cell r="AR167">
            <v>0</v>
          </cell>
          <cell r="AS167">
            <v>0</v>
          </cell>
          <cell r="AT167">
            <v>0</v>
          </cell>
          <cell r="AU167">
            <v>0</v>
          </cell>
          <cell r="AV167">
            <v>0</v>
          </cell>
          <cell r="AW167">
            <v>0</v>
          </cell>
          <cell r="AX167">
            <v>0</v>
          </cell>
          <cell r="AY167">
            <v>0</v>
          </cell>
          <cell r="AZ167">
            <v>0</v>
          </cell>
          <cell r="BA167" t="str">
            <v>нд</v>
          </cell>
          <cell r="BB167">
            <v>0</v>
          </cell>
          <cell r="BC167" t="str">
            <v>нд</v>
          </cell>
          <cell r="BD167">
            <v>0</v>
          </cell>
          <cell r="BE167" t="str">
            <v>нд</v>
          </cell>
          <cell r="BF167">
            <v>0</v>
          </cell>
          <cell r="BG167">
            <v>0</v>
          </cell>
          <cell r="BH167">
            <v>0</v>
          </cell>
          <cell r="BI167">
            <v>0</v>
          </cell>
          <cell r="BJ167">
            <v>0</v>
          </cell>
          <cell r="BK167">
            <v>0</v>
          </cell>
          <cell r="BL167">
            <v>0</v>
          </cell>
          <cell r="BM167">
            <v>0</v>
          </cell>
          <cell r="BN167">
            <v>0</v>
          </cell>
          <cell r="BO167">
            <v>0</v>
          </cell>
          <cell r="BP167">
            <v>0</v>
          </cell>
          <cell r="BQ167">
            <v>0</v>
          </cell>
          <cell r="BR167">
            <v>0</v>
          </cell>
          <cell r="BS167">
            <v>0</v>
          </cell>
          <cell r="BT167">
            <v>0</v>
          </cell>
          <cell r="BU167">
            <v>0</v>
          </cell>
          <cell r="BV167">
            <v>0</v>
          </cell>
          <cell r="BW167">
            <v>0</v>
          </cell>
          <cell r="BX167">
            <v>0</v>
          </cell>
          <cell r="BY167">
            <v>0</v>
          </cell>
          <cell r="BZ167" t="str">
            <v>Объект исключен из плана ИПР при корректировке инвестиционной программы в 2017 году (ИПР утверждена Приказом Минэнерго РФ от 15.11.2017 №19@)</v>
          </cell>
          <cell r="CA167">
            <v>0</v>
          </cell>
          <cell r="CB167">
            <v>0</v>
          </cell>
          <cell r="CC167">
            <v>0</v>
          </cell>
          <cell r="CD167">
            <v>0</v>
          </cell>
          <cell r="CE167">
            <v>0</v>
          </cell>
          <cell r="CF167">
            <v>0</v>
          </cell>
          <cell r="CG167">
            <v>0</v>
          </cell>
          <cell r="CH167">
            <v>0</v>
          </cell>
          <cell r="CI167">
            <v>0</v>
          </cell>
          <cell r="CJ167">
            <v>0</v>
          </cell>
          <cell r="CK167">
            <v>0</v>
          </cell>
          <cell r="CL167">
            <v>0</v>
          </cell>
          <cell r="CM167">
            <v>0</v>
          </cell>
          <cell r="CN167">
            <v>0</v>
          </cell>
          <cell r="CO167">
            <v>0</v>
          </cell>
          <cell r="CP167">
            <v>0</v>
          </cell>
          <cell r="CQ167">
            <v>0</v>
          </cell>
          <cell r="CR167">
            <v>0</v>
          </cell>
          <cell r="CS167">
            <v>0</v>
          </cell>
          <cell r="CT167" t="str">
            <v>Объект исключен из плана ИПР при корректировке инвестиционной программы в 2017 году (ИПР утверждена Приказом Минэнерго РФ от 15.11.2017 №19@)</v>
          </cell>
          <cell r="CU167">
            <v>0</v>
          </cell>
          <cell r="CV167">
            <v>0</v>
          </cell>
          <cell r="CW167">
            <v>0</v>
          </cell>
          <cell r="CX167">
            <v>0</v>
          </cell>
          <cell r="CY167">
            <v>0</v>
          </cell>
          <cell r="CZ167">
            <v>0</v>
          </cell>
          <cell r="DA167">
            <v>0</v>
          </cell>
          <cell r="DB167">
            <v>0</v>
          </cell>
          <cell r="DC167">
            <v>0</v>
          </cell>
          <cell r="DD167">
            <v>0</v>
          </cell>
          <cell r="DE167">
            <v>0</v>
          </cell>
          <cell r="DF167">
            <v>0</v>
          </cell>
          <cell r="DG167">
            <v>0</v>
          </cell>
          <cell r="DH167">
            <v>0</v>
          </cell>
          <cell r="DI167">
            <v>0</v>
          </cell>
        </row>
        <row r="168">
          <cell r="D168" t="str">
            <v>F_prj_109108_48368</v>
          </cell>
          <cell r="E168" t="str">
            <v>АО "Чеченэнерго"</v>
          </cell>
          <cell r="F168" t="str">
            <v>Чеченская Республика</v>
          </cell>
          <cell r="G168" t="str">
            <v>п</v>
          </cell>
          <cell r="H168">
            <v>1.86</v>
          </cell>
          <cell r="I168">
            <v>0</v>
          </cell>
          <cell r="J168">
            <v>0</v>
          </cell>
          <cell r="K168">
            <v>0</v>
          </cell>
          <cell r="L168">
            <v>1.86</v>
          </cell>
          <cell r="M168">
            <v>0</v>
          </cell>
          <cell r="N168">
            <v>0</v>
          </cell>
          <cell r="O168">
            <v>0</v>
          </cell>
          <cell r="P168">
            <v>2017</v>
          </cell>
          <cell r="Q168" t="str">
            <v>нд</v>
          </cell>
          <cell r="R168" t="str">
            <v>нд</v>
          </cell>
          <cell r="S168" t="str">
            <v>нд</v>
          </cell>
          <cell r="T168" t="str">
            <v>нд</v>
          </cell>
          <cell r="U168" t="str">
            <v>нд</v>
          </cell>
          <cell r="V168" t="str">
            <v>нд</v>
          </cell>
          <cell r="W168" t="str">
            <v>нд</v>
          </cell>
          <cell r="X168" t="str">
            <v>нд</v>
          </cell>
          <cell r="Y168" t="str">
            <v>нд</v>
          </cell>
          <cell r="Z168" t="str">
            <v>нд</v>
          </cell>
          <cell r="AA168" t="str">
            <v>нд</v>
          </cell>
          <cell r="AB168" t="str">
            <v>нд</v>
          </cell>
          <cell r="AC168" t="str">
            <v>нд</v>
          </cell>
          <cell r="AD168" t="str">
            <v>нд</v>
          </cell>
          <cell r="AE168" t="str">
            <v>нд</v>
          </cell>
          <cell r="AF168" t="str">
            <v>нд</v>
          </cell>
          <cell r="AG168" t="str">
            <v>нд</v>
          </cell>
          <cell r="AH168" t="str">
            <v>нд</v>
          </cell>
          <cell r="AI168">
            <v>0</v>
          </cell>
          <cell r="AJ168">
            <v>0</v>
          </cell>
          <cell r="AK168">
            <v>0</v>
          </cell>
          <cell r="AL168">
            <v>0</v>
          </cell>
          <cell r="AM168">
            <v>0</v>
          </cell>
          <cell r="AN168">
            <v>0</v>
          </cell>
          <cell r="AO168">
            <v>0</v>
          </cell>
          <cell r="AP168">
            <v>0</v>
          </cell>
          <cell r="AQ168">
            <v>0</v>
          </cell>
          <cell r="AR168">
            <v>0</v>
          </cell>
          <cell r="AS168">
            <v>0</v>
          </cell>
          <cell r="AT168">
            <v>0</v>
          </cell>
          <cell r="AU168">
            <v>0</v>
          </cell>
          <cell r="AV168">
            <v>0</v>
          </cell>
          <cell r="AW168">
            <v>0</v>
          </cell>
          <cell r="AX168">
            <v>0</v>
          </cell>
          <cell r="AY168">
            <v>0</v>
          </cell>
          <cell r="AZ168">
            <v>0</v>
          </cell>
          <cell r="BA168" t="str">
            <v>нд</v>
          </cell>
          <cell r="BB168">
            <v>0</v>
          </cell>
          <cell r="BC168" t="str">
            <v>нд</v>
          </cell>
          <cell r="BD168">
            <v>0</v>
          </cell>
          <cell r="BE168" t="str">
            <v>нд</v>
          </cell>
          <cell r="BF168">
            <v>0</v>
          </cell>
          <cell r="BG168">
            <v>0</v>
          </cell>
          <cell r="BH168">
            <v>0</v>
          </cell>
          <cell r="BI168">
            <v>0</v>
          </cell>
          <cell r="BJ168">
            <v>0</v>
          </cell>
          <cell r="BK168">
            <v>0</v>
          </cell>
          <cell r="BL168">
            <v>0</v>
          </cell>
          <cell r="BM168">
            <v>0</v>
          </cell>
          <cell r="BN168">
            <v>0</v>
          </cell>
          <cell r="BO168">
            <v>0</v>
          </cell>
          <cell r="BP168">
            <v>0</v>
          </cell>
          <cell r="BQ168">
            <v>0</v>
          </cell>
          <cell r="BR168">
            <v>0</v>
          </cell>
          <cell r="BS168">
            <v>0</v>
          </cell>
          <cell r="BT168">
            <v>0</v>
          </cell>
          <cell r="BU168">
            <v>0</v>
          </cell>
          <cell r="BV168">
            <v>0</v>
          </cell>
          <cell r="BW168">
            <v>0</v>
          </cell>
          <cell r="BX168">
            <v>0</v>
          </cell>
          <cell r="BY168">
            <v>0</v>
          </cell>
          <cell r="BZ168" t="str">
            <v>Объект исключен из плана ИПР при корректировке инвестиционной программы в 2017 году (ИПР утверждена Приказом Минэнерго РФ от 15.11.2017 №19@)</v>
          </cell>
          <cell r="CA168">
            <v>0</v>
          </cell>
          <cell r="CB168">
            <v>0</v>
          </cell>
          <cell r="CC168">
            <v>0</v>
          </cell>
          <cell r="CD168">
            <v>0</v>
          </cell>
          <cell r="CE168">
            <v>0</v>
          </cell>
          <cell r="CF168">
            <v>0</v>
          </cell>
          <cell r="CG168">
            <v>0</v>
          </cell>
          <cell r="CH168">
            <v>0</v>
          </cell>
          <cell r="CI168">
            <v>0</v>
          </cell>
          <cell r="CJ168">
            <v>0</v>
          </cell>
          <cell r="CK168">
            <v>0</v>
          </cell>
          <cell r="CL168">
            <v>0</v>
          </cell>
          <cell r="CM168">
            <v>0</v>
          </cell>
          <cell r="CN168">
            <v>0</v>
          </cell>
          <cell r="CO168">
            <v>0</v>
          </cell>
          <cell r="CP168">
            <v>0</v>
          </cell>
          <cell r="CQ168">
            <v>0</v>
          </cell>
          <cell r="CR168">
            <v>0</v>
          </cell>
          <cell r="CS168">
            <v>0</v>
          </cell>
          <cell r="CT168" t="str">
            <v>Объект исключен из плана ИПР при корректировке инвестиционной программы в 2017 году (ИПР утверждена Приказом Минэнерго РФ от 15.11.2017 №19@)</v>
          </cell>
          <cell r="CU168">
            <v>0</v>
          </cell>
          <cell r="CV168">
            <v>0</v>
          </cell>
          <cell r="CW168">
            <v>0</v>
          </cell>
          <cell r="CX168">
            <v>0</v>
          </cell>
          <cell r="CY168">
            <v>0</v>
          </cell>
          <cell r="CZ168">
            <v>0</v>
          </cell>
          <cell r="DA168">
            <v>0</v>
          </cell>
          <cell r="DB168">
            <v>0</v>
          </cell>
          <cell r="DC168">
            <v>0</v>
          </cell>
          <cell r="DD168">
            <v>0</v>
          </cell>
          <cell r="DE168">
            <v>0</v>
          </cell>
          <cell r="DF168">
            <v>0</v>
          </cell>
          <cell r="DG168">
            <v>0</v>
          </cell>
          <cell r="DH168">
            <v>0</v>
          </cell>
          <cell r="DI168">
            <v>0</v>
          </cell>
        </row>
        <row r="169">
          <cell r="D169" t="str">
            <v>F_prj_109108_48369</v>
          </cell>
          <cell r="E169" t="str">
            <v>АО "Чеченэнерго"</v>
          </cell>
          <cell r="F169" t="str">
            <v>Чеченская Республика</v>
          </cell>
          <cell r="G169" t="str">
            <v>п</v>
          </cell>
          <cell r="H169">
            <v>0.96</v>
          </cell>
          <cell r="I169">
            <v>0</v>
          </cell>
          <cell r="J169">
            <v>0</v>
          </cell>
          <cell r="K169">
            <v>0</v>
          </cell>
          <cell r="L169">
            <v>0.96</v>
          </cell>
          <cell r="M169">
            <v>0</v>
          </cell>
          <cell r="N169">
            <v>0</v>
          </cell>
          <cell r="O169">
            <v>0</v>
          </cell>
          <cell r="P169">
            <v>2017</v>
          </cell>
          <cell r="Q169" t="str">
            <v>нд</v>
          </cell>
          <cell r="R169" t="str">
            <v>нд</v>
          </cell>
          <cell r="S169" t="str">
            <v>нд</v>
          </cell>
          <cell r="T169" t="str">
            <v>нд</v>
          </cell>
          <cell r="U169" t="str">
            <v>нд</v>
          </cell>
          <cell r="V169" t="str">
            <v>нд</v>
          </cell>
          <cell r="W169" t="str">
            <v>нд</v>
          </cell>
          <cell r="X169" t="str">
            <v>нд</v>
          </cell>
          <cell r="Y169" t="str">
            <v>нд</v>
          </cell>
          <cell r="Z169" t="str">
            <v>нд</v>
          </cell>
          <cell r="AA169" t="str">
            <v>нд</v>
          </cell>
          <cell r="AB169" t="str">
            <v>нд</v>
          </cell>
          <cell r="AC169" t="str">
            <v>нд</v>
          </cell>
          <cell r="AD169" t="str">
            <v>нд</v>
          </cell>
          <cell r="AE169" t="str">
            <v>нд</v>
          </cell>
          <cell r="AF169" t="str">
            <v>нд</v>
          </cell>
          <cell r="AG169" t="str">
            <v>нд</v>
          </cell>
          <cell r="AH169" t="str">
            <v>нд</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t="str">
            <v>нд</v>
          </cell>
          <cell r="BB169">
            <v>0</v>
          </cell>
          <cell r="BC169" t="str">
            <v>нд</v>
          </cell>
          <cell r="BD169">
            <v>0</v>
          </cell>
          <cell r="BE169" t="str">
            <v>нд</v>
          </cell>
          <cell r="BF169">
            <v>0</v>
          </cell>
          <cell r="BG169">
            <v>0</v>
          </cell>
          <cell r="BH169">
            <v>0</v>
          </cell>
          <cell r="BI169">
            <v>0</v>
          </cell>
          <cell r="BJ169">
            <v>0</v>
          </cell>
          <cell r="BK169">
            <v>0</v>
          </cell>
          <cell r="BL169">
            <v>0</v>
          </cell>
          <cell r="BM169">
            <v>0</v>
          </cell>
          <cell r="BN169">
            <v>0</v>
          </cell>
          <cell r="BO169">
            <v>0</v>
          </cell>
          <cell r="BP169">
            <v>0</v>
          </cell>
          <cell r="BQ169">
            <v>0</v>
          </cell>
          <cell r="BR169">
            <v>0</v>
          </cell>
          <cell r="BS169">
            <v>0</v>
          </cell>
          <cell r="BT169">
            <v>0</v>
          </cell>
          <cell r="BU169">
            <v>0</v>
          </cell>
          <cell r="BV169">
            <v>0</v>
          </cell>
          <cell r="BW169">
            <v>0</v>
          </cell>
          <cell r="BX169">
            <v>0</v>
          </cell>
          <cell r="BY169">
            <v>0</v>
          </cell>
          <cell r="BZ169" t="str">
            <v>Объект исключен из плана ИПР при корректировке инвестиционной программы в 2017 году (ИПР утверждена Приказом Минэнерго РФ от 15.11.2017 №19@)</v>
          </cell>
          <cell r="CA169">
            <v>0</v>
          </cell>
          <cell r="CB169">
            <v>0</v>
          </cell>
          <cell r="CC169">
            <v>0</v>
          </cell>
          <cell r="CD169">
            <v>0</v>
          </cell>
          <cell r="CE169">
            <v>0</v>
          </cell>
          <cell r="CF169">
            <v>0</v>
          </cell>
          <cell r="CG169">
            <v>0</v>
          </cell>
          <cell r="CH169">
            <v>0</v>
          </cell>
          <cell r="CI169">
            <v>0</v>
          </cell>
          <cell r="CJ169">
            <v>0</v>
          </cell>
          <cell r="CK169">
            <v>0</v>
          </cell>
          <cell r="CL169">
            <v>0</v>
          </cell>
          <cell r="CM169">
            <v>0</v>
          </cell>
          <cell r="CN169">
            <v>0</v>
          </cell>
          <cell r="CO169">
            <v>0</v>
          </cell>
          <cell r="CP169">
            <v>0</v>
          </cell>
          <cell r="CQ169">
            <v>0</v>
          </cell>
          <cell r="CR169">
            <v>0</v>
          </cell>
          <cell r="CS169">
            <v>0</v>
          </cell>
          <cell r="CT169" t="str">
            <v>Объект исключен из плана ИПР при корректировке инвестиционной программы в 2017 году (ИПР утверждена Приказом Минэнерго РФ от 15.11.2017 №19@)</v>
          </cell>
          <cell r="CU169">
            <v>0</v>
          </cell>
          <cell r="CV169">
            <v>0</v>
          </cell>
          <cell r="CW169">
            <v>0</v>
          </cell>
          <cell r="CX169">
            <v>0</v>
          </cell>
          <cell r="CY169">
            <v>0</v>
          </cell>
          <cell r="CZ169">
            <v>0</v>
          </cell>
          <cell r="DA169">
            <v>0</v>
          </cell>
          <cell r="DB169">
            <v>0</v>
          </cell>
          <cell r="DC169">
            <v>0</v>
          </cell>
          <cell r="DD169">
            <v>0</v>
          </cell>
          <cell r="DE169">
            <v>0</v>
          </cell>
          <cell r="DF169">
            <v>0</v>
          </cell>
          <cell r="DG169">
            <v>0</v>
          </cell>
          <cell r="DH169">
            <v>0</v>
          </cell>
          <cell r="DI169">
            <v>0</v>
          </cell>
        </row>
        <row r="170">
          <cell r="D170" t="str">
            <v>F_prj_109108_48370</v>
          </cell>
          <cell r="E170" t="str">
            <v>АО "Чеченэнерго"</v>
          </cell>
          <cell r="F170" t="str">
            <v>Чеченская Республика</v>
          </cell>
          <cell r="G170" t="str">
            <v>п</v>
          </cell>
          <cell r="H170">
            <v>1.18</v>
          </cell>
          <cell r="I170">
            <v>0</v>
          </cell>
          <cell r="J170">
            <v>0</v>
          </cell>
          <cell r="K170">
            <v>0</v>
          </cell>
          <cell r="L170">
            <v>1.18</v>
          </cell>
          <cell r="M170">
            <v>0</v>
          </cell>
          <cell r="N170">
            <v>0</v>
          </cell>
          <cell r="O170">
            <v>0</v>
          </cell>
          <cell r="P170">
            <v>2018</v>
          </cell>
          <cell r="Q170" t="str">
            <v>нд</v>
          </cell>
          <cell r="R170" t="str">
            <v>нд</v>
          </cell>
          <cell r="S170" t="str">
            <v>нд</v>
          </cell>
          <cell r="T170" t="str">
            <v>нд</v>
          </cell>
          <cell r="U170" t="str">
            <v>нд</v>
          </cell>
          <cell r="V170" t="str">
            <v>нд</v>
          </cell>
          <cell r="W170" t="str">
            <v>нд</v>
          </cell>
          <cell r="X170" t="str">
            <v>нд</v>
          </cell>
          <cell r="Y170" t="str">
            <v>нд</v>
          </cell>
          <cell r="Z170" t="str">
            <v>нд</v>
          </cell>
          <cell r="AA170" t="str">
            <v>нд</v>
          </cell>
          <cell r="AB170" t="str">
            <v>нд</v>
          </cell>
          <cell r="AC170" t="str">
            <v>нд</v>
          </cell>
          <cell r="AD170" t="str">
            <v>нд</v>
          </cell>
          <cell r="AE170" t="str">
            <v>нд</v>
          </cell>
          <cell r="AF170" t="str">
            <v>нд</v>
          </cell>
          <cell r="AG170" t="str">
            <v>нд</v>
          </cell>
          <cell r="AH170" t="str">
            <v>нд</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t="str">
            <v>нд</v>
          </cell>
          <cell r="BB170">
            <v>0</v>
          </cell>
          <cell r="BC170" t="str">
            <v>нд</v>
          </cell>
          <cell r="BD170">
            <v>0</v>
          </cell>
          <cell r="BE170" t="str">
            <v>нд</v>
          </cell>
          <cell r="BF170">
            <v>0</v>
          </cell>
          <cell r="BG170">
            <v>0</v>
          </cell>
          <cell r="BH170">
            <v>0</v>
          </cell>
          <cell r="BI170">
            <v>0</v>
          </cell>
          <cell r="BJ170">
            <v>0</v>
          </cell>
          <cell r="BK170">
            <v>0</v>
          </cell>
          <cell r="BL170">
            <v>0</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t="str">
            <v>Объект исключен из плана ИПР при корректировке инвестиционной программы в 2017 году (ИПР утверждена Приказом Минэнерго РФ от 15.11.2017 №19@)</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v>0</v>
          </cell>
          <cell r="CR170">
            <v>0</v>
          </cell>
          <cell r="CS170">
            <v>0</v>
          </cell>
          <cell r="CT170" t="str">
            <v>Объект исключен из плана ИПР при корректировке инвестиционной программы в 2017 году (ИПР утверждена Приказом Минэнерго РФ от 15.11.2017 №19@)</v>
          </cell>
          <cell r="CU170">
            <v>0</v>
          </cell>
          <cell r="CV170">
            <v>0</v>
          </cell>
          <cell r="CW170">
            <v>0</v>
          </cell>
          <cell r="CX170">
            <v>0</v>
          </cell>
          <cell r="CY170">
            <v>0</v>
          </cell>
          <cell r="CZ170">
            <v>0</v>
          </cell>
          <cell r="DA170">
            <v>0</v>
          </cell>
          <cell r="DB170">
            <v>0</v>
          </cell>
          <cell r="DC170">
            <v>0</v>
          </cell>
          <cell r="DD170">
            <v>0</v>
          </cell>
          <cell r="DE170">
            <v>0</v>
          </cell>
          <cell r="DF170">
            <v>0</v>
          </cell>
          <cell r="DG170">
            <v>0</v>
          </cell>
          <cell r="DH170">
            <v>0</v>
          </cell>
          <cell r="DI170">
            <v>0</v>
          </cell>
        </row>
        <row r="171">
          <cell r="D171" t="str">
            <v>F_prj_109108_48371</v>
          </cell>
          <cell r="E171" t="str">
            <v>АО "Чеченэнерго"</v>
          </cell>
          <cell r="F171" t="str">
            <v>Чеченская Республика</v>
          </cell>
          <cell r="G171" t="str">
            <v>п</v>
          </cell>
          <cell r="H171">
            <v>0.26</v>
          </cell>
          <cell r="I171">
            <v>0</v>
          </cell>
          <cell r="J171">
            <v>0</v>
          </cell>
          <cell r="K171">
            <v>0</v>
          </cell>
          <cell r="L171">
            <v>0.26</v>
          </cell>
          <cell r="M171">
            <v>0</v>
          </cell>
          <cell r="N171">
            <v>0</v>
          </cell>
          <cell r="O171">
            <v>0</v>
          </cell>
          <cell r="P171">
            <v>2018</v>
          </cell>
          <cell r="Q171" t="str">
            <v>нд</v>
          </cell>
          <cell r="R171" t="str">
            <v>нд</v>
          </cell>
          <cell r="S171" t="str">
            <v>нд</v>
          </cell>
          <cell r="T171" t="str">
            <v>нд</v>
          </cell>
          <cell r="U171" t="str">
            <v>нд</v>
          </cell>
          <cell r="V171" t="str">
            <v>нд</v>
          </cell>
          <cell r="W171" t="str">
            <v>нд</v>
          </cell>
          <cell r="X171" t="str">
            <v>нд</v>
          </cell>
          <cell r="Y171" t="str">
            <v>нд</v>
          </cell>
          <cell r="Z171" t="str">
            <v>нд</v>
          </cell>
          <cell r="AA171" t="str">
            <v>нд</v>
          </cell>
          <cell r="AB171" t="str">
            <v>нд</v>
          </cell>
          <cell r="AC171" t="str">
            <v>нд</v>
          </cell>
          <cell r="AD171" t="str">
            <v>нд</v>
          </cell>
          <cell r="AE171" t="str">
            <v>нд</v>
          </cell>
          <cell r="AF171" t="str">
            <v>нд</v>
          </cell>
          <cell r="AG171" t="str">
            <v>нд</v>
          </cell>
          <cell r="AH171" t="str">
            <v>нд</v>
          </cell>
          <cell r="AI171">
            <v>0</v>
          </cell>
          <cell r="AJ171">
            <v>0</v>
          </cell>
          <cell r="AK171">
            <v>0</v>
          </cell>
          <cell r="AL171">
            <v>0</v>
          </cell>
          <cell r="AM171">
            <v>0</v>
          </cell>
          <cell r="AN171">
            <v>0</v>
          </cell>
          <cell r="AO171">
            <v>0</v>
          </cell>
          <cell r="AP171">
            <v>0</v>
          </cell>
          <cell r="AQ171">
            <v>0</v>
          </cell>
          <cell r="AR171">
            <v>0</v>
          </cell>
          <cell r="AS171">
            <v>0</v>
          </cell>
          <cell r="AT171">
            <v>0</v>
          </cell>
          <cell r="AU171">
            <v>0</v>
          </cell>
          <cell r="AV171">
            <v>0</v>
          </cell>
          <cell r="AW171">
            <v>0</v>
          </cell>
          <cell r="AX171">
            <v>0</v>
          </cell>
          <cell r="AY171">
            <v>0</v>
          </cell>
          <cell r="AZ171">
            <v>0</v>
          </cell>
          <cell r="BA171" t="str">
            <v>нд</v>
          </cell>
          <cell r="BB171">
            <v>0</v>
          </cell>
          <cell r="BC171" t="str">
            <v>нд</v>
          </cell>
          <cell r="BD171">
            <v>0</v>
          </cell>
          <cell r="BE171" t="str">
            <v>нд</v>
          </cell>
          <cell r="BF171">
            <v>0</v>
          </cell>
          <cell r="BG171">
            <v>0</v>
          </cell>
          <cell r="BH171">
            <v>0</v>
          </cell>
          <cell r="BI171">
            <v>0</v>
          </cell>
          <cell r="BJ171">
            <v>0</v>
          </cell>
          <cell r="BK171">
            <v>0</v>
          </cell>
          <cell r="BL171">
            <v>0</v>
          </cell>
          <cell r="BM171">
            <v>0</v>
          </cell>
          <cell r="BN171">
            <v>0</v>
          </cell>
          <cell r="BO171">
            <v>0</v>
          </cell>
          <cell r="BP171">
            <v>0</v>
          </cell>
          <cell r="BQ171">
            <v>0</v>
          </cell>
          <cell r="BR171">
            <v>0</v>
          </cell>
          <cell r="BS171">
            <v>0</v>
          </cell>
          <cell r="BT171">
            <v>0</v>
          </cell>
          <cell r="BU171">
            <v>0</v>
          </cell>
          <cell r="BV171">
            <v>0</v>
          </cell>
          <cell r="BW171">
            <v>0</v>
          </cell>
          <cell r="BX171">
            <v>0</v>
          </cell>
          <cell r="BY171">
            <v>0</v>
          </cell>
          <cell r="BZ171" t="str">
            <v>Объект исключен из плана ИПР при корректировке инвестиционной программы в 2017 году (ИПР утверждена Приказом Минэнерго РФ от 15.11.2017 №19@)</v>
          </cell>
          <cell r="CA171">
            <v>0</v>
          </cell>
          <cell r="CB171">
            <v>0</v>
          </cell>
          <cell r="CC171">
            <v>0</v>
          </cell>
          <cell r="CD171">
            <v>0</v>
          </cell>
          <cell r="CE171">
            <v>0</v>
          </cell>
          <cell r="CF171">
            <v>0</v>
          </cell>
          <cell r="CG171">
            <v>0</v>
          </cell>
          <cell r="CH171">
            <v>0</v>
          </cell>
          <cell r="CI171">
            <v>0</v>
          </cell>
          <cell r="CJ171">
            <v>0</v>
          </cell>
          <cell r="CK171">
            <v>0</v>
          </cell>
          <cell r="CL171">
            <v>0</v>
          </cell>
          <cell r="CM171">
            <v>0</v>
          </cell>
          <cell r="CN171">
            <v>0</v>
          </cell>
          <cell r="CO171">
            <v>0</v>
          </cell>
          <cell r="CP171">
            <v>0</v>
          </cell>
          <cell r="CQ171">
            <v>0</v>
          </cell>
          <cell r="CR171">
            <v>0</v>
          </cell>
          <cell r="CS171">
            <v>0</v>
          </cell>
          <cell r="CT171" t="str">
            <v>Объект исключен из плана ИПР при корректировке инвестиционной программы в 2017 году (ИПР утверждена Приказом Минэнерго РФ от 15.11.2017 №19@)</v>
          </cell>
          <cell r="CU171">
            <v>0</v>
          </cell>
          <cell r="CV171">
            <v>0</v>
          </cell>
          <cell r="CW171">
            <v>0</v>
          </cell>
          <cell r="CX171">
            <v>0</v>
          </cell>
          <cell r="CY171">
            <v>0</v>
          </cell>
          <cell r="CZ171">
            <v>0</v>
          </cell>
          <cell r="DA171">
            <v>0</v>
          </cell>
          <cell r="DB171">
            <v>0</v>
          </cell>
          <cell r="DC171">
            <v>0</v>
          </cell>
          <cell r="DD171">
            <v>0</v>
          </cell>
          <cell r="DE171">
            <v>0</v>
          </cell>
          <cell r="DF171">
            <v>0</v>
          </cell>
          <cell r="DG171">
            <v>0</v>
          </cell>
          <cell r="DH171">
            <v>0</v>
          </cell>
          <cell r="DI171">
            <v>0</v>
          </cell>
        </row>
        <row r="172">
          <cell r="D172" t="str">
            <v>F_prj_109108_48372</v>
          </cell>
          <cell r="E172" t="str">
            <v>АО "Чеченэнерго"</v>
          </cell>
          <cell r="F172" t="str">
            <v>Чеченская Республика</v>
          </cell>
          <cell r="G172" t="str">
            <v>п</v>
          </cell>
          <cell r="H172">
            <v>1.27</v>
          </cell>
          <cell r="I172">
            <v>0</v>
          </cell>
          <cell r="J172">
            <v>0</v>
          </cell>
          <cell r="K172">
            <v>0</v>
          </cell>
          <cell r="L172">
            <v>1.27</v>
          </cell>
          <cell r="M172">
            <v>0</v>
          </cell>
          <cell r="N172">
            <v>0</v>
          </cell>
          <cell r="O172">
            <v>0</v>
          </cell>
          <cell r="P172">
            <v>2018</v>
          </cell>
          <cell r="Q172" t="str">
            <v>нд</v>
          </cell>
          <cell r="R172" t="str">
            <v>нд</v>
          </cell>
          <cell r="S172" t="str">
            <v>нд</v>
          </cell>
          <cell r="T172" t="str">
            <v>нд</v>
          </cell>
          <cell r="U172" t="str">
            <v>нд</v>
          </cell>
          <cell r="V172" t="str">
            <v>нд</v>
          </cell>
          <cell r="W172" t="str">
            <v>нд</v>
          </cell>
          <cell r="X172" t="str">
            <v>нд</v>
          </cell>
          <cell r="Y172" t="str">
            <v>нд</v>
          </cell>
          <cell r="Z172" t="str">
            <v>нд</v>
          </cell>
          <cell r="AA172" t="str">
            <v>нд</v>
          </cell>
          <cell r="AB172" t="str">
            <v>нд</v>
          </cell>
          <cell r="AC172" t="str">
            <v>нд</v>
          </cell>
          <cell r="AD172" t="str">
            <v>нд</v>
          </cell>
          <cell r="AE172" t="str">
            <v>нд</v>
          </cell>
          <cell r="AF172" t="str">
            <v>нд</v>
          </cell>
          <cell r="AG172" t="str">
            <v>нд</v>
          </cell>
          <cell r="AH172" t="str">
            <v>нд</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cell r="BA172" t="str">
            <v>нд</v>
          </cell>
          <cell r="BB172">
            <v>0</v>
          </cell>
          <cell r="BC172" t="str">
            <v>нд</v>
          </cell>
          <cell r="BD172">
            <v>0</v>
          </cell>
          <cell r="BE172" t="str">
            <v>нд</v>
          </cell>
          <cell r="BF172">
            <v>0</v>
          </cell>
          <cell r="BG172">
            <v>0</v>
          </cell>
          <cell r="BH172">
            <v>0</v>
          </cell>
          <cell r="BI172">
            <v>0</v>
          </cell>
          <cell r="BJ172">
            <v>0</v>
          </cell>
          <cell r="BK172">
            <v>0</v>
          </cell>
          <cell r="BL172">
            <v>0</v>
          </cell>
          <cell r="BM172">
            <v>0</v>
          </cell>
          <cell r="BN172">
            <v>0</v>
          </cell>
          <cell r="BO172">
            <v>0</v>
          </cell>
          <cell r="BP172">
            <v>0</v>
          </cell>
          <cell r="BQ172">
            <v>0</v>
          </cell>
          <cell r="BR172">
            <v>0</v>
          </cell>
          <cell r="BS172">
            <v>0</v>
          </cell>
          <cell r="BT172">
            <v>0</v>
          </cell>
          <cell r="BU172">
            <v>0</v>
          </cell>
          <cell r="BV172">
            <v>0</v>
          </cell>
          <cell r="BW172">
            <v>0</v>
          </cell>
          <cell r="BX172">
            <v>0</v>
          </cell>
          <cell r="BY172">
            <v>0</v>
          </cell>
          <cell r="BZ172" t="str">
            <v>Объект исключен из плана ИПР при корректировке инвестиционной программы в 2017 году (ИПР утверждена Приказом Минэнерго РФ от 15.11.2017 №19@)</v>
          </cell>
          <cell r="CA172">
            <v>0</v>
          </cell>
          <cell r="CB172">
            <v>0</v>
          </cell>
          <cell r="CC172">
            <v>0</v>
          </cell>
          <cell r="CD172">
            <v>0</v>
          </cell>
          <cell r="CE172">
            <v>0</v>
          </cell>
          <cell r="CF172">
            <v>0</v>
          </cell>
          <cell r="CG172">
            <v>0</v>
          </cell>
          <cell r="CH172">
            <v>0</v>
          </cell>
          <cell r="CI172">
            <v>0</v>
          </cell>
          <cell r="CJ172">
            <v>0</v>
          </cell>
          <cell r="CK172">
            <v>0</v>
          </cell>
          <cell r="CL172">
            <v>0</v>
          </cell>
          <cell r="CM172">
            <v>0</v>
          </cell>
          <cell r="CN172">
            <v>0</v>
          </cell>
          <cell r="CO172">
            <v>0</v>
          </cell>
          <cell r="CP172">
            <v>0</v>
          </cell>
          <cell r="CQ172">
            <v>0</v>
          </cell>
          <cell r="CR172">
            <v>0</v>
          </cell>
          <cell r="CS172">
            <v>0</v>
          </cell>
          <cell r="CT172" t="str">
            <v>Объект исключен из плана ИПР при корректировке инвестиционной программы в 2017 году (ИПР утверждена Приказом Минэнерго РФ от 15.11.2017 №19@)</v>
          </cell>
          <cell r="CU172">
            <v>0</v>
          </cell>
          <cell r="CV172">
            <v>0</v>
          </cell>
          <cell r="CW172">
            <v>0</v>
          </cell>
          <cell r="CX172">
            <v>0</v>
          </cell>
          <cell r="CY172">
            <v>0</v>
          </cell>
          <cell r="CZ172">
            <v>0</v>
          </cell>
          <cell r="DA172">
            <v>0</v>
          </cell>
          <cell r="DB172">
            <v>0</v>
          </cell>
          <cell r="DC172">
            <v>0</v>
          </cell>
          <cell r="DD172">
            <v>0</v>
          </cell>
          <cell r="DE172">
            <v>0</v>
          </cell>
          <cell r="DF172">
            <v>0</v>
          </cell>
          <cell r="DG172">
            <v>0</v>
          </cell>
          <cell r="DH172">
            <v>0</v>
          </cell>
          <cell r="DI172">
            <v>0</v>
          </cell>
        </row>
        <row r="173">
          <cell r="D173" t="str">
            <v>G_prj_109108_49550</v>
          </cell>
          <cell r="E173" t="str">
            <v>АО "Чеченэнерго"</v>
          </cell>
          <cell r="F173" t="str">
            <v>Чеченская Республика</v>
          </cell>
          <cell r="G173" t="str">
            <v>п</v>
          </cell>
          <cell r="H173">
            <v>5.86</v>
          </cell>
          <cell r="I173">
            <v>0</v>
          </cell>
          <cell r="J173">
            <v>0</v>
          </cell>
          <cell r="K173">
            <v>0</v>
          </cell>
          <cell r="L173">
            <v>5.86</v>
          </cell>
          <cell r="M173">
            <v>0</v>
          </cell>
          <cell r="N173">
            <v>0</v>
          </cell>
          <cell r="O173">
            <v>0</v>
          </cell>
          <cell r="P173">
            <v>2021</v>
          </cell>
          <cell r="Q173" t="str">
            <v>нд</v>
          </cell>
          <cell r="R173" t="str">
            <v>нд</v>
          </cell>
          <cell r="S173" t="str">
            <v>нд</v>
          </cell>
          <cell r="T173" t="str">
            <v>нд</v>
          </cell>
          <cell r="U173" t="str">
            <v>нд</v>
          </cell>
          <cell r="V173" t="str">
            <v>нд</v>
          </cell>
          <cell r="W173" t="str">
            <v>нд</v>
          </cell>
          <cell r="X173" t="str">
            <v>нд</v>
          </cell>
          <cell r="Y173" t="str">
            <v>нд</v>
          </cell>
          <cell r="Z173" t="str">
            <v>нд</v>
          </cell>
          <cell r="AA173" t="str">
            <v>нд</v>
          </cell>
          <cell r="AB173" t="str">
            <v>нд</v>
          </cell>
          <cell r="AC173" t="str">
            <v>нд</v>
          </cell>
          <cell r="AD173" t="str">
            <v>нд</v>
          </cell>
          <cell r="AE173" t="str">
            <v>нд</v>
          </cell>
          <cell r="AF173" t="str">
            <v>нд</v>
          </cell>
          <cell r="AG173" t="str">
            <v>нд</v>
          </cell>
          <cell r="AH173" t="str">
            <v>нд</v>
          </cell>
          <cell r="AI173">
            <v>0</v>
          </cell>
          <cell r="AJ173">
            <v>0</v>
          </cell>
          <cell r="AK173">
            <v>0</v>
          </cell>
          <cell r="AL173">
            <v>0</v>
          </cell>
          <cell r="AM173">
            <v>0</v>
          </cell>
          <cell r="AN173">
            <v>0</v>
          </cell>
          <cell r="AO173">
            <v>0</v>
          </cell>
          <cell r="AP173">
            <v>0</v>
          </cell>
          <cell r="AQ173">
            <v>0</v>
          </cell>
          <cell r="AR173">
            <v>0</v>
          </cell>
          <cell r="AS173">
            <v>0</v>
          </cell>
          <cell r="AT173">
            <v>0</v>
          </cell>
          <cell r="AU173">
            <v>0</v>
          </cell>
          <cell r="AV173">
            <v>0</v>
          </cell>
          <cell r="AW173">
            <v>0</v>
          </cell>
          <cell r="AX173">
            <v>0</v>
          </cell>
          <cell r="AY173">
            <v>0</v>
          </cell>
          <cell r="AZ173">
            <v>0</v>
          </cell>
          <cell r="BA173" t="str">
            <v>нд</v>
          </cell>
          <cell r="BB173">
            <v>0</v>
          </cell>
          <cell r="BC173" t="str">
            <v>нд</v>
          </cell>
          <cell r="BD173">
            <v>0</v>
          </cell>
          <cell r="BE173" t="str">
            <v>нд</v>
          </cell>
          <cell r="BF173">
            <v>0</v>
          </cell>
          <cell r="BG173">
            <v>0</v>
          </cell>
          <cell r="BH173" t="str">
            <v>нд</v>
          </cell>
          <cell r="BI173">
            <v>0</v>
          </cell>
          <cell r="BJ173">
            <v>0</v>
          </cell>
          <cell r="BK173">
            <v>0</v>
          </cell>
          <cell r="BL173">
            <v>0</v>
          </cell>
          <cell r="BM173">
            <v>0</v>
          </cell>
          <cell r="BN173">
            <v>0</v>
          </cell>
          <cell r="BO173">
            <v>0</v>
          </cell>
          <cell r="BP173">
            <v>0</v>
          </cell>
          <cell r="BQ173">
            <v>0</v>
          </cell>
          <cell r="BR173">
            <v>0</v>
          </cell>
          <cell r="BS173">
            <v>0</v>
          </cell>
          <cell r="BT173">
            <v>0</v>
          </cell>
          <cell r="BU173">
            <v>0</v>
          </cell>
          <cell r="BV173">
            <v>0</v>
          </cell>
          <cell r="BW173">
            <v>0</v>
          </cell>
          <cell r="BX173">
            <v>0</v>
          </cell>
          <cell r="BY173">
            <v>0</v>
          </cell>
          <cell r="BZ173" t="str">
            <v>Объект исключен из плана ИПР при корректировке инвестиционной программы в 2017 году (ИПР утверждена Приказом Минэнерго РФ от 15.11.2017 №19@)</v>
          </cell>
          <cell r="CA173">
            <v>0</v>
          </cell>
          <cell r="CB173" t="str">
            <v>нд</v>
          </cell>
          <cell r="CC173">
            <v>0</v>
          </cell>
          <cell r="CD173">
            <v>0</v>
          </cell>
          <cell r="CE173">
            <v>0</v>
          </cell>
          <cell r="CF173">
            <v>0</v>
          </cell>
          <cell r="CG173">
            <v>0</v>
          </cell>
          <cell r="CH173">
            <v>0</v>
          </cell>
          <cell r="CI173">
            <v>0</v>
          </cell>
          <cell r="CJ173">
            <v>0</v>
          </cell>
          <cell r="CK173">
            <v>0</v>
          </cell>
          <cell r="CL173">
            <v>0</v>
          </cell>
          <cell r="CM173">
            <v>0</v>
          </cell>
          <cell r="CN173">
            <v>0</v>
          </cell>
          <cell r="CO173">
            <v>0</v>
          </cell>
          <cell r="CP173">
            <v>0</v>
          </cell>
          <cell r="CQ173">
            <v>0</v>
          </cell>
          <cell r="CR173">
            <v>0</v>
          </cell>
          <cell r="CS173">
            <v>0</v>
          </cell>
          <cell r="CT173" t="str">
            <v>Объект исключен из плана ИПР при корректировке инвестиционной программы в 2017 году (ИПР утверждена Приказом Минэнерго РФ от 15.11.2017 №19@)</v>
          </cell>
          <cell r="CU173">
            <v>0</v>
          </cell>
          <cell r="CV173">
            <v>0</v>
          </cell>
          <cell r="CW173">
            <v>0</v>
          </cell>
          <cell r="CX173">
            <v>0</v>
          </cell>
          <cell r="CY173">
            <v>0</v>
          </cell>
          <cell r="CZ173">
            <v>0</v>
          </cell>
          <cell r="DA173">
            <v>0</v>
          </cell>
          <cell r="DB173">
            <v>0</v>
          </cell>
          <cell r="DC173">
            <v>0</v>
          </cell>
          <cell r="DD173">
            <v>0</v>
          </cell>
          <cell r="DE173">
            <v>0</v>
          </cell>
          <cell r="DF173">
            <v>0</v>
          </cell>
          <cell r="DG173">
            <v>0</v>
          </cell>
          <cell r="DH173">
            <v>0</v>
          </cell>
          <cell r="DI173">
            <v>0</v>
          </cell>
        </row>
        <row r="174">
          <cell r="D174" t="str">
            <v>G_prj_109108_49558</v>
          </cell>
          <cell r="E174" t="str">
            <v>АО "Чеченэнерго"</v>
          </cell>
          <cell r="F174" t="str">
            <v>Чеченская Республика</v>
          </cell>
          <cell r="G174" t="str">
            <v>п</v>
          </cell>
          <cell r="H174">
            <v>4.25</v>
          </cell>
          <cell r="I174">
            <v>0</v>
          </cell>
          <cell r="J174">
            <v>0</v>
          </cell>
          <cell r="K174">
            <v>0</v>
          </cell>
          <cell r="L174">
            <v>4.25</v>
          </cell>
          <cell r="M174">
            <v>0</v>
          </cell>
          <cell r="N174">
            <v>0</v>
          </cell>
          <cell r="O174">
            <v>0</v>
          </cell>
          <cell r="P174">
            <v>2021</v>
          </cell>
          <cell r="Q174" t="str">
            <v>нд</v>
          </cell>
          <cell r="R174" t="str">
            <v>нд</v>
          </cell>
          <cell r="S174" t="str">
            <v>нд</v>
          </cell>
          <cell r="T174" t="str">
            <v>нд</v>
          </cell>
          <cell r="U174" t="str">
            <v>нд</v>
          </cell>
          <cell r="V174" t="str">
            <v>нд</v>
          </cell>
          <cell r="W174" t="str">
            <v>нд</v>
          </cell>
          <cell r="X174" t="str">
            <v>нд</v>
          </cell>
          <cell r="Y174" t="str">
            <v>нд</v>
          </cell>
          <cell r="Z174" t="str">
            <v>нд</v>
          </cell>
          <cell r="AA174" t="str">
            <v>нд</v>
          </cell>
          <cell r="AB174" t="str">
            <v>нд</v>
          </cell>
          <cell r="AC174" t="str">
            <v>нд</v>
          </cell>
          <cell r="AD174" t="str">
            <v>нд</v>
          </cell>
          <cell r="AE174" t="str">
            <v>нд</v>
          </cell>
          <cell r="AF174" t="str">
            <v>нд</v>
          </cell>
          <cell r="AG174" t="str">
            <v>нд</v>
          </cell>
          <cell r="AH174" t="str">
            <v>нд</v>
          </cell>
          <cell r="AI174">
            <v>0</v>
          </cell>
          <cell r="AJ174">
            <v>0</v>
          </cell>
          <cell r="AK174">
            <v>0</v>
          </cell>
          <cell r="AL174">
            <v>0</v>
          </cell>
          <cell r="AM174">
            <v>0</v>
          </cell>
          <cell r="AN174">
            <v>0</v>
          </cell>
          <cell r="AO174">
            <v>0</v>
          </cell>
          <cell r="AP174">
            <v>0</v>
          </cell>
          <cell r="AQ174">
            <v>0</v>
          </cell>
          <cell r="AR174">
            <v>0</v>
          </cell>
          <cell r="AS174">
            <v>0</v>
          </cell>
          <cell r="AT174">
            <v>0</v>
          </cell>
          <cell r="AU174">
            <v>0</v>
          </cell>
          <cell r="AV174">
            <v>0</v>
          </cell>
          <cell r="AW174">
            <v>0</v>
          </cell>
          <cell r="AX174">
            <v>0</v>
          </cell>
          <cell r="AY174">
            <v>0</v>
          </cell>
          <cell r="AZ174">
            <v>0</v>
          </cell>
          <cell r="BA174" t="str">
            <v>нд</v>
          </cell>
          <cell r="BB174">
            <v>0</v>
          </cell>
          <cell r="BC174" t="str">
            <v>нд</v>
          </cell>
          <cell r="BD174">
            <v>0</v>
          </cell>
          <cell r="BE174" t="str">
            <v>нд</v>
          </cell>
          <cell r="BF174">
            <v>0</v>
          </cell>
          <cell r="BG174">
            <v>0</v>
          </cell>
          <cell r="BH174" t="str">
            <v>нд</v>
          </cell>
          <cell r="BI174">
            <v>0</v>
          </cell>
          <cell r="BJ174">
            <v>0</v>
          </cell>
          <cell r="BK174">
            <v>0</v>
          </cell>
          <cell r="BL174">
            <v>0</v>
          </cell>
          <cell r="BM174">
            <v>0</v>
          </cell>
          <cell r="BN174">
            <v>0</v>
          </cell>
          <cell r="BO174">
            <v>0</v>
          </cell>
          <cell r="BP174">
            <v>0</v>
          </cell>
          <cell r="BQ174">
            <v>0</v>
          </cell>
          <cell r="BR174">
            <v>0</v>
          </cell>
          <cell r="BS174">
            <v>0</v>
          </cell>
          <cell r="BT174">
            <v>0</v>
          </cell>
          <cell r="BU174">
            <v>0</v>
          </cell>
          <cell r="BV174">
            <v>0</v>
          </cell>
          <cell r="BW174">
            <v>0</v>
          </cell>
          <cell r="BX174">
            <v>0</v>
          </cell>
          <cell r="BY174">
            <v>0</v>
          </cell>
          <cell r="BZ174" t="str">
            <v>Объект исключен из плана ИПР при корректировке инвестиционной программы в 2017 году (ИПР утверждена Приказом Минэнерго РФ от 15.11.2017 №19@)</v>
          </cell>
          <cell r="CA174">
            <v>0</v>
          </cell>
          <cell r="CB174" t="str">
            <v>нд</v>
          </cell>
          <cell r="CC174">
            <v>0</v>
          </cell>
          <cell r="CD174">
            <v>0</v>
          </cell>
          <cell r="CE174">
            <v>0</v>
          </cell>
          <cell r="CF174">
            <v>0</v>
          </cell>
          <cell r="CG174">
            <v>0</v>
          </cell>
          <cell r="CH174">
            <v>0</v>
          </cell>
          <cell r="CI174">
            <v>0</v>
          </cell>
          <cell r="CJ174">
            <v>0</v>
          </cell>
          <cell r="CK174">
            <v>0</v>
          </cell>
          <cell r="CL174">
            <v>0</v>
          </cell>
          <cell r="CM174">
            <v>0</v>
          </cell>
          <cell r="CN174">
            <v>0</v>
          </cell>
          <cell r="CO174">
            <v>0</v>
          </cell>
          <cell r="CP174">
            <v>0</v>
          </cell>
          <cell r="CQ174">
            <v>0</v>
          </cell>
          <cell r="CR174">
            <v>0</v>
          </cell>
          <cell r="CS174">
            <v>0</v>
          </cell>
          <cell r="CT174" t="str">
            <v>Объект исключен из плана ИПР при корректировке инвестиционной программы в 2017 году (ИПР утверждена Приказом Минэнерго РФ от 15.11.2017 №19@)</v>
          </cell>
          <cell r="CU174">
            <v>0</v>
          </cell>
          <cell r="CV174">
            <v>0</v>
          </cell>
          <cell r="CW174">
            <v>0</v>
          </cell>
          <cell r="CX174">
            <v>0</v>
          </cell>
          <cell r="CY174">
            <v>0</v>
          </cell>
          <cell r="CZ174">
            <v>0</v>
          </cell>
          <cell r="DA174">
            <v>0</v>
          </cell>
          <cell r="DB174">
            <v>0</v>
          </cell>
          <cell r="DC174">
            <v>0</v>
          </cell>
          <cell r="DD174">
            <v>0</v>
          </cell>
          <cell r="DE174">
            <v>0</v>
          </cell>
          <cell r="DF174">
            <v>0</v>
          </cell>
          <cell r="DG174">
            <v>0</v>
          </cell>
          <cell r="DH174">
            <v>0</v>
          </cell>
          <cell r="DI174">
            <v>0</v>
          </cell>
        </row>
        <row r="175">
          <cell r="D175" t="str">
            <v>G_prj_109108_49563</v>
          </cell>
          <cell r="E175" t="str">
            <v>АО "Чеченэнерго"</v>
          </cell>
          <cell r="F175" t="str">
            <v>Чеченская Республика</v>
          </cell>
          <cell r="G175" t="str">
            <v>п</v>
          </cell>
          <cell r="H175">
            <v>12.439</v>
          </cell>
          <cell r="I175">
            <v>0</v>
          </cell>
          <cell r="J175">
            <v>0</v>
          </cell>
          <cell r="K175">
            <v>0</v>
          </cell>
          <cell r="L175">
            <v>12.439</v>
          </cell>
          <cell r="M175">
            <v>0</v>
          </cell>
          <cell r="N175">
            <v>0</v>
          </cell>
          <cell r="O175">
            <v>0</v>
          </cell>
          <cell r="P175">
            <v>2021</v>
          </cell>
          <cell r="Q175" t="str">
            <v>нд</v>
          </cell>
          <cell r="R175" t="str">
            <v>нд</v>
          </cell>
          <cell r="S175" t="str">
            <v>нд</v>
          </cell>
          <cell r="T175" t="str">
            <v>нд</v>
          </cell>
          <cell r="U175" t="str">
            <v>нд</v>
          </cell>
          <cell r="V175" t="str">
            <v>нд</v>
          </cell>
          <cell r="W175" t="str">
            <v>нд</v>
          </cell>
          <cell r="X175" t="str">
            <v>нд</v>
          </cell>
          <cell r="Y175" t="str">
            <v>нд</v>
          </cell>
          <cell r="Z175" t="str">
            <v>нд</v>
          </cell>
          <cell r="AA175" t="str">
            <v>нд</v>
          </cell>
          <cell r="AB175" t="str">
            <v>нд</v>
          </cell>
          <cell r="AC175" t="str">
            <v>нд</v>
          </cell>
          <cell r="AD175" t="str">
            <v>нд</v>
          </cell>
          <cell r="AE175" t="str">
            <v>нд</v>
          </cell>
          <cell r="AF175" t="str">
            <v>нд</v>
          </cell>
          <cell r="AG175" t="str">
            <v>нд</v>
          </cell>
          <cell r="AH175" t="str">
            <v>нд</v>
          </cell>
          <cell r="AI175">
            <v>0</v>
          </cell>
          <cell r="AJ175">
            <v>0</v>
          </cell>
          <cell r="AK175">
            <v>0</v>
          </cell>
          <cell r="AL175">
            <v>0</v>
          </cell>
          <cell r="AM175">
            <v>0</v>
          </cell>
          <cell r="AN175">
            <v>0</v>
          </cell>
          <cell r="AO175">
            <v>0</v>
          </cell>
          <cell r="AP175">
            <v>0</v>
          </cell>
          <cell r="AQ175">
            <v>0</v>
          </cell>
          <cell r="AR175">
            <v>0</v>
          </cell>
          <cell r="AS175">
            <v>0</v>
          </cell>
          <cell r="AT175">
            <v>0</v>
          </cell>
          <cell r="AU175">
            <v>0</v>
          </cell>
          <cell r="AV175">
            <v>0</v>
          </cell>
          <cell r="AW175">
            <v>0</v>
          </cell>
          <cell r="AX175">
            <v>0</v>
          </cell>
          <cell r="AY175">
            <v>0</v>
          </cell>
          <cell r="AZ175">
            <v>0</v>
          </cell>
          <cell r="BA175" t="str">
            <v>нд</v>
          </cell>
          <cell r="BB175">
            <v>0</v>
          </cell>
          <cell r="BC175" t="str">
            <v>нд</v>
          </cell>
          <cell r="BD175">
            <v>0</v>
          </cell>
          <cell r="BE175" t="str">
            <v>нд</v>
          </cell>
          <cell r="BF175">
            <v>0</v>
          </cell>
          <cell r="BG175">
            <v>0</v>
          </cell>
          <cell r="BH175" t="str">
            <v>нд</v>
          </cell>
          <cell r="BI175">
            <v>0</v>
          </cell>
          <cell r="BJ175">
            <v>0</v>
          </cell>
          <cell r="BK175">
            <v>0</v>
          </cell>
          <cell r="BL175">
            <v>0</v>
          </cell>
          <cell r="BM175">
            <v>0</v>
          </cell>
          <cell r="BN175">
            <v>0</v>
          </cell>
          <cell r="BO175">
            <v>0</v>
          </cell>
          <cell r="BP175">
            <v>0</v>
          </cell>
          <cell r="BQ175">
            <v>0</v>
          </cell>
          <cell r="BR175">
            <v>0</v>
          </cell>
          <cell r="BS175">
            <v>0</v>
          </cell>
          <cell r="BT175">
            <v>0</v>
          </cell>
          <cell r="BU175">
            <v>0</v>
          </cell>
          <cell r="BV175">
            <v>0</v>
          </cell>
          <cell r="BW175">
            <v>0</v>
          </cell>
          <cell r="BX175">
            <v>0</v>
          </cell>
          <cell r="BY175">
            <v>0</v>
          </cell>
          <cell r="BZ175" t="str">
            <v>Объект исключен из плана ИПР при корректировке инвестиционной программы в 2017 году (ИПР утверждена Приказом Минэнерго РФ от 15.11.2017 №19@)</v>
          </cell>
          <cell r="CA175">
            <v>0</v>
          </cell>
          <cell r="CB175" t="str">
            <v>нд</v>
          </cell>
          <cell r="CC175">
            <v>0</v>
          </cell>
          <cell r="CD175">
            <v>0</v>
          </cell>
          <cell r="CE175">
            <v>0</v>
          </cell>
          <cell r="CF175">
            <v>0</v>
          </cell>
          <cell r="CG175">
            <v>0</v>
          </cell>
          <cell r="CH175">
            <v>0</v>
          </cell>
          <cell r="CI175">
            <v>0</v>
          </cell>
          <cell r="CJ175">
            <v>0</v>
          </cell>
          <cell r="CK175">
            <v>0</v>
          </cell>
          <cell r="CL175">
            <v>0</v>
          </cell>
          <cell r="CM175">
            <v>0</v>
          </cell>
          <cell r="CN175">
            <v>0</v>
          </cell>
          <cell r="CO175">
            <v>0</v>
          </cell>
          <cell r="CP175">
            <v>0</v>
          </cell>
          <cell r="CQ175">
            <v>0</v>
          </cell>
          <cell r="CR175">
            <v>0</v>
          </cell>
          <cell r="CS175">
            <v>0</v>
          </cell>
          <cell r="CT175" t="str">
            <v>Объект исключен из плана ИПР при корректировке инвестиционной программы в 2017 году (ИПР утверждена Приказом Минэнерго РФ от 15.11.2017 №19@)</v>
          </cell>
          <cell r="CU175">
            <v>0</v>
          </cell>
          <cell r="CV175">
            <v>0</v>
          </cell>
          <cell r="CW175">
            <v>0</v>
          </cell>
          <cell r="CX175">
            <v>0</v>
          </cell>
          <cell r="CY175">
            <v>0</v>
          </cell>
          <cell r="CZ175">
            <v>0</v>
          </cell>
          <cell r="DA175">
            <v>0</v>
          </cell>
          <cell r="DB175">
            <v>0</v>
          </cell>
          <cell r="DC175">
            <v>0</v>
          </cell>
          <cell r="DD175">
            <v>0</v>
          </cell>
          <cell r="DE175">
            <v>0</v>
          </cell>
          <cell r="DF175">
            <v>0</v>
          </cell>
          <cell r="DG175">
            <v>0</v>
          </cell>
          <cell r="DH175">
            <v>0</v>
          </cell>
          <cell r="DI175">
            <v>0</v>
          </cell>
        </row>
        <row r="176">
          <cell r="D176" t="str">
            <v>G_prj_109108_49569</v>
          </cell>
          <cell r="E176" t="str">
            <v>АО "Чеченэнерго"</v>
          </cell>
          <cell r="F176" t="str">
            <v>Чеченская Республика</v>
          </cell>
          <cell r="G176" t="str">
            <v>п</v>
          </cell>
          <cell r="H176">
            <v>0.2</v>
          </cell>
          <cell r="I176">
            <v>0</v>
          </cell>
          <cell r="J176">
            <v>0</v>
          </cell>
          <cell r="K176">
            <v>0</v>
          </cell>
          <cell r="L176">
            <v>0.2</v>
          </cell>
          <cell r="M176">
            <v>0</v>
          </cell>
          <cell r="N176">
            <v>0</v>
          </cell>
          <cell r="O176">
            <v>0</v>
          </cell>
          <cell r="P176">
            <v>2021</v>
          </cell>
          <cell r="Q176" t="str">
            <v>нд</v>
          </cell>
          <cell r="R176" t="str">
            <v>нд</v>
          </cell>
          <cell r="S176" t="str">
            <v>нд</v>
          </cell>
          <cell r="T176" t="str">
            <v>нд</v>
          </cell>
          <cell r="U176" t="str">
            <v>нд</v>
          </cell>
          <cell r="V176" t="str">
            <v>нд</v>
          </cell>
          <cell r="W176" t="str">
            <v>нд</v>
          </cell>
          <cell r="X176" t="str">
            <v>нд</v>
          </cell>
          <cell r="Y176" t="str">
            <v>нд</v>
          </cell>
          <cell r="Z176" t="str">
            <v>нд</v>
          </cell>
          <cell r="AA176" t="str">
            <v>нд</v>
          </cell>
          <cell r="AB176" t="str">
            <v>нд</v>
          </cell>
          <cell r="AC176" t="str">
            <v>нд</v>
          </cell>
          <cell r="AD176" t="str">
            <v>нд</v>
          </cell>
          <cell r="AE176" t="str">
            <v>нд</v>
          </cell>
          <cell r="AF176" t="str">
            <v>нд</v>
          </cell>
          <cell r="AG176" t="str">
            <v>нд</v>
          </cell>
          <cell r="AH176" t="str">
            <v>нд</v>
          </cell>
          <cell r="AI176">
            <v>0</v>
          </cell>
          <cell r="AJ176">
            <v>0</v>
          </cell>
          <cell r="AK176">
            <v>0</v>
          </cell>
          <cell r="AL176">
            <v>0</v>
          </cell>
          <cell r="AM176">
            <v>0</v>
          </cell>
          <cell r="AN176">
            <v>0</v>
          </cell>
          <cell r="AO176">
            <v>0</v>
          </cell>
          <cell r="AP176">
            <v>0</v>
          </cell>
          <cell r="AQ176">
            <v>0</v>
          </cell>
          <cell r="AR176">
            <v>0</v>
          </cell>
          <cell r="AS176">
            <v>0</v>
          </cell>
          <cell r="AT176">
            <v>0</v>
          </cell>
          <cell r="AU176">
            <v>0</v>
          </cell>
          <cell r="AV176">
            <v>0</v>
          </cell>
          <cell r="AW176">
            <v>0</v>
          </cell>
          <cell r="AX176">
            <v>0</v>
          </cell>
          <cell r="AY176">
            <v>0</v>
          </cell>
          <cell r="AZ176">
            <v>0</v>
          </cell>
          <cell r="BA176" t="str">
            <v>нд</v>
          </cell>
          <cell r="BB176">
            <v>0</v>
          </cell>
          <cell r="BC176" t="str">
            <v>нд</v>
          </cell>
          <cell r="BD176">
            <v>0</v>
          </cell>
          <cell r="BE176" t="str">
            <v>нд</v>
          </cell>
          <cell r="BF176">
            <v>0</v>
          </cell>
          <cell r="BG176">
            <v>0</v>
          </cell>
          <cell r="BH176" t="str">
            <v>нд</v>
          </cell>
          <cell r="BI176">
            <v>0</v>
          </cell>
          <cell r="BJ176">
            <v>0</v>
          </cell>
          <cell r="BK176">
            <v>0</v>
          </cell>
          <cell r="BL176">
            <v>0</v>
          </cell>
          <cell r="BM176">
            <v>0</v>
          </cell>
          <cell r="BN176">
            <v>0</v>
          </cell>
          <cell r="BO176">
            <v>0</v>
          </cell>
          <cell r="BP176">
            <v>0</v>
          </cell>
          <cell r="BQ176">
            <v>0</v>
          </cell>
          <cell r="BR176">
            <v>0</v>
          </cell>
          <cell r="BS176">
            <v>0</v>
          </cell>
          <cell r="BT176">
            <v>0</v>
          </cell>
          <cell r="BU176">
            <v>0</v>
          </cell>
          <cell r="BV176">
            <v>0</v>
          </cell>
          <cell r="BW176">
            <v>0</v>
          </cell>
          <cell r="BX176">
            <v>0</v>
          </cell>
          <cell r="BY176">
            <v>0</v>
          </cell>
          <cell r="BZ176" t="str">
            <v>Объект исключен из плана ИПР при корректировке инвестиционной программы в 2017 году (ИПР утверждена Приказом Минэнерго РФ от 15.11.2017 №19@)</v>
          </cell>
          <cell r="CA176">
            <v>0</v>
          </cell>
          <cell r="CB176" t="str">
            <v>нд</v>
          </cell>
          <cell r="CC176">
            <v>0</v>
          </cell>
          <cell r="CD176">
            <v>0</v>
          </cell>
          <cell r="CE176">
            <v>0</v>
          </cell>
          <cell r="CF176">
            <v>0</v>
          </cell>
          <cell r="CG176">
            <v>0</v>
          </cell>
          <cell r="CH176">
            <v>0</v>
          </cell>
          <cell r="CI176">
            <v>0</v>
          </cell>
          <cell r="CJ176">
            <v>0</v>
          </cell>
          <cell r="CK176">
            <v>0</v>
          </cell>
          <cell r="CL176">
            <v>0</v>
          </cell>
          <cell r="CM176">
            <v>0</v>
          </cell>
          <cell r="CN176">
            <v>0</v>
          </cell>
          <cell r="CO176">
            <v>0</v>
          </cell>
          <cell r="CP176">
            <v>0</v>
          </cell>
          <cell r="CQ176">
            <v>0</v>
          </cell>
          <cell r="CR176">
            <v>0</v>
          </cell>
          <cell r="CS176">
            <v>0</v>
          </cell>
          <cell r="CT176" t="str">
            <v>Объект исключен из плана ИПР при корректировке инвестиционной программы в 2017 году (ИПР утверждена Приказом Минэнерго РФ от 15.11.2017 №19@)</v>
          </cell>
          <cell r="CU176">
            <v>0</v>
          </cell>
          <cell r="CV176">
            <v>0</v>
          </cell>
          <cell r="CW176">
            <v>0</v>
          </cell>
          <cell r="CX176">
            <v>0</v>
          </cell>
          <cell r="CY176">
            <v>0</v>
          </cell>
          <cell r="CZ176">
            <v>0</v>
          </cell>
          <cell r="DA176">
            <v>0</v>
          </cell>
          <cell r="DB176">
            <v>0</v>
          </cell>
          <cell r="DC176">
            <v>0</v>
          </cell>
          <cell r="DD176">
            <v>0</v>
          </cell>
          <cell r="DE176">
            <v>0</v>
          </cell>
          <cell r="DF176">
            <v>0</v>
          </cell>
          <cell r="DG176">
            <v>0</v>
          </cell>
          <cell r="DH176">
            <v>0</v>
          </cell>
          <cell r="DI176">
            <v>0</v>
          </cell>
        </row>
        <row r="177">
          <cell r="D177" t="str">
            <v>G_prj_109108_49591</v>
          </cell>
          <cell r="E177" t="str">
            <v>АО "Чеченэнерго"</v>
          </cell>
          <cell r="F177" t="str">
            <v>Чеченская Республика</v>
          </cell>
          <cell r="G177" t="str">
            <v>п</v>
          </cell>
          <cell r="H177">
            <v>5.32</v>
          </cell>
          <cell r="I177">
            <v>0</v>
          </cell>
          <cell r="J177">
            <v>0</v>
          </cell>
          <cell r="K177">
            <v>0</v>
          </cell>
          <cell r="L177">
            <v>5.32</v>
          </cell>
          <cell r="M177">
            <v>0</v>
          </cell>
          <cell r="N177">
            <v>0</v>
          </cell>
          <cell r="O177">
            <v>0</v>
          </cell>
          <cell r="P177">
            <v>2021</v>
          </cell>
          <cell r="Q177" t="str">
            <v>нд</v>
          </cell>
          <cell r="R177" t="str">
            <v>нд</v>
          </cell>
          <cell r="S177" t="str">
            <v>нд</v>
          </cell>
          <cell r="T177" t="str">
            <v>нд</v>
          </cell>
          <cell r="U177" t="str">
            <v>нд</v>
          </cell>
          <cell r="V177" t="str">
            <v>нд</v>
          </cell>
          <cell r="W177" t="str">
            <v>нд</v>
          </cell>
          <cell r="X177" t="str">
            <v>нд</v>
          </cell>
          <cell r="Y177" t="str">
            <v>нд</v>
          </cell>
          <cell r="Z177" t="str">
            <v>нд</v>
          </cell>
          <cell r="AA177" t="str">
            <v>нд</v>
          </cell>
          <cell r="AB177" t="str">
            <v>нд</v>
          </cell>
          <cell r="AC177" t="str">
            <v>нд</v>
          </cell>
          <cell r="AD177" t="str">
            <v>нд</v>
          </cell>
          <cell r="AE177" t="str">
            <v>нд</v>
          </cell>
          <cell r="AF177" t="str">
            <v>нд</v>
          </cell>
          <cell r="AG177" t="str">
            <v>нд</v>
          </cell>
          <cell r="AH177" t="str">
            <v>нд</v>
          </cell>
          <cell r="AI177">
            <v>0</v>
          </cell>
          <cell r="AJ177">
            <v>0</v>
          </cell>
          <cell r="AK177">
            <v>0</v>
          </cell>
          <cell r="AL177">
            <v>0</v>
          </cell>
          <cell r="AM177">
            <v>0</v>
          </cell>
          <cell r="AN177">
            <v>0</v>
          </cell>
          <cell r="AO177">
            <v>0</v>
          </cell>
          <cell r="AP177">
            <v>0</v>
          </cell>
          <cell r="AQ177">
            <v>0</v>
          </cell>
          <cell r="AR177">
            <v>0</v>
          </cell>
          <cell r="AS177">
            <v>0</v>
          </cell>
          <cell r="AT177">
            <v>0</v>
          </cell>
          <cell r="AU177">
            <v>0</v>
          </cell>
          <cell r="AV177">
            <v>0</v>
          </cell>
          <cell r="AW177">
            <v>0</v>
          </cell>
          <cell r="AX177">
            <v>0</v>
          </cell>
          <cell r="AY177">
            <v>0</v>
          </cell>
          <cell r="AZ177">
            <v>0</v>
          </cell>
          <cell r="BA177" t="str">
            <v>нд</v>
          </cell>
          <cell r="BB177">
            <v>0</v>
          </cell>
          <cell r="BC177" t="str">
            <v>нд</v>
          </cell>
          <cell r="BD177">
            <v>0</v>
          </cell>
          <cell r="BE177" t="str">
            <v>нд</v>
          </cell>
          <cell r="BF177">
            <v>0</v>
          </cell>
          <cell r="BG177">
            <v>0</v>
          </cell>
          <cell r="BH177" t="str">
            <v>нд</v>
          </cell>
          <cell r="BI177">
            <v>0</v>
          </cell>
          <cell r="BJ177">
            <v>0</v>
          </cell>
          <cell r="BK177">
            <v>0</v>
          </cell>
          <cell r="BL177">
            <v>0</v>
          </cell>
          <cell r="BM177">
            <v>0</v>
          </cell>
          <cell r="BN177">
            <v>0</v>
          </cell>
          <cell r="BO177">
            <v>0</v>
          </cell>
          <cell r="BP177">
            <v>0</v>
          </cell>
          <cell r="BQ177">
            <v>0</v>
          </cell>
          <cell r="BR177">
            <v>0</v>
          </cell>
          <cell r="BS177">
            <v>0</v>
          </cell>
          <cell r="BT177">
            <v>0</v>
          </cell>
          <cell r="BU177">
            <v>0</v>
          </cell>
          <cell r="BV177">
            <v>0</v>
          </cell>
          <cell r="BW177">
            <v>0</v>
          </cell>
          <cell r="BX177">
            <v>0</v>
          </cell>
          <cell r="BY177">
            <v>0</v>
          </cell>
          <cell r="BZ177" t="str">
            <v>Объект исключен из плана ИПР при корректировке инвестиционной программы в 2017 году (ИПР утверждена Приказом Минэнерго РФ от 15.11.2017 №19@)</v>
          </cell>
          <cell r="CA177">
            <v>0</v>
          </cell>
          <cell r="CB177" t="str">
            <v>нд</v>
          </cell>
          <cell r="CC177">
            <v>0</v>
          </cell>
          <cell r="CD177">
            <v>0</v>
          </cell>
          <cell r="CE177">
            <v>0</v>
          </cell>
          <cell r="CF177">
            <v>0</v>
          </cell>
          <cell r="CG177">
            <v>0</v>
          </cell>
          <cell r="CH177">
            <v>0</v>
          </cell>
          <cell r="CI177">
            <v>0</v>
          </cell>
          <cell r="CJ177">
            <v>0</v>
          </cell>
          <cell r="CK177">
            <v>0</v>
          </cell>
          <cell r="CL177">
            <v>0</v>
          </cell>
          <cell r="CM177">
            <v>0</v>
          </cell>
          <cell r="CN177">
            <v>0</v>
          </cell>
          <cell r="CO177">
            <v>0</v>
          </cell>
          <cell r="CP177">
            <v>0</v>
          </cell>
          <cell r="CQ177">
            <v>0</v>
          </cell>
          <cell r="CR177">
            <v>0</v>
          </cell>
          <cell r="CS177">
            <v>0</v>
          </cell>
          <cell r="CT177" t="str">
            <v>Объект исключен из плана ИПР при корректировке инвестиционной программы в 2017 году (ИПР утверждена Приказом Минэнерго РФ от 15.11.2017 №19@)</v>
          </cell>
          <cell r="CU177">
            <v>0</v>
          </cell>
          <cell r="CV177">
            <v>0</v>
          </cell>
          <cell r="CW177">
            <v>0</v>
          </cell>
          <cell r="CX177">
            <v>0</v>
          </cell>
          <cell r="CY177">
            <v>0</v>
          </cell>
          <cell r="CZ177">
            <v>0</v>
          </cell>
          <cell r="DA177">
            <v>0</v>
          </cell>
          <cell r="DB177">
            <v>0</v>
          </cell>
          <cell r="DC177">
            <v>0</v>
          </cell>
          <cell r="DD177">
            <v>0</v>
          </cell>
          <cell r="DE177">
            <v>0</v>
          </cell>
          <cell r="DF177">
            <v>0</v>
          </cell>
          <cell r="DG177">
            <v>0</v>
          </cell>
          <cell r="DH177">
            <v>0</v>
          </cell>
          <cell r="DI177">
            <v>0</v>
          </cell>
        </row>
        <row r="178">
          <cell r="D178" t="str">
            <v>G_prj_109108_49594</v>
          </cell>
          <cell r="E178" t="str">
            <v>АО "Чеченэнерго"</v>
          </cell>
          <cell r="F178" t="str">
            <v>Чеченская Республика</v>
          </cell>
          <cell r="G178" t="str">
            <v>п</v>
          </cell>
          <cell r="H178">
            <v>1.054</v>
          </cell>
          <cell r="I178">
            <v>0</v>
          </cell>
          <cell r="J178">
            <v>0</v>
          </cell>
          <cell r="K178">
            <v>0</v>
          </cell>
          <cell r="L178">
            <v>1.054</v>
          </cell>
          <cell r="M178">
            <v>0</v>
          </cell>
          <cell r="N178">
            <v>0</v>
          </cell>
          <cell r="O178">
            <v>0</v>
          </cell>
          <cell r="P178">
            <v>2021</v>
          </cell>
          <cell r="Q178" t="str">
            <v>нд</v>
          </cell>
          <cell r="R178" t="str">
            <v>нд</v>
          </cell>
          <cell r="S178" t="str">
            <v>нд</v>
          </cell>
          <cell r="T178" t="str">
            <v>нд</v>
          </cell>
          <cell r="U178" t="str">
            <v>нд</v>
          </cell>
          <cell r="V178" t="str">
            <v>нд</v>
          </cell>
          <cell r="W178" t="str">
            <v>нд</v>
          </cell>
          <cell r="X178" t="str">
            <v>нд</v>
          </cell>
          <cell r="Y178" t="str">
            <v>нд</v>
          </cell>
          <cell r="Z178" t="str">
            <v>нд</v>
          </cell>
          <cell r="AA178" t="str">
            <v>нд</v>
          </cell>
          <cell r="AB178" t="str">
            <v>нд</v>
          </cell>
          <cell r="AC178" t="str">
            <v>нд</v>
          </cell>
          <cell r="AD178" t="str">
            <v>нд</v>
          </cell>
          <cell r="AE178" t="str">
            <v>нд</v>
          </cell>
          <cell r="AF178" t="str">
            <v>нд</v>
          </cell>
          <cell r="AG178" t="str">
            <v>нд</v>
          </cell>
          <cell r="AH178" t="str">
            <v>нд</v>
          </cell>
          <cell r="AI178">
            <v>0</v>
          </cell>
          <cell r="AJ178">
            <v>0</v>
          </cell>
          <cell r="AK178">
            <v>0</v>
          </cell>
          <cell r="AL178">
            <v>0</v>
          </cell>
          <cell r="AM178">
            <v>0</v>
          </cell>
          <cell r="AN178">
            <v>0</v>
          </cell>
          <cell r="AO178">
            <v>0</v>
          </cell>
          <cell r="AP178">
            <v>0</v>
          </cell>
          <cell r="AQ178">
            <v>0</v>
          </cell>
          <cell r="AR178">
            <v>0</v>
          </cell>
          <cell r="AS178">
            <v>0</v>
          </cell>
          <cell r="AT178">
            <v>0</v>
          </cell>
          <cell r="AU178">
            <v>0</v>
          </cell>
          <cell r="AV178">
            <v>0</v>
          </cell>
          <cell r="AW178">
            <v>0</v>
          </cell>
          <cell r="AX178">
            <v>0</v>
          </cell>
          <cell r="AY178">
            <v>0</v>
          </cell>
          <cell r="AZ178">
            <v>0</v>
          </cell>
          <cell r="BA178" t="str">
            <v>нд</v>
          </cell>
          <cell r="BB178">
            <v>0</v>
          </cell>
          <cell r="BC178" t="str">
            <v>нд</v>
          </cell>
          <cell r="BD178">
            <v>0</v>
          </cell>
          <cell r="BE178" t="str">
            <v>нд</v>
          </cell>
          <cell r="BF178">
            <v>0</v>
          </cell>
          <cell r="BG178">
            <v>0</v>
          </cell>
          <cell r="BH178" t="str">
            <v>нд</v>
          </cell>
          <cell r="BI178">
            <v>0</v>
          </cell>
          <cell r="BJ178">
            <v>0</v>
          </cell>
          <cell r="BK178">
            <v>0</v>
          </cell>
          <cell r="BL178">
            <v>0</v>
          </cell>
          <cell r="BM178">
            <v>0</v>
          </cell>
          <cell r="BN178">
            <v>0</v>
          </cell>
          <cell r="BO178">
            <v>0</v>
          </cell>
          <cell r="BP178">
            <v>0</v>
          </cell>
          <cell r="BQ178">
            <v>0</v>
          </cell>
          <cell r="BR178">
            <v>0</v>
          </cell>
          <cell r="BS178">
            <v>0</v>
          </cell>
          <cell r="BT178">
            <v>0</v>
          </cell>
          <cell r="BU178">
            <v>0</v>
          </cell>
          <cell r="BV178">
            <v>0</v>
          </cell>
          <cell r="BW178">
            <v>0</v>
          </cell>
          <cell r="BX178">
            <v>0</v>
          </cell>
          <cell r="BY178">
            <v>0</v>
          </cell>
          <cell r="BZ178" t="str">
            <v>Объект исключен из плана ИПР при корректировке инвестиционной программы в 2017 году (ИПР утверждена Приказом Минэнерго РФ от 15.11.2017 №19@)</v>
          </cell>
          <cell r="CA178">
            <v>0</v>
          </cell>
          <cell r="CB178" t="str">
            <v>нд</v>
          </cell>
          <cell r="CC178">
            <v>0</v>
          </cell>
          <cell r="CD178">
            <v>0</v>
          </cell>
          <cell r="CE178">
            <v>0</v>
          </cell>
          <cell r="CF178">
            <v>0</v>
          </cell>
          <cell r="CG178">
            <v>0</v>
          </cell>
          <cell r="CH178">
            <v>0</v>
          </cell>
          <cell r="CI178">
            <v>0</v>
          </cell>
          <cell r="CJ178">
            <v>0</v>
          </cell>
          <cell r="CK178">
            <v>0</v>
          </cell>
          <cell r="CL178">
            <v>0</v>
          </cell>
          <cell r="CM178">
            <v>0</v>
          </cell>
          <cell r="CN178">
            <v>0</v>
          </cell>
          <cell r="CO178">
            <v>0</v>
          </cell>
          <cell r="CP178">
            <v>0</v>
          </cell>
          <cell r="CQ178">
            <v>0</v>
          </cell>
          <cell r="CR178">
            <v>0</v>
          </cell>
          <cell r="CS178">
            <v>0</v>
          </cell>
          <cell r="CT178" t="str">
            <v>Объект исключен из плана ИПР при корректировке инвестиционной программы в 2017 году (ИПР утверждена Приказом Минэнерго РФ от 15.11.2017 №19@)</v>
          </cell>
          <cell r="CU178">
            <v>0</v>
          </cell>
          <cell r="CV178">
            <v>0</v>
          </cell>
          <cell r="CW178">
            <v>0</v>
          </cell>
          <cell r="CX178">
            <v>0</v>
          </cell>
          <cell r="CY178">
            <v>0</v>
          </cell>
          <cell r="CZ178">
            <v>0</v>
          </cell>
          <cell r="DA178">
            <v>0</v>
          </cell>
          <cell r="DB178">
            <v>0</v>
          </cell>
          <cell r="DC178">
            <v>0</v>
          </cell>
          <cell r="DD178">
            <v>0</v>
          </cell>
          <cell r="DE178">
            <v>0</v>
          </cell>
          <cell r="DF178">
            <v>0</v>
          </cell>
          <cell r="DG178">
            <v>0</v>
          </cell>
          <cell r="DH178">
            <v>0</v>
          </cell>
          <cell r="DI178">
            <v>0</v>
          </cell>
        </row>
        <row r="179">
          <cell r="D179" t="str">
            <v>G_prj_109108_49595</v>
          </cell>
          <cell r="E179" t="str">
            <v>АО "Чеченэнерго"</v>
          </cell>
          <cell r="F179" t="str">
            <v>Чеченская Республика</v>
          </cell>
          <cell r="G179" t="str">
            <v>п</v>
          </cell>
          <cell r="H179">
            <v>3.93</v>
          </cell>
          <cell r="I179">
            <v>0</v>
          </cell>
          <cell r="J179">
            <v>0</v>
          </cell>
          <cell r="K179">
            <v>0</v>
          </cell>
          <cell r="L179">
            <v>3.93</v>
          </cell>
          <cell r="M179">
            <v>0</v>
          </cell>
          <cell r="N179">
            <v>0</v>
          </cell>
          <cell r="O179">
            <v>0</v>
          </cell>
          <cell r="P179">
            <v>2021</v>
          </cell>
          <cell r="Q179" t="str">
            <v>нд</v>
          </cell>
          <cell r="R179" t="str">
            <v>нд</v>
          </cell>
          <cell r="S179" t="str">
            <v>нд</v>
          </cell>
          <cell r="T179" t="str">
            <v>нд</v>
          </cell>
          <cell r="U179" t="str">
            <v>нд</v>
          </cell>
          <cell r="V179" t="str">
            <v>нд</v>
          </cell>
          <cell r="W179" t="str">
            <v>нд</v>
          </cell>
          <cell r="X179" t="str">
            <v>нд</v>
          </cell>
          <cell r="Y179" t="str">
            <v>нд</v>
          </cell>
          <cell r="Z179" t="str">
            <v>нд</v>
          </cell>
          <cell r="AA179" t="str">
            <v>нд</v>
          </cell>
          <cell r="AB179" t="str">
            <v>нд</v>
          </cell>
          <cell r="AC179" t="str">
            <v>нд</v>
          </cell>
          <cell r="AD179" t="str">
            <v>нд</v>
          </cell>
          <cell r="AE179" t="str">
            <v>нд</v>
          </cell>
          <cell r="AF179" t="str">
            <v>нд</v>
          </cell>
          <cell r="AG179" t="str">
            <v>нд</v>
          </cell>
          <cell r="AH179" t="str">
            <v>нд</v>
          </cell>
          <cell r="AI179">
            <v>0</v>
          </cell>
          <cell r="AJ179">
            <v>0</v>
          </cell>
          <cell r="AK179">
            <v>0</v>
          </cell>
          <cell r="AL179">
            <v>0</v>
          </cell>
          <cell r="AM179">
            <v>0</v>
          </cell>
          <cell r="AN179">
            <v>0</v>
          </cell>
          <cell r="AO179">
            <v>0</v>
          </cell>
          <cell r="AP179">
            <v>0</v>
          </cell>
          <cell r="AQ179">
            <v>0</v>
          </cell>
          <cell r="AR179">
            <v>0</v>
          </cell>
          <cell r="AS179">
            <v>0</v>
          </cell>
          <cell r="AT179">
            <v>0</v>
          </cell>
          <cell r="AU179">
            <v>0</v>
          </cell>
          <cell r="AV179">
            <v>0</v>
          </cell>
          <cell r="AW179">
            <v>0</v>
          </cell>
          <cell r="AX179">
            <v>0</v>
          </cell>
          <cell r="AY179">
            <v>0</v>
          </cell>
          <cell r="AZ179">
            <v>0</v>
          </cell>
          <cell r="BA179" t="str">
            <v>нд</v>
          </cell>
          <cell r="BB179">
            <v>0</v>
          </cell>
          <cell r="BC179" t="str">
            <v>нд</v>
          </cell>
          <cell r="BD179">
            <v>0</v>
          </cell>
          <cell r="BE179" t="str">
            <v>нд</v>
          </cell>
          <cell r="BF179">
            <v>0</v>
          </cell>
          <cell r="BG179">
            <v>0</v>
          </cell>
          <cell r="BH179" t="str">
            <v>нд</v>
          </cell>
          <cell r="BI179">
            <v>0</v>
          </cell>
          <cell r="BJ179">
            <v>0</v>
          </cell>
          <cell r="BK179">
            <v>0</v>
          </cell>
          <cell r="BL179">
            <v>0</v>
          </cell>
          <cell r="BM179">
            <v>0</v>
          </cell>
          <cell r="BN179">
            <v>0</v>
          </cell>
          <cell r="BO179">
            <v>0</v>
          </cell>
          <cell r="BP179">
            <v>0</v>
          </cell>
          <cell r="BQ179">
            <v>0</v>
          </cell>
          <cell r="BR179">
            <v>0</v>
          </cell>
          <cell r="BS179">
            <v>0</v>
          </cell>
          <cell r="BT179">
            <v>0</v>
          </cell>
          <cell r="BU179">
            <v>0</v>
          </cell>
          <cell r="BV179">
            <v>0</v>
          </cell>
          <cell r="BW179">
            <v>0</v>
          </cell>
          <cell r="BX179">
            <v>0</v>
          </cell>
          <cell r="BY179">
            <v>0</v>
          </cell>
          <cell r="BZ179" t="str">
            <v>Объект исключен из плана ИПР при корректировке инвестиционной программы в 2017 году (ИПР утверждена Приказом Минэнерго РФ от 15.11.2017 №19@)</v>
          </cell>
          <cell r="CA179">
            <v>0</v>
          </cell>
          <cell r="CB179" t="str">
            <v>нд</v>
          </cell>
          <cell r="CC179">
            <v>0</v>
          </cell>
          <cell r="CD179">
            <v>0</v>
          </cell>
          <cell r="CE179">
            <v>0</v>
          </cell>
          <cell r="CF179">
            <v>0</v>
          </cell>
          <cell r="CG179">
            <v>0</v>
          </cell>
          <cell r="CH179">
            <v>0</v>
          </cell>
          <cell r="CI179">
            <v>0</v>
          </cell>
          <cell r="CJ179">
            <v>0</v>
          </cell>
          <cell r="CK179">
            <v>0</v>
          </cell>
          <cell r="CL179">
            <v>0</v>
          </cell>
          <cell r="CM179">
            <v>0</v>
          </cell>
          <cell r="CN179">
            <v>0</v>
          </cell>
          <cell r="CO179">
            <v>0</v>
          </cell>
          <cell r="CP179">
            <v>0</v>
          </cell>
          <cell r="CQ179">
            <v>0</v>
          </cell>
          <cell r="CR179">
            <v>0</v>
          </cell>
          <cell r="CS179">
            <v>0</v>
          </cell>
          <cell r="CT179" t="str">
            <v>Объект исключен из плана ИПР при корректировке инвестиционной программы в 2017 году (ИПР утверждена Приказом Минэнерго РФ от 15.11.2017 №19@)</v>
          </cell>
          <cell r="CU179">
            <v>0</v>
          </cell>
          <cell r="CV179">
            <v>0</v>
          </cell>
          <cell r="CW179">
            <v>0</v>
          </cell>
          <cell r="CX179">
            <v>0</v>
          </cell>
          <cell r="CY179">
            <v>0</v>
          </cell>
          <cell r="CZ179">
            <v>0</v>
          </cell>
          <cell r="DA179">
            <v>0</v>
          </cell>
          <cell r="DB179">
            <v>0</v>
          </cell>
          <cell r="DC179">
            <v>0</v>
          </cell>
          <cell r="DD179">
            <v>0</v>
          </cell>
          <cell r="DE179">
            <v>0</v>
          </cell>
          <cell r="DF179">
            <v>0</v>
          </cell>
          <cell r="DG179">
            <v>0</v>
          </cell>
          <cell r="DH179">
            <v>0</v>
          </cell>
          <cell r="DI179">
            <v>0</v>
          </cell>
        </row>
        <row r="180">
          <cell r="D180" t="str">
            <v>G_prj_109108_49598</v>
          </cell>
          <cell r="E180" t="str">
            <v>АО "Чеченэнерго"</v>
          </cell>
          <cell r="F180" t="str">
            <v>Чеченская Республика</v>
          </cell>
          <cell r="G180" t="str">
            <v>п</v>
          </cell>
          <cell r="H180">
            <v>6.83</v>
          </cell>
          <cell r="I180">
            <v>0</v>
          </cell>
          <cell r="J180">
            <v>0</v>
          </cell>
          <cell r="K180">
            <v>0</v>
          </cell>
          <cell r="L180">
            <v>6.83</v>
          </cell>
          <cell r="M180">
            <v>0</v>
          </cell>
          <cell r="N180">
            <v>0</v>
          </cell>
          <cell r="O180">
            <v>0</v>
          </cell>
          <cell r="P180">
            <v>2021</v>
          </cell>
          <cell r="Q180" t="str">
            <v>нд</v>
          </cell>
          <cell r="R180" t="str">
            <v>нд</v>
          </cell>
          <cell r="S180" t="str">
            <v>нд</v>
          </cell>
          <cell r="T180" t="str">
            <v>нд</v>
          </cell>
          <cell r="U180" t="str">
            <v>нд</v>
          </cell>
          <cell r="V180" t="str">
            <v>нд</v>
          </cell>
          <cell r="W180" t="str">
            <v>нд</v>
          </cell>
          <cell r="X180" t="str">
            <v>нд</v>
          </cell>
          <cell r="Y180" t="str">
            <v>нд</v>
          </cell>
          <cell r="Z180" t="str">
            <v>нд</v>
          </cell>
          <cell r="AA180" t="str">
            <v>нд</v>
          </cell>
          <cell r="AB180" t="str">
            <v>нд</v>
          </cell>
          <cell r="AC180" t="str">
            <v>нд</v>
          </cell>
          <cell r="AD180" t="str">
            <v>нд</v>
          </cell>
          <cell r="AE180" t="str">
            <v>нд</v>
          </cell>
          <cell r="AF180" t="str">
            <v>нд</v>
          </cell>
          <cell r="AG180" t="str">
            <v>нд</v>
          </cell>
          <cell r="AH180" t="str">
            <v>нд</v>
          </cell>
          <cell r="AI180">
            <v>0</v>
          </cell>
          <cell r="AJ180">
            <v>0</v>
          </cell>
          <cell r="AK180">
            <v>0</v>
          </cell>
          <cell r="AL180">
            <v>0</v>
          </cell>
          <cell r="AM180">
            <v>0</v>
          </cell>
          <cell r="AN180">
            <v>0</v>
          </cell>
          <cell r="AO180">
            <v>0</v>
          </cell>
          <cell r="AP180">
            <v>0</v>
          </cell>
          <cell r="AQ180">
            <v>0</v>
          </cell>
          <cell r="AR180">
            <v>0</v>
          </cell>
          <cell r="AS180">
            <v>0</v>
          </cell>
          <cell r="AT180">
            <v>0</v>
          </cell>
          <cell r="AU180">
            <v>0</v>
          </cell>
          <cell r="AV180">
            <v>0</v>
          </cell>
          <cell r="AW180">
            <v>0</v>
          </cell>
          <cell r="AX180">
            <v>0</v>
          </cell>
          <cell r="AY180">
            <v>0</v>
          </cell>
          <cell r="AZ180">
            <v>0</v>
          </cell>
          <cell r="BA180" t="str">
            <v>нд</v>
          </cell>
          <cell r="BB180">
            <v>0</v>
          </cell>
          <cell r="BC180" t="str">
            <v>нд</v>
          </cell>
          <cell r="BD180">
            <v>0</v>
          </cell>
          <cell r="BE180" t="str">
            <v>нд</v>
          </cell>
          <cell r="BF180">
            <v>0</v>
          </cell>
          <cell r="BG180">
            <v>0</v>
          </cell>
          <cell r="BH180" t="str">
            <v>нд</v>
          </cell>
          <cell r="BI180">
            <v>0</v>
          </cell>
          <cell r="BJ180">
            <v>0</v>
          </cell>
          <cell r="BK180">
            <v>0</v>
          </cell>
          <cell r="BL180">
            <v>0</v>
          </cell>
          <cell r="BM180">
            <v>0</v>
          </cell>
          <cell r="BN180">
            <v>0</v>
          </cell>
          <cell r="BO180">
            <v>0</v>
          </cell>
          <cell r="BP180">
            <v>0</v>
          </cell>
          <cell r="BQ180">
            <v>0</v>
          </cell>
          <cell r="BR180">
            <v>0</v>
          </cell>
          <cell r="BS180">
            <v>0</v>
          </cell>
          <cell r="BT180">
            <v>0</v>
          </cell>
          <cell r="BU180">
            <v>0</v>
          </cell>
          <cell r="BV180">
            <v>0</v>
          </cell>
          <cell r="BW180">
            <v>0</v>
          </cell>
          <cell r="BX180">
            <v>0</v>
          </cell>
          <cell r="BY180">
            <v>0</v>
          </cell>
          <cell r="BZ180" t="str">
            <v>Объект исключен из плана ИПР при корректировке инвестиционной программы в 2017 году (ИПР утверждена Приказом Минэнерго РФ от 15.11.2017 №19@)</v>
          </cell>
          <cell r="CA180">
            <v>0</v>
          </cell>
          <cell r="CB180" t="str">
            <v>нд</v>
          </cell>
          <cell r="CC180">
            <v>0</v>
          </cell>
          <cell r="CD180">
            <v>0</v>
          </cell>
          <cell r="CE180">
            <v>0</v>
          </cell>
          <cell r="CF180">
            <v>0</v>
          </cell>
          <cell r="CG180">
            <v>0</v>
          </cell>
          <cell r="CH180">
            <v>0</v>
          </cell>
          <cell r="CI180">
            <v>0</v>
          </cell>
          <cell r="CJ180">
            <v>0</v>
          </cell>
          <cell r="CK180">
            <v>0</v>
          </cell>
          <cell r="CL180">
            <v>0</v>
          </cell>
          <cell r="CM180">
            <v>0</v>
          </cell>
          <cell r="CN180">
            <v>0</v>
          </cell>
          <cell r="CO180">
            <v>0</v>
          </cell>
          <cell r="CP180">
            <v>0</v>
          </cell>
          <cell r="CQ180">
            <v>0</v>
          </cell>
          <cell r="CR180">
            <v>0</v>
          </cell>
          <cell r="CS180">
            <v>0</v>
          </cell>
          <cell r="CT180" t="str">
            <v>Объект исключен из плана ИПР при корректировке инвестиционной программы в 2017 году (ИПР утверждена Приказом Минэнерго РФ от 15.11.2017 №19@)</v>
          </cell>
          <cell r="CU180">
            <v>0</v>
          </cell>
          <cell r="CV180">
            <v>0</v>
          </cell>
          <cell r="CW180">
            <v>0</v>
          </cell>
          <cell r="CX180">
            <v>0</v>
          </cell>
          <cell r="CY180">
            <v>0</v>
          </cell>
          <cell r="CZ180">
            <v>0</v>
          </cell>
          <cell r="DA180">
            <v>0</v>
          </cell>
          <cell r="DB180">
            <v>0</v>
          </cell>
          <cell r="DC180">
            <v>0</v>
          </cell>
          <cell r="DD180">
            <v>0</v>
          </cell>
          <cell r="DE180">
            <v>0</v>
          </cell>
          <cell r="DF180">
            <v>0</v>
          </cell>
          <cell r="DG180">
            <v>0</v>
          </cell>
          <cell r="DH180">
            <v>0</v>
          </cell>
          <cell r="DI180">
            <v>0</v>
          </cell>
        </row>
        <row r="181">
          <cell r="D181" t="str">
            <v>G_prj_109108_49602</v>
          </cell>
          <cell r="E181" t="str">
            <v>АО "Чеченэнерго"</v>
          </cell>
          <cell r="F181" t="str">
            <v>Чеченская Республика</v>
          </cell>
          <cell r="G181" t="str">
            <v>п</v>
          </cell>
          <cell r="H181">
            <v>4.3099999999999996</v>
          </cell>
          <cell r="I181">
            <v>0</v>
          </cell>
          <cell r="J181">
            <v>0</v>
          </cell>
          <cell r="K181">
            <v>0</v>
          </cell>
          <cell r="L181">
            <v>4.3099999999999996</v>
          </cell>
          <cell r="M181">
            <v>0</v>
          </cell>
          <cell r="N181">
            <v>0</v>
          </cell>
          <cell r="O181">
            <v>0</v>
          </cell>
          <cell r="P181">
            <v>2021</v>
          </cell>
          <cell r="Q181" t="str">
            <v>нд</v>
          </cell>
          <cell r="R181" t="str">
            <v>нд</v>
          </cell>
          <cell r="S181" t="str">
            <v>нд</v>
          </cell>
          <cell r="T181" t="str">
            <v>нд</v>
          </cell>
          <cell r="U181" t="str">
            <v>нд</v>
          </cell>
          <cell r="V181" t="str">
            <v>нд</v>
          </cell>
          <cell r="W181" t="str">
            <v>нд</v>
          </cell>
          <cell r="X181" t="str">
            <v>нд</v>
          </cell>
          <cell r="Y181" t="str">
            <v>нд</v>
          </cell>
          <cell r="Z181" t="str">
            <v>нд</v>
          </cell>
          <cell r="AA181" t="str">
            <v>нд</v>
          </cell>
          <cell r="AB181" t="str">
            <v>нд</v>
          </cell>
          <cell r="AC181" t="str">
            <v>нд</v>
          </cell>
          <cell r="AD181" t="str">
            <v>нд</v>
          </cell>
          <cell r="AE181" t="str">
            <v>нд</v>
          </cell>
          <cell r="AF181" t="str">
            <v>нд</v>
          </cell>
          <cell r="AG181" t="str">
            <v>нд</v>
          </cell>
          <cell r="AH181" t="str">
            <v>нд</v>
          </cell>
          <cell r="AI181">
            <v>0</v>
          </cell>
          <cell r="AJ181">
            <v>0</v>
          </cell>
          <cell r="AK181">
            <v>0</v>
          </cell>
          <cell r="AL181">
            <v>0</v>
          </cell>
          <cell r="AM181">
            <v>0</v>
          </cell>
          <cell r="AN181">
            <v>0</v>
          </cell>
          <cell r="AO181">
            <v>0</v>
          </cell>
          <cell r="AP181">
            <v>0</v>
          </cell>
          <cell r="AQ181">
            <v>0</v>
          </cell>
          <cell r="AR181">
            <v>0</v>
          </cell>
          <cell r="AS181">
            <v>0</v>
          </cell>
          <cell r="AT181">
            <v>0</v>
          </cell>
          <cell r="AU181">
            <v>0</v>
          </cell>
          <cell r="AV181">
            <v>0</v>
          </cell>
          <cell r="AW181">
            <v>0</v>
          </cell>
          <cell r="AX181">
            <v>0</v>
          </cell>
          <cell r="AY181">
            <v>0</v>
          </cell>
          <cell r="AZ181">
            <v>0</v>
          </cell>
          <cell r="BA181" t="str">
            <v>нд</v>
          </cell>
          <cell r="BB181">
            <v>0</v>
          </cell>
          <cell r="BC181" t="str">
            <v>нд</v>
          </cell>
          <cell r="BD181">
            <v>0</v>
          </cell>
          <cell r="BE181" t="str">
            <v>нд</v>
          </cell>
          <cell r="BF181">
            <v>0</v>
          </cell>
          <cell r="BG181">
            <v>0</v>
          </cell>
          <cell r="BH181" t="str">
            <v>нд</v>
          </cell>
          <cell r="BI181">
            <v>0</v>
          </cell>
          <cell r="BJ181">
            <v>0</v>
          </cell>
          <cell r="BK181">
            <v>0</v>
          </cell>
          <cell r="BL181">
            <v>0</v>
          </cell>
          <cell r="BM181">
            <v>0</v>
          </cell>
          <cell r="BN181">
            <v>0</v>
          </cell>
          <cell r="BO181">
            <v>0</v>
          </cell>
          <cell r="BP181">
            <v>0</v>
          </cell>
          <cell r="BQ181">
            <v>0</v>
          </cell>
          <cell r="BR181">
            <v>0</v>
          </cell>
          <cell r="BS181">
            <v>0</v>
          </cell>
          <cell r="BT181">
            <v>0</v>
          </cell>
          <cell r="BU181">
            <v>0</v>
          </cell>
          <cell r="BV181">
            <v>0</v>
          </cell>
          <cell r="BW181">
            <v>0</v>
          </cell>
          <cell r="BX181">
            <v>0</v>
          </cell>
          <cell r="BY181">
            <v>0</v>
          </cell>
          <cell r="BZ181" t="str">
            <v>Объект исключен из плана ИПР при корректировке инвестиционной программы в 2017 году (ИПР утверждена Приказом Минэнерго РФ от 15.11.2017 №19@)</v>
          </cell>
          <cell r="CA181">
            <v>0</v>
          </cell>
          <cell r="CB181" t="str">
            <v>нд</v>
          </cell>
          <cell r="CC181">
            <v>0</v>
          </cell>
          <cell r="CD181">
            <v>0</v>
          </cell>
          <cell r="CE181">
            <v>0</v>
          </cell>
          <cell r="CF181">
            <v>0</v>
          </cell>
          <cell r="CG181">
            <v>0</v>
          </cell>
          <cell r="CH181">
            <v>0</v>
          </cell>
          <cell r="CI181">
            <v>0</v>
          </cell>
          <cell r="CJ181">
            <v>0</v>
          </cell>
          <cell r="CK181">
            <v>0</v>
          </cell>
          <cell r="CL181">
            <v>0</v>
          </cell>
          <cell r="CM181">
            <v>0</v>
          </cell>
          <cell r="CN181">
            <v>0</v>
          </cell>
          <cell r="CO181">
            <v>0</v>
          </cell>
          <cell r="CP181">
            <v>0</v>
          </cell>
          <cell r="CQ181">
            <v>0</v>
          </cell>
          <cell r="CR181">
            <v>0</v>
          </cell>
          <cell r="CS181">
            <v>0</v>
          </cell>
          <cell r="CT181" t="str">
            <v>Объект исключен из плана ИПР при корректировке инвестиционной программы в 2017 году (ИПР утверждена Приказом Минэнерго РФ от 15.11.2017 №19@)</v>
          </cell>
          <cell r="CU181">
            <v>0</v>
          </cell>
          <cell r="CV181">
            <v>0</v>
          </cell>
          <cell r="CW181">
            <v>0</v>
          </cell>
          <cell r="CX181">
            <v>0</v>
          </cell>
          <cell r="CY181">
            <v>0</v>
          </cell>
          <cell r="CZ181">
            <v>0</v>
          </cell>
          <cell r="DA181">
            <v>0</v>
          </cell>
          <cell r="DB181">
            <v>0</v>
          </cell>
          <cell r="DC181">
            <v>0</v>
          </cell>
          <cell r="DD181">
            <v>0</v>
          </cell>
          <cell r="DE181">
            <v>0</v>
          </cell>
          <cell r="DF181">
            <v>0</v>
          </cell>
          <cell r="DG181">
            <v>0</v>
          </cell>
          <cell r="DH181">
            <v>0</v>
          </cell>
          <cell r="DI181">
            <v>0</v>
          </cell>
        </row>
        <row r="182">
          <cell r="D182" t="str">
            <v>G_prj_109108_49612</v>
          </cell>
          <cell r="E182" t="str">
            <v>АО "Чеченэнерго"</v>
          </cell>
          <cell r="F182" t="str">
            <v>Чеченская Республика</v>
          </cell>
          <cell r="G182" t="str">
            <v>п</v>
          </cell>
          <cell r="H182">
            <v>5.41</v>
          </cell>
          <cell r="I182">
            <v>0</v>
          </cell>
          <cell r="J182">
            <v>0</v>
          </cell>
          <cell r="K182">
            <v>0</v>
          </cell>
          <cell r="L182">
            <v>5.41</v>
          </cell>
          <cell r="M182">
            <v>0</v>
          </cell>
          <cell r="N182">
            <v>0</v>
          </cell>
          <cell r="O182">
            <v>0</v>
          </cell>
          <cell r="P182">
            <v>2021</v>
          </cell>
          <cell r="Q182" t="str">
            <v>нд</v>
          </cell>
          <cell r="R182" t="str">
            <v>нд</v>
          </cell>
          <cell r="S182" t="str">
            <v>нд</v>
          </cell>
          <cell r="T182" t="str">
            <v>нд</v>
          </cell>
          <cell r="U182" t="str">
            <v>нд</v>
          </cell>
          <cell r="V182" t="str">
            <v>нд</v>
          </cell>
          <cell r="W182" t="str">
            <v>нд</v>
          </cell>
          <cell r="X182" t="str">
            <v>нд</v>
          </cell>
          <cell r="Y182" t="str">
            <v>нд</v>
          </cell>
          <cell r="Z182" t="str">
            <v>нд</v>
          </cell>
          <cell r="AA182" t="str">
            <v>нд</v>
          </cell>
          <cell r="AB182" t="str">
            <v>нд</v>
          </cell>
          <cell r="AC182" t="str">
            <v>нд</v>
          </cell>
          <cell r="AD182" t="str">
            <v>нд</v>
          </cell>
          <cell r="AE182" t="str">
            <v>нд</v>
          </cell>
          <cell r="AF182" t="str">
            <v>нд</v>
          </cell>
          <cell r="AG182" t="str">
            <v>нд</v>
          </cell>
          <cell r="AH182" t="str">
            <v>нд</v>
          </cell>
          <cell r="AI182">
            <v>0</v>
          </cell>
          <cell r="AJ182">
            <v>0</v>
          </cell>
          <cell r="AK182">
            <v>0</v>
          </cell>
          <cell r="AL182">
            <v>0</v>
          </cell>
          <cell r="AM182">
            <v>0</v>
          </cell>
          <cell r="AN182">
            <v>0</v>
          </cell>
          <cell r="AO182">
            <v>0</v>
          </cell>
          <cell r="AP182">
            <v>0</v>
          </cell>
          <cell r="AQ182">
            <v>0</v>
          </cell>
          <cell r="AR182">
            <v>0</v>
          </cell>
          <cell r="AS182">
            <v>0</v>
          </cell>
          <cell r="AT182">
            <v>0</v>
          </cell>
          <cell r="AU182">
            <v>0</v>
          </cell>
          <cell r="AV182">
            <v>0</v>
          </cell>
          <cell r="AW182">
            <v>0</v>
          </cell>
          <cell r="AX182">
            <v>0</v>
          </cell>
          <cell r="AY182">
            <v>0</v>
          </cell>
          <cell r="AZ182">
            <v>0</v>
          </cell>
          <cell r="BA182" t="str">
            <v>нд</v>
          </cell>
          <cell r="BB182">
            <v>0</v>
          </cell>
          <cell r="BC182" t="str">
            <v>нд</v>
          </cell>
          <cell r="BD182">
            <v>0</v>
          </cell>
          <cell r="BE182" t="str">
            <v>нд</v>
          </cell>
          <cell r="BF182">
            <v>0</v>
          </cell>
          <cell r="BG182">
            <v>0</v>
          </cell>
          <cell r="BH182" t="str">
            <v>нд</v>
          </cell>
          <cell r="BI182">
            <v>0</v>
          </cell>
          <cell r="BJ182">
            <v>0</v>
          </cell>
          <cell r="BK182">
            <v>0</v>
          </cell>
          <cell r="BL182">
            <v>0</v>
          </cell>
          <cell r="BM182">
            <v>0</v>
          </cell>
          <cell r="BN182">
            <v>0</v>
          </cell>
          <cell r="BO182">
            <v>0</v>
          </cell>
          <cell r="BP182">
            <v>0</v>
          </cell>
          <cell r="BQ182">
            <v>0</v>
          </cell>
          <cell r="BR182">
            <v>0</v>
          </cell>
          <cell r="BS182">
            <v>0</v>
          </cell>
          <cell r="BT182">
            <v>0</v>
          </cell>
          <cell r="BU182">
            <v>0</v>
          </cell>
          <cell r="BV182">
            <v>0</v>
          </cell>
          <cell r="BW182">
            <v>0</v>
          </cell>
          <cell r="BX182">
            <v>0</v>
          </cell>
          <cell r="BY182">
            <v>0</v>
          </cell>
          <cell r="BZ182" t="str">
            <v>Объект исключен из плана ИПР при корректировке инвестиционной программы в 2017 году (ИПР утверждена Приказом Минэнерго РФ от 15.11.2017 №19@)</v>
          </cell>
          <cell r="CA182">
            <v>0</v>
          </cell>
          <cell r="CB182" t="str">
            <v>нд</v>
          </cell>
          <cell r="CC182">
            <v>0</v>
          </cell>
          <cell r="CD182">
            <v>0</v>
          </cell>
          <cell r="CE182">
            <v>0</v>
          </cell>
          <cell r="CF182">
            <v>0</v>
          </cell>
          <cell r="CG182">
            <v>0</v>
          </cell>
          <cell r="CH182">
            <v>0</v>
          </cell>
          <cell r="CI182">
            <v>0</v>
          </cell>
          <cell r="CJ182">
            <v>0</v>
          </cell>
          <cell r="CK182">
            <v>0</v>
          </cell>
          <cell r="CL182">
            <v>0</v>
          </cell>
          <cell r="CM182">
            <v>0</v>
          </cell>
          <cell r="CN182">
            <v>0</v>
          </cell>
          <cell r="CO182">
            <v>0</v>
          </cell>
          <cell r="CP182">
            <v>0</v>
          </cell>
          <cell r="CQ182">
            <v>0</v>
          </cell>
          <cell r="CR182">
            <v>0</v>
          </cell>
          <cell r="CS182">
            <v>0</v>
          </cell>
          <cell r="CT182" t="str">
            <v>Объект исключен из плана ИПР при корректировке инвестиционной программы в 2017 году (ИПР утверждена Приказом Минэнерго РФ от 15.11.2017 №19@)</v>
          </cell>
          <cell r="CU182">
            <v>0</v>
          </cell>
          <cell r="CV182">
            <v>0</v>
          </cell>
          <cell r="CW182">
            <v>0</v>
          </cell>
          <cell r="CX182">
            <v>0</v>
          </cell>
          <cell r="CY182">
            <v>0</v>
          </cell>
          <cell r="CZ182">
            <v>0</v>
          </cell>
          <cell r="DA182">
            <v>0</v>
          </cell>
          <cell r="DB182">
            <v>0</v>
          </cell>
          <cell r="DC182">
            <v>0</v>
          </cell>
          <cell r="DD182">
            <v>0</v>
          </cell>
          <cell r="DE182">
            <v>0</v>
          </cell>
          <cell r="DF182">
            <v>0</v>
          </cell>
          <cell r="DG182">
            <v>0</v>
          </cell>
          <cell r="DH182">
            <v>0</v>
          </cell>
          <cell r="DI182">
            <v>0</v>
          </cell>
        </row>
        <row r="183">
          <cell r="D183" t="str">
            <v>G_prj_109108_49616</v>
          </cell>
          <cell r="E183" t="str">
            <v>АО "Чеченэнерго"</v>
          </cell>
          <cell r="F183" t="str">
            <v>Чеченская Республика</v>
          </cell>
          <cell r="G183" t="str">
            <v>п</v>
          </cell>
          <cell r="H183">
            <v>6.45</v>
          </cell>
          <cell r="I183">
            <v>0</v>
          </cell>
          <cell r="J183">
            <v>0</v>
          </cell>
          <cell r="K183">
            <v>0</v>
          </cell>
          <cell r="L183">
            <v>6.45</v>
          </cell>
          <cell r="M183">
            <v>0</v>
          </cell>
          <cell r="N183">
            <v>0</v>
          </cell>
          <cell r="O183">
            <v>0</v>
          </cell>
          <cell r="P183">
            <v>2021</v>
          </cell>
          <cell r="Q183" t="str">
            <v>нд</v>
          </cell>
          <cell r="R183" t="str">
            <v>нд</v>
          </cell>
          <cell r="S183" t="str">
            <v>нд</v>
          </cell>
          <cell r="T183" t="str">
            <v>нд</v>
          </cell>
          <cell r="U183" t="str">
            <v>нд</v>
          </cell>
          <cell r="V183" t="str">
            <v>нд</v>
          </cell>
          <cell r="W183" t="str">
            <v>нд</v>
          </cell>
          <cell r="X183" t="str">
            <v>нд</v>
          </cell>
          <cell r="Y183" t="str">
            <v>нд</v>
          </cell>
          <cell r="Z183" t="str">
            <v>нд</v>
          </cell>
          <cell r="AA183" t="str">
            <v>нд</v>
          </cell>
          <cell r="AB183" t="str">
            <v>нд</v>
          </cell>
          <cell r="AC183" t="str">
            <v>нд</v>
          </cell>
          <cell r="AD183" t="str">
            <v>нд</v>
          </cell>
          <cell r="AE183" t="str">
            <v>нд</v>
          </cell>
          <cell r="AF183" t="str">
            <v>нд</v>
          </cell>
          <cell r="AG183" t="str">
            <v>нд</v>
          </cell>
          <cell r="AH183" t="str">
            <v>нд</v>
          </cell>
          <cell r="AI183">
            <v>0</v>
          </cell>
          <cell r="AJ183">
            <v>0</v>
          </cell>
          <cell r="AK183">
            <v>0</v>
          </cell>
          <cell r="AL183">
            <v>0</v>
          </cell>
          <cell r="AM183">
            <v>0</v>
          </cell>
          <cell r="AN183">
            <v>0</v>
          </cell>
          <cell r="AO183">
            <v>0</v>
          </cell>
          <cell r="AP183">
            <v>0</v>
          </cell>
          <cell r="AQ183">
            <v>0</v>
          </cell>
          <cell r="AR183">
            <v>0</v>
          </cell>
          <cell r="AS183">
            <v>0</v>
          </cell>
          <cell r="AT183">
            <v>0</v>
          </cell>
          <cell r="AU183">
            <v>0</v>
          </cell>
          <cell r="AV183">
            <v>0</v>
          </cell>
          <cell r="AW183">
            <v>0</v>
          </cell>
          <cell r="AX183">
            <v>0</v>
          </cell>
          <cell r="AY183">
            <v>0</v>
          </cell>
          <cell r="AZ183">
            <v>0</v>
          </cell>
          <cell r="BA183" t="str">
            <v>нд</v>
          </cell>
          <cell r="BB183">
            <v>0</v>
          </cell>
          <cell r="BC183" t="str">
            <v>нд</v>
          </cell>
          <cell r="BD183">
            <v>0</v>
          </cell>
          <cell r="BE183" t="str">
            <v>нд</v>
          </cell>
          <cell r="BF183">
            <v>0</v>
          </cell>
          <cell r="BG183">
            <v>0</v>
          </cell>
          <cell r="BH183" t="str">
            <v>нд</v>
          </cell>
          <cell r="BI183">
            <v>0</v>
          </cell>
          <cell r="BJ183">
            <v>0</v>
          </cell>
          <cell r="BK183">
            <v>0</v>
          </cell>
          <cell r="BL183">
            <v>0</v>
          </cell>
          <cell r="BM183">
            <v>0</v>
          </cell>
          <cell r="BN183">
            <v>0</v>
          </cell>
          <cell r="BO183">
            <v>0</v>
          </cell>
          <cell r="BP183">
            <v>0</v>
          </cell>
          <cell r="BQ183">
            <v>0</v>
          </cell>
          <cell r="BR183">
            <v>0</v>
          </cell>
          <cell r="BS183">
            <v>0</v>
          </cell>
          <cell r="BT183">
            <v>0</v>
          </cell>
          <cell r="BU183">
            <v>0</v>
          </cell>
          <cell r="BV183">
            <v>0</v>
          </cell>
          <cell r="BW183">
            <v>0</v>
          </cell>
          <cell r="BX183">
            <v>0</v>
          </cell>
          <cell r="BY183">
            <v>0</v>
          </cell>
          <cell r="BZ183" t="str">
            <v>Объект исключен из плана ИПР при корректировке инвестиционной программы в 2017 году (ИПР утверждена Приказом Минэнерго РФ от 15.11.2017 №19@)</v>
          </cell>
          <cell r="CA183">
            <v>0</v>
          </cell>
          <cell r="CB183" t="str">
            <v>нд</v>
          </cell>
          <cell r="CC183">
            <v>0</v>
          </cell>
          <cell r="CD183">
            <v>0</v>
          </cell>
          <cell r="CE183">
            <v>0</v>
          </cell>
          <cell r="CF183">
            <v>0</v>
          </cell>
          <cell r="CG183">
            <v>0</v>
          </cell>
          <cell r="CH183">
            <v>0</v>
          </cell>
          <cell r="CI183">
            <v>0</v>
          </cell>
          <cell r="CJ183">
            <v>0</v>
          </cell>
          <cell r="CK183">
            <v>0</v>
          </cell>
          <cell r="CL183">
            <v>0</v>
          </cell>
          <cell r="CM183">
            <v>0</v>
          </cell>
          <cell r="CN183">
            <v>0</v>
          </cell>
          <cell r="CO183">
            <v>0</v>
          </cell>
          <cell r="CP183">
            <v>0</v>
          </cell>
          <cell r="CQ183">
            <v>0</v>
          </cell>
          <cell r="CR183">
            <v>0</v>
          </cell>
          <cell r="CS183">
            <v>0</v>
          </cell>
          <cell r="CT183" t="str">
            <v>Объект исключен из плана ИПР при корректировке инвестиционной программы в 2017 году (ИПР утверждена Приказом Минэнерго РФ от 15.11.2017 №19@)</v>
          </cell>
          <cell r="CU183">
            <v>0</v>
          </cell>
          <cell r="CV183">
            <v>0</v>
          </cell>
          <cell r="CW183">
            <v>0</v>
          </cell>
          <cell r="CX183">
            <v>0</v>
          </cell>
          <cell r="CY183">
            <v>0</v>
          </cell>
          <cell r="CZ183">
            <v>0</v>
          </cell>
          <cell r="DA183">
            <v>0</v>
          </cell>
          <cell r="DB183">
            <v>0</v>
          </cell>
          <cell r="DC183">
            <v>0</v>
          </cell>
          <cell r="DD183">
            <v>0</v>
          </cell>
          <cell r="DE183">
            <v>0</v>
          </cell>
          <cell r="DF183">
            <v>0</v>
          </cell>
          <cell r="DG183">
            <v>0</v>
          </cell>
          <cell r="DH183">
            <v>0</v>
          </cell>
          <cell r="DI183">
            <v>0</v>
          </cell>
        </row>
        <row r="184">
          <cell r="D184" t="str">
            <v>G_prj_109108_49620</v>
          </cell>
          <cell r="E184" t="str">
            <v>АО "Чеченэнерго"</v>
          </cell>
          <cell r="F184" t="str">
            <v>Чеченская Республика</v>
          </cell>
          <cell r="G184" t="str">
            <v>п</v>
          </cell>
          <cell r="H184">
            <v>1.5</v>
          </cell>
          <cell r="I184">
            <v>0</v>
          </cell>
          <cell r="J184">
            <v>0</v>
          </cell>
          <cell r="K184">
            <v>0</v>
          </cell>
          <cell r="L184">
            <v>1.5</v>
          </cell>
          <cell r="M184">
            <v>0</v>
          </cell>
          <cell r="N184">
            <v>0</v>
          </cell>
          <cell r="O184">
            <v>0</v>
          </cell>
          <cell r="P184">
            <v>2021</v>
          </cell>
          <cell r="Q184" t="str">
            <v>нд</v>
          </cell>
          <cell r="R184" t="str">
            <v>нд</v>
          </cell>
          <cell r="S184" t="str">
            <v>нд</v>
          </cell>
          <cell r="T184" t="str">
            <v>нд</v>
          </cell>
          <cell r="U184" t="str">
            <v>нд</v>
          </cell>
          <cell r="V184" t="str">
            <v>нд</v>
          </cell>
          <cell r="W184" t="str">
            <v>нд</v>
          </cell>
          <cell r="X184" t="str">
            <v>нд</v>
          </cell>
          <cell r="Y184" t="str">
            <v>нд</v>
          </cell>
          <cell r="Z184" t="str">
            <v>нд</v>
          </cell>
          <cell r="AA184" t="str">
            <v>нд</v>
          </cell>
          <cell r="AB184" t="str">
            <v>нд</v>
          </cell>
          <cell r="AC184" t="str">
            <v>нд</v>
          </cell>
          <cell r="AD184" t="str">
            <v>нд</v>
          </cell>
          <cell r="AE184" t="str">
            <v>нд</v>
          </cell>
          <cell r="AF184" t="str">
            <v>нд</v>
          </cell>
          <cell r="AG184" t="str">
            <v>нд</v>
          </cell>
          <cell r="AH184" t="str">
            <v>нд</v>
          </cell>
          <cell r="AI184">
            <v>0</v>
          </cell>
          <cell r="AJ184">
            <v>0</v>
          </cell>
          <cell r="AK184">
            <v>0</v>
          </cell>
          <cell r="AL184">
            <v>0</v>
          </cell>
          <cell r="AM184">
            <v>0</v>
          </cell>
          <cell r="AN184">
            <v>0</v>
          </cell>
          <cell r="AO184">
            <v>0</v>
          </cell>
          <cell r="AP184">
            <v>0</v>
          </cell>
          <cell r="AQ184">
            <v>0</v>
          </cell>
          <cell r="AR184">
            <v>0</v>
          </cell>
          <cell r="AS184">
            <v>0</v>
          </cell>
          <cell r="AT184">
            <v>0</v>
          </cell>
          <cell r="AU184">
            <v>0</v>
          </cell>
          <cell r="AV184">
            <v>0</v>
          </cell>
          <cell r="AW184">
            <v>0</v>
          </cell>
          <cell r="AX184">
            <v>0</v>
          </cell>
          <cell r="AY184">
            <v>0</v>
          </cell>
          <cell r="AZ184">
            <v>0</v>
          </cell>
          <cell r="BA184" t="str">
            <v>нд</v>
          </cell>
          <cell r="BB184">
            <v>0</v>
          </cell>
          <cell r="BC184" t="str">
            <v>нд</v>
          </cell>
          <cell r="BD184">
            <v>0</v>
          </cell>
          <cell r="BE184" t="str">
            <v>нд</v>
          </cell>
          <cell r="BF184">
            <v>0</v>
          </cell>
          <cell r="BG184">
            <v>0</v>
          </cell>
          <cell r="BH184" t="str">
            <v>нд</v>
          </cell>
          <cell r="BI184">
            <v>0</v>
          </cell>
          <cell r="BJ184">
            <v>0</v>
          </cell>
          <cell r="BK184">
            <v>0</v>
          </cell>
          <cell r="BL184">
            <v>0</v>
          </cell>
          <cell r="BM184">
            <v>0</v>
          </cell>
          <cell r="BN184">
            <v>0</v>
          </cell>
          <cell r="BO184">
            <v>0</v>
          </cell>
          <cell r="BP184">
            <v>0</v>
          </cell>
          <cell r="BQ184">
            <v>0</v>
          </cell>
          <cell r="BR184">
            <v>0</v>
          </cell>
          <cell r="BS184">
            <v>0</v>
          </cell>
          <cell r="BT184">
            <v>0</v>
          </cell>
          <cell r="BU184">
            <v>0</v>
          </cell>
          <cell r="BV184">
            <v>0</v>
          </cell>
          <cell r="BW184">
            <v>0</v>
          </cell>
          <cell r="BX184">
            <v>0</v>
          </cell>
          <cell r="BY184">
            <v>0</v>
          </cell>
          <cell r="BZ184" t="str">
            <v>Объект исключен из плана ИПР при корректировке инвестиционной программы в 2017 году (ИПР утверждена Приказом Минэнерго РФ от 15.11.2017 №19@)</v>
          </cell>
          <cell r="CA184">
            <v>0</v>
          </cell>
          <cell r="CB184" t="str">
            <v>нд</v>
          </cell>
          <cell r="CC184">
            <v>0</v>
          </cell>
          <cell r="CD184">
            <v>0</v>
          </cell>
          <cell r="CE184">
            <v>0</v>
          </cell>
          <cell r="CF184">
            <v>0</v>
          </cell>
          <cell r="CG184">
            <v>0</v>
          </cell>
          <cell r="CH184">
            <v>0</v>
          </cell>
          <cell r="CI184">
            <v>0</v>
          </cell>
          <cell r="CJ184">
            <v>0</v>
          </cell>
          <cell r="CK184">
            <v>0</v>
          </cell>
          <cell r="CL184">
            <v>0</v>
          </cell>
          <cell r="CM184">
            <v>0</v>
          </cell>
          <cell r="CN184">
            <v>0</v>
          </cell>
          <cell r="CO184">
            <v>0</v>
          </cell>
          <cell r="CP184">
            <v>0</v>
          </cell>
          <cell r="CQ184">
            <v>0</v>
          </cell>
          <cell r="CR184">
            <v>0</v>
          </cell>
          <cell r="CS184">
            <v>0</v>
          </cell>
          <cell r="CT184" t="str">
            <v>Объект исключен из плана ИПР при корректировке инвестиционной программы в 2017 году (ИПР утверждена Приказом Минэнерго РФ от 15.11.2017 №19@)</v>
          </cell>
          <cell r="CU184">
            <v>0</v>
          </cell>
          <cell r="CV184">
            <v>0</v>
          </cell>
          <cell r="CW184">
            <v>0</v>
          </cell>
          <cell r="CX184">
            <v>0</v>
          </cell>
          <cell r="CY184">
            <v>0</v>
          </cell>
          <cell r="CZ184">
            <v>0</v>
          </cell>
          <cell r="DA184">
            <v>0</v>
          </cell>
          <cell r="DB184">
            <v>0</v>
          </cell>
          <cell r="DC184">
            <v>0</v>
          </cell>
          <cell r="DD184">
            <v>0</v>
          </cell>
          <cell r="DE184">
            <v>0</v>
          </cell>
          <cell r="DF184">
            <v>0</v>
          </cell>
          <cell r="DG184">
            <v>0</v>
          </cell>
          <cell r="DH184">
            <v>0</v>
          </cell>
          <cell r="DI184">
            <v>0</v>
          </cell>
        </row>
        <row r="185">
          <cell r="D185" t="str">
            <v>F_prj_109108_49159</v>
          </cell>
          <cell r="E185" t="str">
            <v>АО "Чеченэнерго"</v>
          </cell>
          <cell r="F185" t="str">
            <v>Чеченская Республика</v>
          </cell>
          <cell r="G185" t="str">
            <v>п</v>
          </cell>
          <cell r="H185">
            <v>3.97</v>
          </cell>
          <cell r="I185">
            <v>0</v>
          </cell>
          <cell r="J185">
            <v>0</v>
          </cell>
          <cell r="K185">
            <v>0</v>
          </cell>
          <cell r="L185">
            <v>3.97</v>
          </cell>
          <cell r="M185">
            <v>0</v>
          </cell>
          <cell r="N185">
            <v>0</v>
          </cell>
          <cell r="O185">
            <v>0</v>
          </cell>
          <cell r="P185">
            <v>2018</v>
          </cell>
          <cell r="Q185" t="str">
            <v>нд</v>
          </cell>
          <cell r="R185" t="str">
            <v>нд</v>
          </cell>
          <cell r="S185" t="str">
            <v>нд</v>
          </cell>
          <cell r="T185" t="str">
            <v>нд</v>
          </cell>
          <cell r="U185" t="str">
            <v>нд</v>
          </cell>
          <cell r="V185" t="str">
            <v>нд</v>
          </cell>
          <cell r="W185" t="str">
            <v>нд</v>
          </cell>
          <cell r="X185" t="str">
            <v>нд</v>
          </cell>
          <cell r="Y185" t="str">
            <v>нд</v>
          </cell>
          <cell r="Z185" t="str">
            <v>нд</v>
          </cell>
          <cell r="AA185" t="str">
            <v>нд</v>
          </cell>
          <cell r="AB185" t="str">
            <v>нд</v>
          </cell>
          <cell r="AC185" t="str">
            <v>нд</v>
          </cell>
          <cell r="AD185" t="str">
            <v>нд</v>
          </cell>
          <cell r="AE185" t="str">
            <v>нд</v>
          </cell>
          <cell r="AF185" t="str">
            <v>нд</v>
          </cell>
          <cell r="AG185" t="str">
            <v>нд</v>
          </cell>
          <cell r="AH185" t="str">
            <v>нд</v>
          </cell>
          <cell r="AI185">
            <v>0</v>
          </cell>
          <cell r="AJ185">
            <v>0</v>
          </cell>
          <cell r="AK185">
            <v>0</v>
          </cell>
          <cell r="AL185">
            <v>0</v>
          </cell>
          <cell r="AM185">
            <v>0</v>
          </cell>
          <cell r="AN185">
            <v>0</v>
          </cell>
          <cell r="AO185">
            <v>0</v>
          </cell>
          <cell r="AP185">
            <v>0</v>
          </cell>
          <cell r="AQ185">
            <v>0</v>
          </cell>
          <cell r="AR185">
            <v>0</v>
          </cell>
          <cell r="AS185">
            <v>0</v>
          </cell>
          <cell r="AT185">
            <v>0</v>
          </cell>
          <cell r="AU185">
            <v>0</v>
          </cell>
          <cell r="AV185">
            <v>0</v>
          </cell>
          <cell r="AW185">
            <v>0</v>
          </cell>
          <cell r="AX185">
            <v>0</v>
          </cell>
          <cell r="AY185">
            <v>0</v>
          </cell>
          <cell r="AZ185">
            <v>0</v>
          </cell>
          <cell r="BA185" t="str">
            <v>нд</v>
          </cell>
          <cell r="BB185">
            <v>0</v>
          </cell>
          <cell r="BC185" t="str">
            <v>нд</v>
          </cell>
          <cell r="BD185">
            <v>0</v>
          </cell>
          <cell r="BE185" t="str">
            <v>нд</v>
          </cell>
          <cell r="BF185">
            <v>0</v>
          </cell>
          <cell r="BG185">
            <v>0</v>
          </cell>
          <cell r="BH185">
            <v>0</v>
          </cell>
          <cell r="BI185">
            <v>0</v>
          </cell>
          <cell r="BJ185">
            <v>0</v>
          </cell>
          <cell r="BK185">
            <v>0</v>
          </cell>
          <cell r="BL185">
            <v>0</v>
          </cell>
          <cell r="BM185">
            <v>0</v>
          </cell>
          <cell r="BN185">
            <v>0</v>
          </cell>
          <cell r="BO185">
            <v>0</v>
          </cell>
          <cell r="BP185">
            <v>0</v>
          </cell>
          <cell r="BQ185">
            <v>0</v>
          </cell>
          <cell r="BR185">
            <v>0</v>
          </cell>
          <cell r="BS185">
            <v>0</v>
          </cell>
          <cell r="BT185">
            <v>0</v>
          </cell>
          <cell r="BU185">
            <v>0</v>
          </cell>
          <cell r="BV185">
            <v>0</v>
          </cell>
          <cell r="BW185">
            <v>0</v>
          </cell>
          <cell r="BX185">
            <v>0</v>
          </cell>
          <cell r="BY185">
            <v>0</v>
          </cell>
          <cell r="BZ185" t="str">
            <v>Объект исключен из плана ИПР при корректировке инвестиционной программы в 2017 году (ИПР утверждена Приказом Минэнерго РФ от 15.11.2017 №19@)</v>
          </cell>
          <cell r="CA185">
            <v>0</v>
          </cell>
          <cell r="CB185">
            <v>0</v>
          </cell>
          <cell r="CC185">
            <v>0</v>
          </cell>
          <cell r="CD185">
            <v>0</v>
          </cell>
          <cell r="CE185">
            <v>0</v>
          </cell>
          <cell r="CF185">
            <v>0</v>
          </cell>
          <cell r="CG185">
            <v>0</v>
          </cell>
          <cell r="CH185">
            <v>0</v>
          </cell>
          <cell r="CI185">
            <v>0</v>
          </cell>
          <cell r="CJ185">
            <v>0</v>
          </cell>
          <cell r="CK185">
            <v>0</v>
          </cell>
          <cell r="CL185">
            <v>0</v>
          </cell>
          <cell r="CM185">
            <v>0</v>
          </cell>
          <cell r="CN185">
            <v>0</v>
          </cell>
          <cell r="CO185">
            <v>0</v>
          </cell>
          <cell r="CP185">
            <v>0</v>
          </cell>
          <cell r="CQ185">
            <v>0</v>
          </cell>
          <cell r="CR185">
            <v>0</v>
          </cell>
          <cell r="CS185">
            <v>0</v>
          </cell>
          <cell r="CT185" t="str">
            <v>Объект исключен из плана ИПР при корректировке инвестиционной программы в 2017 году (ИПР утверждена Приказом Минэнерго РФ от 15.11.2017 №19@)</v>
          </cell>
          <cell r="CU185">
            <v>0</v>
          </cell>
          <cell r="CV185">
            <v>0</v>
          </cell>
          <cell r="CW185">
            <v>0</v>
          </cell>
          <cell r="CX185">
            <v>0</v>
          </cell>
          <cell r="CY185">
            <v>0</v>
          </cell>
          <cell r="CZ185">
            <v>0</v>
          </cell>
          <cell r="DA185">
            <v>0</v>
          </cell>
          <cell r="DB185">
            <v>0</v>
          </cell>
          <cell r="DC185">
            <v>0</v>
          </cell>
          <cell r="DD185">
            <v>0</v>
          </cell>
          <cell r="DE185">
            <v>0</v>
          </cell>
          <cell r="DF185">
            <v>0</v>
          </cell>
          <cell r="DG185">
            <v>0</v>
          </cell>
          <cell r="DH185">
            <v>0</v>
          </cell>
          <cell r="DI185">
            <v>0</v>
          </cell>
        </row>
        <row r="186">
          <cell r="D186" t="str">
            <v>F_prj_109108_49160</v>
          </cell>
          <cell r="E186" t="str">
            <v>АО "Чеченэнерго"</v>
          </cell>
          <cell r="F186" t="str">
            <v>Чеченская Республика</v>
          </cell>
          <cell r="G186" t="str">
            <v>п</v>
          </cell>
          <cell r="H186">
            <v>2.85</v>
          </cell>
          <cell r="I186">
            <v>0</v>
          </cell>
          <cell r="J186">
            <v>0</v>
          </cell>
          <cell r="K186">
            <v>0</v>
          </cell>
          <cell r="L186">
            <v>2.85</v>
          </cell>
          <cell r="M186">
            <v>0</v>
          </cell>
          <cell r="N186">
            <v>0</v>
          </cell>
          <cell r="O186">
            <v>0</v>
          </cell>
          <cell r="P186">
            <v>2018</v>
          </cell>
          <cell r="Q186" t="str">
            <v>нд</v>
          </cell>
          <cell r="R186" t="str">
            <v>нд</v>
          </cell>
          <cell r="S186" t="str">
            <v>нд</v>
          </cell>
          <cell r="T186" t="str">
            <v>нд</v>
          </cell>
          <cell r="U186" t="str">
            <v>нд</v>
          </cell>
          <cell r="V186" t="str">
            <v>нд</v>
          </cell>
          <cell r="W186" t="str">
            <v>нд</v>
          </cell>
          <cell r="X186" t="str">
            <v>нд</v>
          </cell>
          <cell r="Y186" t="str">
            <v>нд</v>
          </cell>
          <cell r="Z186" t="str">
            <v>нд</v>
          </cell>
          <cell r="AA186" t="str">
            <v>нд</v>
          </cell>
          <cell r="AB186" t="str">
            <v>нд</v>
          </cell>
          <cell r="AC186" t="str">
            <v>нд</v>
          </cell>
          <cell r="AD186" t="str">
            <v>нд</v>
          </cell>
          <cell r="AE186" t="str">
            <v>нд</v>
          </cell>
          <cell r="AF186" t="str">
            <v>нд</v>
          </cell>
          <cell r="AG186" t="str">
            <v>нд</v>
          </cell>
          <cell r="AH186" t="str">
            <v>нд</v>
          </cell>
          <cell r="AI186">
            <v>0</v>
          </cell>
          <cell r="AJ186">
            <v>0</v>
          </cell>
          <cell r="AK186">
            <v>0</v>
          </cell>
          <cell r="AL186">
            <v>0</v>
          </cell>
          <cell r="AM186">
            <v>0</v>
          </cell>
          <cell r="AN186">
            <v>0</v>
          </cell>
          <cell r="AO186">
            <v>0</v>
          </cell>
          <cell r="AP186">
            <v>0</v>
          </cell>
          <cell r="AQ186">
            <v>0</v>
          </cell>
          <cell r="AR186">
            <v>0</v>
          </cell>
          <cell r="AS186">
            <v>0</v>
          </cell>
          <cell r="AT186">
            <v>0</v>
          </cell>
          <cell r="AU186">
            <v>0</v>
          </cell>
          <cell r="AV186">
            <v>0</v>
          </cell>
          <cell r="AW186">
            <v>0</v>
          </cell>
          <cell r="AX186">
            <v>0</v>
          </cell>
          <cell r="AY186">
            <v>0</v>
          </cell>
          <cell r="AZ186">
            <v>0</v>
          </cell>
          <cell r="BA186" t="str">
            <v>нд</v>
          </cell>
          <cell r="BB186">
            <v>0</v>
          </cell>
          <cell r="BC186" t="str">
            <v>нд</v>
          </cell>
          <cell r="BD186">
            <v>0</v>
          </cell>
          <cell r="BE186" t="str">
            <v>нд</v>
          </cell>
          <cell r="BF186">
            <v>0</v>
          </cell>
          <cell r="BG186">
            <v>0</v>
          </cell>
          <cell r="BH186">
            <v>0</v>
          </cell>
          <cell r="BI186">
            <v>0</v>
          </cell>
          <cell r="BJ186">
            <v>0</v>
          </cell>
          <cell r="BK186">
            <v>0</v>
          </cell>
          <cell r="BL186">
            <v>0</v>
          </cell>
          <cell r="BM186">
            <v>0</v>
          </cell>
          <cell r="BN186">
            <v>0</v>
          </cell>
          <cell r="BO186">
            <v>0</v>
          </cell>
          <cell r="BP186">
            <v>0</v>
          </cell>
          <cell r="BQ186">
            <v>0</v>
          </cell>
          <cell r="BR186">
            <v>0</v>
          </cell>
          <cell r="BS186">
            <v>0</v>
          </cell>
          <cell r="BT186">
            <v>0</v>
          </cell>
          <cell r="BU186">
            <v>0</v>
          </cell>
          <cell r="BV186">
            <v>0</v>
          </cell>
          <cell r="BW186">
            <v>0</v>
          </cell>
          <cell r="BX186">
            <v>0</v>
          </cell>
          <cell r="BY186">
            <v>0</v>
          </cell>
          <cell r="BZ186" t="str">
            <v>Объект исключен из плана ИПР при корректировке инвестиционной программы в 2017 году (ИПР утверждена Приказом Минэнерго РФ от 15.11.2017 №19@)</v>
          </cell>
          <cell r="CA186">
            <v>0</v>
          </cell>
          <cell r="CB186">
            <v>0</v>
          </cell>
          <cell r="CC186">
            <v>0</v>
          </cell>
          <cell r="CD186">
            <v>0</v>
          </cell>
          <cell r="CE186">
            <v>0</v>
          </cell>
          <cell r="CF186">
            <v>0</v>
          </cell>
          <cell r="CG186">
            <v>0</v>
          </cell>
          <cell r="CH186">
            <v>0</v>
          </cell>
          <cell r="CI186">
            <v>0</v>
          </cell>
          <cell r="CJ186">
            <v>0</v>
          </cell>
          <cell r="CK186">
            <v>0</v>
          </cell>
          <cell r="CL186">
            <v>0</v>
          </cell>
          <cell r="CM186">
            <v>0</v>
          </cell>
          <cell r="CN186">
            <v>0</v>
          </cell>
          <cell r="CO186">
            <v>0</v>
          </cell>
          <cell r="CP186">
            <v>0</v>
          </cell>
          <cell r="CQ186">
            <v>0</v>
          </cell>
          <cell r="CR186">
            <v>0</v>
          </cell>
          <cell r="CS186">
            <v>0</v>
          </cell>
          <cell r="CT186" t="str">
            <v>Объект исключен из плана ИПР при корректировке инвестиционной программы в 2017 году (ИПР утверждена Приказом Минэнерго РФ от 15.11.2017 №19@)</v>
          </cell>
          <cell r="CU186">
            <v>0</v>
          </cell>
          <cell r="CV186">
            <v>0</v>
          </cell>
          <cell r="CW186">
            <v>0</v>
          </cell>
          <cell r="CX186">
            <v>0</v>
          </cell>
          <cell r="CY186">
            <v>0</v>
          </cell>
          <cell r="CZ186">
            <v>0</v>
          </cell>
          <cell r="DA186">
            <v>0</v>
          </cell>
          <cell r="DB186">
            <v>0</v>
          </cell>
          <cell r="DC186">
            <v>0</v>
          </cell>
          <cell r="DD186">
            <v>0</v>
          </cell>
          <cell r="DE186">
            <v>0</v>
          </cell>
          <cell r="DF186">
            <v>0</v>
          </cell>
          <cell r="DG186">
            <v>0</v>
          </cell>
          <cell r="DH186">
            <v>0</v>
          </cell>
          <cell r="DI186">
            <v>0</v>
          </cell>
        </row>
        <row r="187">
          <cell r="D187" t="str">
            <v>F_prj_109108_49161</v>
          </cell>
          <cell r="E187" t="str">
            <v>АО "Чеченэнерго"</v>
          </cell>
          <cell r="F187" t="str">
            <v>Чеченская Республика</v>
          </cell>
          <cell r="G187" t="str">
            <v>п</v>
          </cell>
          <cell r="H187">
            <v>3.98</v>
          </cell>
          <cell r="I187">
            <v>0</v>
          </cell>
          <cell r="J187">
            <v>0</v>
          </cell>
          <cell r="K187">
            <v>0</v>
          </cell>
          <cell r="L187">
            <v>3.98</v>
          </cell>
          <cell r="M187">
            <v>0</v>
          </cell>
          <cell r="N187">
            <v>0</v>
          </cell>
          <cell r="O187">
            <v>0</v>
          </cell>
          <cell r="P187">
            <v>2018</v>
          </cell>
          <cell r="Q187" t="str">
            <v>нд</v>
          </cell>
          <cell r="R187" t="str">
            <v>нд</v>
          </cell>
          <cell r="S187" t="str">
            <v>нд</v>
          </cell>
          <cell r="T187" t="str">
            <v>нд</v>
          </cell>
          <cell r="U187" t="str">
            <v>нд</v>
          </cell>
          <cell r="V187" t="str">
            <v>нд</v>
          </cell>
          <cell r="W187" t="str">
            <v>нд</v>
          </cell>
          <cell r="X187" t="str">
            <v>нд</v>
          </cell>
          <cell r="Y187" t="str">
            <v>нд</v>
          </cell>
          <cell r="Z187" t="str">
            <v>нд</v>
          </cell>
          <cell r="AA187" t="str">
            <v>нд</v>
          </cell>
          <cell r="AB187" t="str">
            <v>нд</v>
          </cell>
          <cell r="AC187" t="str">
            <v>нд</v>
          </cell>
          <cell r="AD187" t="str">
            <v>нд</v>
          </cell>
          <cell r="AE187" t="str">
            <v>нд</v>
          </cell>
          <cell r="AF187" t="str">
            <v>нд</v>
          </cell>
          <cell r="AG187" t="str">
            <v>нд</v>
          </cell>
          <cell r="AH187" t="str">
            <v>нд</v>
          </cell>
          <cell r="AI187">
            <v>0</v>
          </cell>
          <cell r="AJ187">
            <v>0</v>
          </cell>
          <cell r="AK187">
            <v>0</v>
          </cell>
          <cell r="AL187">
            <v>0</v>
          </cell>
          <cell r="AM187">
            <v>0</v>
          </cell>
          <cell r="AN187">
            <v>0</v>
          </cell>
          <cell r="AO187">
            <v>0</v>
          </cell>
          <cell r="AP187">
            <v>0</v>
          </cell>
          <cell r="AQ187">
            <v>0</v>
          </cell>
          <cell r="AR187">
            <v>0</v>
          </cell>
          <cell r="AS187">
            <v>0</v>
          </cell>
          <cell r="AT187">
            <v>0</v>
          </cell>
          <cell r="AU187">
            <v>0</v>
          </cell>
          <cell r="AV187">
            <v>0</v>
          </cell>
          <cell r="AW187">
            <v>0</v>
          </cell>
          <cell r="AX187">
            <v>0</v>
          </cell>
          <cell r="AY187">
            <v>0</v>
          </cell>
          <cell r="AZ187">
            <v>0</v>
          </cell>
          <cell r="BA187" t="str">
            <v>нд</v>
          </cell>
          <cell r="BB187">
            <v>0</v>
          </cell>
          <cell r="BC187" t="str">
            <v>нд</v>
          </cell>
          <cell r="BD187">
            <v>0</v>
          </cell>
          <cell r="BE187" t="str">
            <v>нд</v>
          </cell>
          <cell r="BF187">
            <v>0</v>
          </cell>
          <cell r="BG187">
            <v>0</v>
          </cell>
          <cell r="BH187">
            <v>0</v>
          </cell>
          <cell r="BI187">
            <v>0</v>
          </cell>
          <cell r="BJ187">
            <v>0</v>
          </cell>
          <cell r="BK187">
            <v>0</v>
          </cell>
          <cell r="BL187">
            <v>0</v>
          </cell>
          <cell r="BM187">
            <v>0</v>
          </cell>
          <cell r="BN187">
            <v>0</v>
          </cell>
          <cell r="BO187">
            <v>0</v>
          </cell>
          <cell r="BP187">
            <v>0</v>
          </cell>
          <cell r="BQ187">
            <v>0</v>
          </cell>
          <cell r="BR187">
            <v>0</v>
          </cell>
          <cell r="BS187">
            <v>0</v>
          </cell>
          <cell r="BT187">
            <v>0</v>
          </cell>
          <cell r="BU187">
            <v>0</v>
          </cell>
          <cell r="BV187">
            <v>0</v>
          </cell>
          <cell r="BW187">
            <v>0</v>
          </cell>
          <cell r="BX187">
            <v>0</v>
          </cell>
          <cell r="BY187">
            <v>0</v>
          </cell>
          <cell r="BZ187" t="str">
            <v>Объект исключен из плана ИПР при корректировке инвестиционной программы в 2017 году (ИПР утверждена Приказом Минэнерго РФ от 15.11.2017 №19@)</v>
          </cell>
          <cell r="CA187">
            <v>0</v>
          </cell>
          <cell r="CB187">
            <v>0</v>
          </cell>
          <cell r="CC187">
            <v>0</v>
          </cell>
          <cell r="CD187">
            <v>0</v>
          </cell>
          <cell r="CE187">
            <v>0</v>
          </cell>
          <cell r="CF187">
            <v>0</v>
          </cell>
          <cell r="CG187">
            <v>0</v>
          </cell>
          <cell r="CH187">
            <v>0</v>
          </cell>
          <cell r="CI187">
            <v>0</v>
          </cell>
          <cell r="CJ187">
            <v>0</v>
          </cell>
          <cell r="CK187">
            <v>0</v>
          </cell>
          <cell r="CL187">
            <v>0</v>
          </cell>
          <cell r="CM187">
            <v>0</v>
          </cell>
          <cell r="CN187">
            <v>0</v>
          </cell>
          <cell r="CO187">
            <v>0</v>
          </cell>
          <cell r="CP187">
            <v>0</v>
          </cell>
          <cell r="CQ187">
            <v>0</v>
          </cell>
          <cell r="CR187">
            <v>0</v>
          </cell>
          <cell r="CS187">
            <v>0</v>
          </cell>
          <cell r="CT187" t="str">
            <v>Объект исключен из плана ИПР при корректировке инвестиционной программы в 2017 году (ИПР утверждена Приказом Минэнерго РФ от 15.11.2017 №19@)</v>
          </cell>
          <cell r="CU187">
            <v>0</v>
          </cell>
          <cell r="CV187">
            <v>0</v>
          </cell>
          <cell r="CW187">
            <v>0</v>
          </cell>
          <cell r="CX187">
            <v>0</v>
          </cell>
          <cell r="CY187">
            <v>0</v>
          </cell>
          <cell r="CZ187">
            <v>0</v>
          </cell>
          <cell r="DA187">
            <v>0</v>
          </cell>
          <cell r="DB187">
            <v>0</v>
          </cell>
          <cell r="DC187">
            <v>0</v>
          </cell>
          <cell r="DD187">
            <v>0</v>
          </cell>
          <cell r="DE187">
            <v>0</v>
          </cell>
          <cell r="DF187">
            <v>0</v>
          </cell>
          <cell r="DG187">
            <v>0</v>
          </cell>
          <cell r="DH187">
            <v>0</v>
          </cell>
          <cell r="DI187">
            <v>0</v>
          </cell>
        </row>
        <row r="188">
          <cell r="D188" t="str">
            <v>F_prj_109108_48377</v>
          </cell>
          <cell r="E188" t="str">
            <v>АО "Чеченэнерго"</v>
          </cell>
          <cell r="F188" t="str">
            <v>Чеченская Республика</v>
          </cell>
          <cell r="G188" t="str">
            <v>п</v>
          </cell>
          <cell r="H188">
            <v>2.4300000000000002</v>
          </cell>
          <cell r="I188">
            <v>0</v>
          </cell>
          <cell r="J188">
            <v>0</v>
          </cell>
          <cell r="K188">
            <v>0</v>
          </cell>
          <cell r="L188">
            <v>2.4300000000000002</v>
          </cell>
          <cell r="M188">
            <v>0</v>
          </cell>
          <cell r="N188">
            <v>0</v>
          </cell>
          <cell r="O188">
            <v>0</v>
          </cell>
          <cell r="P188">
            <v>2018</v>
          </cell>
          <cell r="Q188" t="str">
            <v>нд</v>
          </cell>
          <cell r="R188" t="str">
            <v>нд</v>
          </cell>
          <cell r="S188" t="str">
            <v>нд</v>
          </cell>
          <cell r="T188" t="str">
            <v>нд</v>
          </cell>
          <cell r="U188" t="str">
            <v>нд</v>
          </cell>
          <cell r="V188" t="str">
            <v>нд</v>
          </cell>
          <cell r="W188" t="str">
            <v>нд</v>
          </cell>
          <cell r="X188" t="str">
            <v>нд</v>
          </cell>
          <cell r="Y188" t="str">
            <v>нд</v>
          </cell>
          <cell r="Z188" t="str">
            <v>нд</v>
          </cell>
          <cell r="AA188" t="str">
            <v>нд</v>
          </cell>
          <cell r="AB188" t="str">
            <v>нд</v>
          </cell>
          <cell r="AC188" t="str">
            <v>нд</v>
          </cell>
          <cell r="AD188" t="str">
            <v>нд</v>
          </cell>
          <cell r="AE188" t="str">
            <v>нд</v>
          </cell>
          <cell r="AF188" t="str">
            <v>нд</v>
          </cell>
          <cell r="AG188" t="str">
            <v>нд</v>
          </cell>
          <cell r="AH188" t="str">
            <v>нд</v>
          </cell>
          <cell r="AI188">
            <v>0</v>
          </cell>
          <cell r="AJ188">
            <v>0</v>
          </cell>
          <cell r="AK188">
            <v>0</v>
          </cell>
          <cell r="AL188">
            <v>0</v>
          </cell>
          <cell r="AM188">
            <v>0</v>
          </cell>
          <cell r="AN188">
            <v>0</v>
          </cell>
          <cell r="AO188">
            <v>0</v>
          </cell>
          <cell r="AP188">
            <v>0</v>
          </cell>
          <cell r="AQ188">
            <v>0</v>
          </cell>
          <cell r="AR188">
            <v>0</v>
          </cell>
          <cell r="AS188">
            <v>0</v>
          </cell>
          <cell r="AT188">
            <v>0</v>
          </cell>
          <cell r="AU188">
            <v>0</v>
          </cell>
          <cell r="AV188">
            <v>0</v>
          </cell>
          <cell r="AW188">
            <v>0</v>
          </cell>
          <cell r="AX188">
            <v>0</v>
          </cell>
          <cell r="AY188">
            <v>0</v>
          </cell>
          <cell r="AZ188">
            <v>0</v>
          </cell>
          <cell r="BA188" t="str">
            <v>нд</v>
          </cell>
          <cell r="BB188">
            <v>0</v>
          </cell>
          <cell r="BC188" t="str">
            <v>нд</v>
          </cell>
          <cell r="BD188">
            <v>0</v>
          </cell>
          <cell r="BE188" t="str">
            <v>нд</v>
          </cell>
          <cell r="BF188">
            <v>0</v>
          </cell>
          <cell r="BG188">
            <v>0</v>
          </cell>
          <cell r="BH188">
            <v>0</v>
          </cell>
          <cell r="BI188">
            <v>0</v>
          </cell>
          <cell r="BJ188">
            <v>0</v>
          </cell>
          <cell r="BK188">
            <v>0</v>
          </cell>
          <cell r="BL188">
            <v>0</v>
          </cell>
          <cell r="BM188">
            <v>0</v>
          </cell>
          <cell r="BN188">
            <v>0</v>
          </cell>
          <cell r="BO188">
            <v>0</v>
          </cell>
          <cell r="BP188">
            <v>0</v>
          </cell>
          <cell r="BQ188">
            <v>0</v>
          </cell>
          <cell r="BR188">
            <v>0</v>
          </cell>
          <cell r="BS188">
            <v>0</v>
          </cell>
          <cell r="BT188">
            <v>0</v>
          </cell>
          <cell r="BU188">
            <v>0</v>
          </cell>
          <cell r="BV188">
            <v>0</v>
          </cell>
          <cell r="BW188">
            <v>0</v>
          </cell>
          <cell r="BX188">
            <v>0</v>
          </cell>
          <cell r="BY188">
            <v>0</v>
          </cell>
          <cell r="BZ188" t="str">
            <v>Объект исключен из плана ИПР при корректировке инвестиционной программы в 2017 году (ИПР утверждена Приказом Минэнерго РФ от 15.11.2017 №19@)</v>
          </cell>
          <cell r="CA188">
            <v>0</v>
          </cell>
          <cell r="CB188">
            <v>0</v>
          </cell>
          <cell r="CC188">
            <v>0</v>
          </cell>
          <cell r="CD188">
            <v>0</v>
          </cell>
          <cell r="CE188">
            <v>0</v>
          </cell>
          <cell r="CF188">
            <v>0</v>
          </cell>
          <cell r="CG188">
            <v>0</v>
          </cell>
          <cell r="CH188">
            <v>0</v>
          </cell>
          <cell r="CI188">
            <v>0</v>
          </cell>
          <cell r="CJ188">
            <v>0</v>
          </cell>
          <cell r="CK188">
            <v>0</v>
          </cell>
          <cell r="CL188">
            <v>0</v>
          </cell>
          <cell r="CM188">
            <v>0</v>
          </cell>
          <cell r="CN188">
            <v>0</v>
          </cell>
          <cell r="CO188">
            <v>0</v>
          </cell>
          <cell r="CP188">
            <v>0</v>
          </cell>
          <cell r="CQ188">
            <v>0</v>
          </cell>
          <cell r="CR188">
            <v>0</v>
          </cell>
          <cell r="CS188">
            <v>0</v>
          </cell>
          <cell r="CT188" t="str">
            <v>Объект исключен из плана ИПР при корректировке инвестиционной программы в 2017 году (ИПР утверждена Приказом Минэнерго РФ от 15.11.2017 №19@)</v>
          </cell>
          <cell r="CU188">
            <v>0</v>
          </cell>
          <cell r="CV188">
            <v>0</v>
          </cell>
          <cell r="CW188">
            <v>0</v>
          </cell>
          <cell r="CX188">
            <v>0</v>
          </cell>
          <cell r="CY188">
            <v>0</v>
          </cell>
          <cell r="CZ188">
            <v>0</v>
          </cell>
          <cell r="DA188">
            <v>0</v>
          </cell>
          <cell r="DB188">
            <v>0</v>
          </cell>
          <cell r="DC188">
            <v>0</v>
          </cell>
          <cell r="DD188">
            <v>0</v>
          </cell>
          <cell r="DE188">
            <v>0</v>
          </cell>
          <cell r="DF188">
            <v>0</v>
          </cell>
          <cell r="DG188">
            <v>0</v>
          </cell>
          <cell r="DH188">
            <v>0</v>
          </cell>
          <cell r="DI188">
            <v>0</v>
          </cell>
        </row>
        <row r="189">
          <cell r="D189" t="str">
            <v>F_prj_109108_48378</v>
          </cell>
          <cell r="E189" t="str">
            <v>АО "Чеченэнерго"</v>
          </cell>
          <cell r="F189" t="str">
            <v>Чеченская Республика</v>
          </cell>
          <cell r="G189" t="str">
            <v>п</v>
          </cell>
          <cell r="H189">
            <v>2.74</v>
          </cell>
          <cell r="I189">
            <v>0</v>
          </cell>
          <cell r="J189">
            <v>0</v>
          </cell>
          <cell r="K189">
            <v>0</v>
          </cell>
          <cell r="L189">
            <v>2.74</v>
          </cell>
          <cell r="M189">
            <v>0</v>
          </cell>
          <cell r="N189">
            <v>0</v>
          </cell>
          <cell r="O189">
            <v>0</v>
          </cell>
          <cell r="P189">
            <v>2018</v>
          </cell>
          <cell r="Q189" t="str">
            <v>нд</v>
          </cell>
          <cell r="R189" t="str">
            <v>нд</v>
          </cell>
          <cell r="S189" t="str">
            <v>нд</v>
          </cell>
          <cell r="T189" t="str">
            <v>нд</v>
          </cell>
          <cell r="U189" t="str">
            <v>нд</v>
          </cell>
          <cell r="V189" t="str">
            <v>нд</v>
          </cell>
          <cell r="W189" t="str">
            <v>нд</v>
          </cell>
          <cell r="X189" t="str">
            <v>нд</v>
          </cell>
          <cell r="Y189" t="str">
            <v>нд</v>
          </cell>
          <cell r="Z189" t="str">
            <v>нд</v>
          </cell>
          <cell r="AA189" t="str">
            <v>нд</v>
          </cell>
          <cell r="AB189" t="str">
            <v>нд</v>
          </cell>
          <cell r="AC189" t="str">
            <v>нд</v>
          </cell>
          <cell r="AD189" t="str">
            <v>нд</v>
          </cell>
          <cell r="AE189" t="str">
            <v>нд</v>
          </cell>
          <cell r="AF189" t="str">
            <v>нд</v>
          </cell>
          <cell r="AG189" t="str">
            <v>нд</v>
          </cell>
          <cell r="AH189" t="str">
            <v>нд</v>
          </cell>
          <cell r="AI189">
            <v>0</v>
          </cell>
          <cell r="AJ189">
            <v>0</v>
          </cell>
          <cell r="AK189">
            <v>0</v>
          </cell>
          <cell r="AL189">
            <v>0</v>
          </cell>
          <cell r="AM189">
            <v>0</v>
          </cell>
          <cell r="AN189">
            <v>0</v>
          </cell>
          <cell r="AO189">
            <v>0</v>
          </cell>
          <cell r="AP189">
            <v>0</v>
          </cell>
          <cell r="AQ189">
            <v>0</v>
          </cell>
          <cell r="AR189">
            <v>0</v>
          </cell>
          <cell r="AS189">
            <v>0</v>
          </cell>
          <cell r="AT189">
            <v>0</v>
          </cell>
          <cell r="AU189">
            <v>0</v>
          </cell>
          <cell r="AV189">
            <v>0</v>
          </cell>
          <cell r="AW189">
            <v>0</v>
          </cell>
          <cell r="AX189">
            <v>0</v>
          </cell>
          <cell r="AY189">
            <v>0</v>
          </cell>
          <cell r="AZ189">
            <v>0</v>
          </cell>
          <cell r="BA189" t="str">
            <v>нд</v>
          </cell>
          <cell r="BB189">
            <v>0</v>
          </cell>
          <cell r="BC189" t="str">
            <v>нд</v>
          </cell>
          <cell r="BD189">
            <v>0</v>
          </cell>
          <cell r="BE189" t="str">
            <v>нд</v>
          </cell>
          <cell r="BF189">
            <v>0</v>
          </cell>
          <cell r="BG189">
            <v>0</v>
          </cell>
          <cell r="BH189">
            <v>0</v>
          </cell>
          <cell r="BI189">
            <v>0</v>
          </cell>
          <cell r="BJ189">
            <v>0</v>
          </cell>
          <cell r="BK189">
            <v>0</v>
          </cell>
          <cell r="BL189">
            <v>0</v>
          </cell>
          <cell r="BM189">
            <v>0</v>
          </cell>
          <cell r="BN189">
            <v>0</v>
          </cell>
          <cell r="BO189">
            <v>0</v>
          </cell>
          <cell r="BP189">
            <v>0</v>
          </cell>
          <cell r="BQ189">
            <v>0</v>
          </cell>
          <cell r="BR189">
            <v>0</v>
          </cell>
          <cell r="BS189">
            <v>0</v>
          </cell>
          <cell r="BT189">
            <v>0</v>
          </cell>
          <cell r="BU189">
            <v>0</v>
          </cell>
          <cell r="BV189">
            <v>0</v>
          </cell>
          <cell r="BW189">
            <v>0</v>
          </cell>
          <cell r="BX189">
            <v>0</v>
          </cell>
          <cell r="BY189">
            <v>0</v>
          </cell>
          <cell r="BZ189" t="str">
            <v>Объект исключен из плана ИПР при корректировке инвестиционной программы в 2017 году (ИПР утверждена Приказом Минэнерго РФ от 15.11.2017 №19@)</v>
          </cell>
          <cell r="CA189">
            <v>0</v>
          </cell>
          <cell r="CB189">
            <v>0</v>
          </cell>
          <cell r="CC189">
            <v>0</v>
          </cell>
          <cell r="CD189">
            <v>0</v>
          </cell>
          <cell r="CE189">
            <v>0</v>
          </cell>
          <cell r="CF189">
            <v>0</v>
          </cell>
          <cell r="CG189">
            <v>0</v>
          </cell>
          <cell r="CH189">
            <v>0</v>
          </cell>
          <cell r="CI189">
            <v>0</v>
          </cell>
          <cell r="CJ189">
            <v>0</v>
          </cell>
          <cell r="CK189">
            <v>0</v>
          </cell>
          <cell r="CL189">
            <v>0</v>
          </cell>
          <cell r="CM189">
            <v>0</v>
          </cell>
          <cell r="CN189">
            <v>0</v>
          </cell>
          <cell r="CO189">
            <v>0</v>
          </cell>
          <cell r="CP189">
            <v>0</v>
          </cell>
          <cell r="CQ189">
            <v>0</v>
          </cell>
          <cell r="CR189">
            <v>0</v>
          </cell>
          <cell r="CS189">
            <v>0</v>
          </cell>
          <cell r="CT189" t="str">
            <v>Объект исключен из плана ИПР при корректировке инвестиционной программы в 2017 году (ИПР утверждена Приказом Минэнерго РФ от 15.11.2017 №19@)</v>
          </cell>
          <cell r="CU189">
            <v>0</v>
          </cell>
          <cell r="CV189">
            <v>0</v>
          </cell>
          <cell r="CW189">
            <v>0</v>
          </cell>
          <cell r="CX189">
            <v>0</v>
          </cell>
          <cell r="CY189">
            <v>0</v>
          </cell>
          <cell r="CZ189">
            <v>0</v>
          </cell>
          <cell r="DA189">
            <v>0</v>
          </cell>
          <cell r="DB189">
            <v>0</v>
          </cell>
          <cell r="DC189">
            <v>0</v>
          </cell>
          <cell r="DD189">
            <v>0</v>
          </cell>
          <cell r="DE189">
            <v>0</v>
          </cell>
          <cell r="DF189">
            <v>0</v>
          </cell>
          <cell r="DG189">
            <v>0</v>
          </cell>
          <cell r="DH189">
            <v>0</v>
          </cell>
          <cell r="DI189">
            <v>0</v>
          </cell>
        </row>
        <row r="190">
          <cell r="D190" t="str">
            <v>F_prj_109108_48379</v>
          </cell>
          <cell r="E190" t="str">
            <v>АО "Чеченэнерго"</v>
          </cell>
          <cell r="F190" t="str">
            <v>Чеченская Республика</v>
          </cell>
          <cell r="G190" t="str">
            <v>п</v>
          </cell>
          <cell r="H190">
            <v>2.71</v>
          </cell>
          <cell r="I190">
            <v>0</v>
          </cell>
          <cell r="J190">
            <v>0</v>
          </cell>
          <cell r="K190">
            <v>0</v>
          </cell>
          <cell r="L190">
            <v>2.71</v>
          </cell>
          <cell r="M190">
            <v>0</v>
          </cell>
          <cell r="N190">
            <v>0</v>
          </cell>
          <cell r="O190">
            <v>0</v>
          </cell>
          <cell r="P190">
            <v>2018</v>
          </cell>
          <cell r="Q190" t="str">
            <v>нд</v>
          </cell>
          <cell r="R190" t="str">
            <v>нд</v>
          </cell>
          <cell r="S190" t="str">
            <v>нд</v>
          </cell>
          <cell r="T190" t="str">
            <v>нд</v>
          </cell>
          <cell r="U190" t="str">
            <v>нд</v>
          </cell>
          <cell r="V190" t="str">
            <v>нд</v>
          </cell>
          <cell r="W190" t="str">
            <v>нд</v>
          </cell>
          <cell r="X190" t="str">
            <v>нд</v>
          </cell>
          <cell r="Y190" t="str">
            <v>нд</v>
          </cell>
          <cell r="Z190" t="str">
            <v>нд</v>
          </cell>
          <cell r="AA190" t="str">
            <v>нд</v>
          </cell>
          <cell r="AB190" t="str">
            <v>нд</v>
          </cell>
          <cell r="AC190" t="str">
            <v>нд</v>
          </cell>
          <cell r="AD190" t="str">
            <v>нд</v>
          </cell>
          <cell r="AE190" t="str">
            <v>нд</v>
          </cell>
          <cell r="AF190" t="str">
            <v>нд</v>
          </cell>
          <cell r="AG190" t="str">
            <v>нд</v>
          </cell>
          <cell r="AH190" t="str">
            <v>нд</v>
          </cell>
          <cell r="AI190">
            <v>0</v>
          </cell>
          <cell r="AJ190">
            <v>0</v>
          </cell>
          <cell r="AK190">
            <v>0</v>
          </cell>
          <cell r="AL190">
            <v>0</v>
          </cell>
          <cell r="AM190">
            <v>0</v>
          </cell>
          <cell r="AN190">
            <v>0</v>
          </cell>
          <cell r="AO190">
            <v>0</v>
          </cell>
          <cell r="AP190">
            <v>0</v>
          </cell>
          <cell r="AQ190">
            <v>0</v>
          </cell>
          <cell r="AR190">
            <v>0</v>
          </cell>
          <cell r="AS190">
            <v>0</v>
          </cell>
          <cell r="AT190">
            <v>0</v>
          </cell>
          <cell r="AU190">
            <v>0</v>
          </cell>
          <cell r="AV190">
            <v>0</v>
          </cell>
          <cell r="AW190">
            <v>0</v>
          </cell>
          <cell r="AX190">
            <v>0</v>
          </cell>
          <cell r="AY190">
            <v>0</v>
          </cell>
          <cell r="AZ190">
            <v>0</v>
          </cell>
          <cell r="BA190" t="str">
            <v>нд</v>
          </cell>
          <cell r="BB190">
            <v>0</v>
          </cell>
          <cell r="BC190" t="str">
            <v>нд</v>
          </cell>
          <cell r="BD190">
            <v>0</v>
          </cell>
          <cell r="BE190" t="str">
            <v>нд</v>
          </cell>
          <cell r="BF190">
            <v>0</v>
          </cell>
          <cell r="BG190">
            <v>0</v>
          </cell>
          <cell r="BH190">
            <v>0</v>
          </cell>
          <cell r="BI190">
            <v>0</v>
          </cell>
          <cell r="BJ190">
            <v>0</v>
          </cell>
          <cell r="BK190">
            <v>0</v>
          </cell>
          <cell r="BL190">
            <v>0</v>
          </cell>
          <cell r="BM190">
            <v>0</v>
          </cell>
          <cell r="BN190">
            <v>0</v>
          </cell>
          <cell r="BO190">
            <v>0</v>
          </cell>
          <cell r="BP190">
            <v>0</v>
          </cell>
          <cell r="BQ190">
            <v>0</v>
          </cell>
          <cell r="BR190">
            <v>0</v>
          </cell>
          <cell r="BS190">
            <v>0</v>
          </cell>
          <cell r="BT190">
            <v>0</v>
          </cell>
          <cell r="BU190">
            <v>0</v>
          </cell>
          <cell r="BV190">
            <v>0</v>
          </cell>
          <cell r="BW190">
            <v>0</v>
          </cell>
          <cell r="BX190">
            <v>0</v>
          </cell>
          <cell r="BY190">
            <v>0</v>
          </cell>
          <cell r="BZ190" t="str">
            <v>Объект исключен из плана ИПР при корректировке инвестиционной программы в 2017 году (ИПР утверждена Приказом Минэнерго РФ от 15.11.2017 №19@)</v>
          </cell>
          <cell r="CA190">
            <v>0</v>
          </cell>
          <cell r="CB190">
            <v>0</v>
          </cell>
          <cell r="CC190">
            <v>0</v>
          </cell>
          <cell r="CD190">
            <v>0</v>
          </cell>
          <cell r="CE190">
            <v>0</v>
          </cell>
          <cell r="CF190">
            <v>0</v>
          </cell>
          <cell r="CG190">
            <v>0</v>
          </cell>
          <cell r="CH190">
            <v>0</v>
          </cell>
          <cell r="CI190">
            <v>0</v>
          </cell>
          <cell r="CJ190">
            <v>0</v>
          </cell>
          <cell r="CK190">
            <v>0</v>
          </cell>
          <cell r="CL190">
            <v>0</v>
          </cell>
          <cell r="CM190">
            <v>0</v>
          </cell>
          <cell r="CN190">
            <v>0</v>
          </cell>
          <cell r="CO190">
            <v>0</v>
          </cell>
          <cell r="CP190">
            <v>0</v>
          </cell>
          <cell r="CQ190">
            <v>0</v>
          </cell>
          <cell r="CR190">
            <v>0</v>
          </cell>
          <cell r="CS190">
            <v>0</v>
          </cell>
          <cell r="CT190" t="str">
            <v>Объект исключен из плана ИПР при корректировке инвестиционной программы в 2017 году (ИПР утверждена Приказом Минэнерго РФ от 15.11.2017 №19@)</v>
          </cell>
          <cell r="CU190">
            <v>0</v>
          </cell>
          <cell r="CV190">
            <v>0</v>
          </cell>
          <cell r="CW190">
            <v>0</v>
          </cell>
          <cell r="CX190">
            <v>0</v>
          </cell>
          <cell r="CY190">
            <v>0</v>
          </cell>
          <cell r="CZ190">
            <v>0</v>
          </cell>
          <cell r="DA190">
            <v>0</v>
          </cell>
          <cell r="DB190">
            <v>0</v>
          </cell>
          <cell r="DC190">
            <v>0</v>
          </cell>
          <cell r="DD190">
            <v>0</v>
          </cell>
          <cell r="DE190">
            <v>0</v>
          </cell>
          <cell r="DF190">
            <v>0</v>
          </cell>
          <cell r="DG190">
            <v>0</v>
          </cell>
          <cell r="DH190">
            <v>0</v>
          </cell>
          <cell r="DI190">
            <v>0</v>
          </cell>
        </row>
        <row r="191">
          <cell r="D191" t="str">
            <v>F_prj_109108_48380</v>
          </cell>
          <cell r="E191" t="str">
            <v>АО "Чеченэнерго"</v>
          </cell>
          <cell r="F191" t="str">
            <v>Чеченская Республика</v>
          </cell>
          <cell r="G191" t="str">
            <v>п</v>
          </cell>
          <cell r="H191">
            <v>2.87</v>
          </cell>
          <cell r="I191">
            <v>0</v>
          </cell>
          <cell r="J191">
            <v>0</v>
          </cell>
          <cell r="K191">
            <v>0</v>
          </cell>
          <cell r="L191">
            <v>2.87</v>
          </cell>
          <cell r="M191">
            <v>0</v>
          </cell>
          <cell r="N191">
            <v>0</v>
          </cell>
          <cell r="O191">
            <v>0</v>
          </cell>
          <cell r="P191">
            <v>2018</v>
          </cell>
          <cell r="Q191" t="str">
            <v>нд</v>
          </cell>
          <cell r="R191" t="str">
            <v>нд</v>
          </cell>
          <cell r="S191" t="str">
            <v>нд</v>
          </cell>
          <cell r="T191" t="str">
            <v>нд</v>
          </cell>
          <cell r="U191" t="str">
            <v>нд</v>
          </cell>
          <cell r="V191" t="str">
            <v>нд</v>
          </cell>
          <cell r="W191" t="str">
            <v>нд</v>
          </cell>
          <cell r="X191" t="str">
            <v>нд</v>
          </cell>
          <cell r="Y191" t="str">
            <v>нд</v>
          </cell>
          <cell r="Z191" t="str">
            <v>нд</v>
          </cell>
          <cell r="AA191" t="str">
            <v>нд</v>
          </cell>
          <cell r="AB191" t="str">
            <v>нд</v>
          </cell>
          <cell r="AC191" t="str">
            <v>нд</v>
          </cell>
          <cell r="AD191" t="str">
            <v>нд</v>
          </cell>
          <cell r="AE191" t="str">
            <v>нд</v>
          </cell>
          <cell r="AF191" t="str">
            <v>нд</v>
          </cell>
          <cell r="AG191" t="str">
            <v>нд</v>
          </cell>
          <cell r="AH191" t="str">
            <v>нд</v>
          </cell>
          <cell r="AI191">
            <v>0</v>
          </cell>
          <cell r="AJ191">
            <v>0</v>
          </cell>
          <cell r="AK191">
            <v>0</v>
          </cell>
          <cell r="AL191">
            <v>0</v>
          </cell>
          <cell r="AM191">
            <v>0</v>
          </cell>
          <cell r="AN191">
            <v>0</v>
          </cell>
          <cell r="AO191">
            <v>0</v>
          </cell>
          <cell r="AP191">
            <v>0</v>
          </cell>
          <cell r="AQ191">
            <v>0</v>
          </cell>
          <cell r="AR191">
            <v>0</v>
          </cell>
          <cell r="AS191">
            <v>0</v>
          </cell>
          <cell r="AT191">
            <v>0</v>
          </cell>
          <cell r="AU191">
            <v>0</v>
          </cell>
          <cell r="AV191">
            <v>0</v>
          </cell>
          <cell r="AW191">
            <v>0</v>
          </cell>
          <cell r="AX191">
            <v>0</v>
          </cell>
          <cell r="AY191">
            <v>0</v>
          </cell>
          <cell r="AZ191">
            <v>0</v>
          </cell>
          <cell r="BA191" t="str">
            <v>нд</v>
          </cell>
          <cell r="BB191">
            <v>0</v>
          </cell>
          <cell r="BC191" t="str">
            <v>нд</v>
          </cell>
          <cell r="BD191">
            <v>0</v>
          </cell>
          <cell r="BE191" t="str">
            <v>нд</v>
          </cell>
          <cell r="BF191">
            <v>0</v>
          </cell>
          <cell r="BG191">
            <v>0</v>
          </cell>
          <cell r="BH191">
            <v>0</v>
          </cell>
          <cell r="BI191">
            <v>0</v>
          </cell>
          <cell r="BJ191">
            <v>0</v>
          </cell>
          <cell r="BK191">
            <v>0</v>
          </cell>
          <cell r="BL191">
            <v>0</v>
          </cell>
          <cell r="BM191">
            <v>0</v>
          </cell>
          <cell r="BN191">
            <v>0</v>
          </cell>
          <cell r="BO191">
            <v>0</v>
          </cell>
          <cell r="BP191">
            <v>0</v>
          </cell>
          <cell r="BQ191">
            <v>0</v>
          </cell>
          <cell r="BR191">
            <v>0</v>
          </cell>
          <cell r="BS191">
            <v>0</v>
          </cell>
          <cell r="BT191">
            <v>0</v>
          </cell>
          <cell r="BU191">
            <v>0</v>
          </cell>
          <cell r="BV191">
            <v>0</v>
          </cell>
          <cell r="BW191">
            <v>0</v>
          </cell>
          <cell r="BX191">
            <v>0</v>
          </cell>
          <cell r="BY191">
            <v>0</v>
          </cell>
          <cell r="BZ191" t="str">
            <v>Объект исключен из плана ИПР при корректировке инвестиционной программы в 2017 году (ИПР утверждена Приказом Минэнерго РФ от 15.11.2017 №19@)</v>
          </cell>
          <cell r="CA191">
            <v>0</v>
          </cell>
          <cell r="CB191">
            <v>0</v>
          </cell>
          <cell r="CC191">
            <v>0</v>
          </cell>
          <cell r="CD191">
            <v>0</v>
          </cell>
          <cell r="CE191">
            <v>0</v>
          </cell>
          <cell r="CF191">
            <v>0</v>
          </cell>
          <cell r="CG191">
            <v>0</v>
          </cell>
          <cell r="CH191">
            <v>0</v>
          </cell>
          <cell r="CI191">
            <v>0</v>
          </cell>
          <cell r="CJ191">
            <v>0</v>
          </cell>
          <cell r="CK191">
            <v>0</v>
          </cell>
          <cell r="CL191">
            <v>0</v>
          </cell>
          <cell r="CM191">
            <v>0</v>
          </cell>
          <cell r="CN191">
            <v>0</v>
          </cell>
          <cell r="CO191">
            <v>0</v>
          </cell>
          <cell r="CP191">
            <v>0</v>
          </cell>
          <cell r="CQ191">
            <v>0</v>
          </cell>
          <cell r="CR191">
            <v>0</v>
          </cell>
          <cell r="CS191">
            <v>0</v>
          </cell>
          <cell r="CT191" t="str">
            <v>Объект исключен из плана ИПР при корректировке инвестиционной программы в 2017 году (ИПР утверждена Приказом Минэнерго РФ от 15.11.2017 №19@)</v>
          </cell>
          <cell r="CU191">
            <v>0</v>
          </cell>
          <cell r="CV191">
            <v>0</v>
          </cell>
          <cell r="CW191">
            <v>0</v>
          </cell>
          <cell r="CX191">
            <v>0</v>
          </cell>
          <cell r="CY191">
            <v>0</v>
          </cell>
          <cell r="CZ191">
            <v>0</v>
          </cell>
          <cell r="DA191">
            <v>0</v>
          </cell>
          <cell r="DB191">
            <v>0</v>
          </cell>
          <cell r="DC191">
            <v>0</v>
          </cell>
          <cell r="DD191">
            <v>0</v>
          </cell>
          <cell r="DE191">
            <v>0</v>
          </cell>
          <cell r="DF191">
            <v>0</v>
          </cell>
          <cell r="DG191">
            <v>0</v>
          </cell>
          <cell r="DH191">
            <v>0</v>
          </cell>
          <cell r="DI191">
            <v>0</v>
          </cell>
        </row>
        <row r="192">
          <cell r="D192" t="str">
            <v>F_prj_109108_48381</v>
          </cell>
          <cell r="E192" t="str">
            <v>АО "Чеченэнерго"</v>
          </cell>
          <cell r="F192" t="str">
            <v>Чеченская Республика</v>
          </cell>
          <cell r="G192" t="str">
            <v>п</v>
          </cell>
          <cell r="H192">
            <v>2.2200000000000002</v>
          </cell>
          <cell r="I192">
            <v>0</v>
          </cell>
          <cell r="J192">
            <v>0</v>
          </cell>
          <cell r="K192">
            <v>0</v>
          </cell>
          <cell r="L192">
            <v>2.2200000000000002</v>
          </cell>
          <cell r="M192">
            <v>0</v>
          </cell>
          <cell r="N192">
            <v>0</v>
          </cell>
          <cell r="O192">
            <v>0</v>
          </cell>
          <cell r="P192">
            <v>2018</v>
          </cell>
          <cell r="Q192" t="str">
            <v>нд</v>
          </cell>
          <cell r="R192" t="str">
            <v>нд</v>
          </cell>
          <cell r="S192" t="str">
            <v>нд</v>
          </cell>
          <cell r="T192" t="str">
            <v>нд</v>
          </cell>
          <cell r="U192" t="str">
            <v>нд</v>
          </cell>
          <cell r="V192" t="str">
            <v>нд</v>
          </cell>
          <cell r="W192" t="str">
            <v>нд</v>
          </cell>
          <cell r="X192" t="str">
            <v>нд</v>
          </cell>
          <cell r="Y192" t="str">
            <v>нд</v>
          </cell>
          <cell r="Z192" t="str">
            <v>нд</v>
          </cell>
          <cell r="AA192" t="str">
            <v>нд</v>
          </cell>
          <cell r="AB192" t="str">
            <v>нд</v>
          </cell>
          <cell r="AC192" t="str">
            <v>нд</v>
          </cell>
          <cell r="AD192" t="str">
            <v>нд</v>
          </cell>
          <cell r="AE192" t="str">
            <v>нд</v>
          </cell>
          <cell r="AF192" t="str">
            <v>нд</v>
          </cell>
          <cell r="AG192" t="str">
            <v>нд</v>
          </cell>
          <cell r="AH192" t="str">
            <v>нд</v>
          </cell>
          <cell r="AI192">
            <v>0</v>
          </cell>
          <cell r="AJ192">
            <v>0</v>
          </cell>
          <cell r="AK192">
            <v>0</v>
          </cell>
          <cell r="AL192">
            <v>0</v>
          </cell>
          <cell r="AM192">
            <v>0</v>
          </cell>
          <cell r="AN192">
            <v>0</v>
          </cell>
          <cell r="AO192">
            <v>0</v>
          </cell>
          <cell r="AP192">
            <v>0</v>
          </cell>
          <cell r="AQ192">
            <v>0</v>
          </cell>
          <cell r="AR192">
            <v>0</v>
          </cell>
          <cell r="AS192">
            <v>0</v>
          </cell>
          <cell r="AT192">
            <v>0</v>
          </cell>
          <cell r="AU192">
            <v>0</v>
          </cell>
          <cell r="AV192">
            <v>0</v>
          </cell>
          <cell r="AW192">
            <v>0</v>
          </cell>
          <cell r="AX192">
            <v>0</v>
          </cell>
          <cell r="AY192">
            <v>0</v>
          </cell>
          <cell r="AZ192">
            <v>0</v>
          </cell>
          <cell r="BA192" t="str">
            <v>нд</v>
          </cell>
          <cell r="BB192">
            <v>0</v>
          </cell>
          <cell r="BC192" t="str">
            <v>нд</v>
          </cell>
          <cell r="BD192">
            <v>0</v>
          </cell>
          <cell r="BE192" t="str">
            <v>нд</v>
          </cell>
          <cell r="BF192">
            <v>0</v>
          </cell>
          <cell r="BG192">
            <v>0</v>
          </cell>
          <cell r="BH192">
            <v>0</v>
          </cell>
          <cell r="BI192">
            <v>0</v>
          </cell>
          <cell r="BJ192">
            <v>0</v>
          </cell>
          <cell r="BK192">
            <v>0</v>
          </cell>
          <cell r="BL192">
            <v>0</v>
          </cell>
          <cell r="BM192">
            <v>0</v>
          </cell>
          <cell r="BN192">
            <v>0</v>
          </cell>
          <cell r="BO192">
            <v>0</v>
          </cell>
          <cell r="BP192">
            <v>0</v>
          </cell>
          <cell r="BQ192">
            <v>0</v>
          </cell>
          <cell r="BR192">
            <v>0</v>
          </cell>
          <cell r="BS192">
            <v>0</v>
          </cell>
          <cell r="BT192">
            <v>0</v>
          </cell>
          <cell r="BU192">
            <v>0</v>
          </cell>
          <cell r="BV192">
            <v>0</v>
          </cell>
          <cell r="BW192">
            <v>0</v>
          </cell>
          <cell r="BX192">
            <v>0</v>
          </cell>
          <cell r="BY192">
            <v>0</v>
          </cell>
          <cell r="BZ192" t="str">
            <v>Объект исключен из плана ИПР при корректировке инвестиционной программы в 2017 году (ИПР утверждена Приказом Минэнерго РФ от 15.11.2017 №19@)</v>
          </cell>
          <cell r="CA192">
            <v>0</v>
          </cell>
          <cell r="CB192">
            <v>0</v>
          </cell>
          <cell r="CC192">
            <v>0</v>
          </cell>
          <cell r="CD192">
            <v>0</v>
          </cell>
          <cell r="CE192">
            <v>0</v>
          </cell>
          <cell r="CF192">
            <v>0</v>
          </cell>
          <cell r="CG192">
            <v>0</v>
          </cell>
          <cell r="CH192">
            <v>0</v>
          </cell>
          <cell r="CI192">
            <v>0</v>
          </cell>
          <cell r="CJ192">
            <v>0</v>
          </cell>
          <cell r="CK192">
            <v>0</v>
          </cell>
          <cell r="CL192">
            <v>0</v>
          </cell>
          <cell r="CM192">
            <v>0</v>
          </cell>
          <cell r="CN192">
            <v>0</v>
          </cell>
          <cell r="CO192">
            <v>0</v>
          </cell>
          <cell r="CP192">
            <v>0</v>
          </cell>
          <cell r="CQ192">
            <v>0</v>
          </cell>
          <cell r="CR192">
            <v>0</v>
          </cell>
          <cell r="CS192">
            <v>0</v>
          </cell>
          <cell r="CT192" t="str">
            <v>Объект исключен из плана ИПР при корректировке инвестиционной программы в 2017 году (ИПР утверждена Приказом Минэнерго РФ от 15.11.2017 №19@)</v>
          </cell>
          <cell r="CU192">
            <v>0</v>
          </cell>
          <cell r="CV192">
            <v>0</v>
          </cell>
          <cell r="CW192">
            <v>0</v>
          </cell>
          <cell r="CX192">
            <v>0</v>
          </cell>
          <cell r="CY192">
            <v>0</v>
          </cell>
          <cell r="CZ192">
            <v>0</v>
          </cell>
          <cell r="DA192">
            <v>0</v>
          </cell>
          <cell r="DB192">
            <v>0</v>
          </cell>
          <cell r="DC192">
            <v>0</v>
          </cell>
          <cell r="DD192">
            <v>0</v>
          </cell>
          <cell r="DE192">
            <v>0</v>
          </cell>
          <cell r="DF192">
            <v>0</v>
          </cell>
          <cell r="DG192">
            <v>0</v>
          </cell>
          <cell r="DH192">
            <v>0</v>
          </cell>
          <cell r="DI192">
            <v>0</v>
          </cell>
        </row>
        <row r="193">
          <cell r="D193" t="str">
            <v>G_prj_109108_49555</v>
          </cell>
          <cell r="E193" t="str">
            <v>АО "Чеченэнерго"</v>
          </cell>
          <cell r="F193" t="str">
            <v>Чеченская Республика</v>
          </cell>
          <cell r="G193" t="str">
            <v>п</v>
          </cell>
          <cell r="H193">
            <v>18.53</v>
          </cell>
          <cell r="I193">
            <v>0</v>
          </cell>
          <cell r="J193">
            <v>0</v>
          </cell>
          <cell r="K193">
            <v>0</v>
          </cell>
          <cell r="L193">
            <v>18.53</v>
          </cell>
          <cell r="M193">
            <v>0</v>
          </cell>
          <cell r="N193">
            <v>0</v>
          </cell>
          <cell r="O193">
            <v>0</v>
          </cell>
          <cell r="P193">
            <v>2021</v>
          </cell>
          <cell r="Q193" t="str">
            <v>нд</v>
          </cell>
          <cell r="R193" t="str">
            <v>нд</v>
          </cell>
          <cell r="S193" t="str">
            <v>нд</v>
          </cell>
          <cell r="T193" t="str">
            <v>нд</v>
          </cell>
          <cell r="U193" t="str">
            <v>нд</v>
          </cell>
          <cell r="V193" t="str">
            <v>нд</v>
          </cell>
          <cell r="W193" t="str">
            <v>нд</v>
          </cell>
          <cell r="X193" t="str">
            <v>нд</v>
          </cell>
          <cell r="Y193" t="str">
            <v>нд</v>
          </cell>
          <cell r="Z193" t="str">
            <v>нд</v>
          </cell>
          <cell r="AA193" t="str">
            <v>нд</v>
          </cell>
          <cell r="AB193" t="str">
            <v>нд</v>
          </cell>
          <cell r="AC193" t="str">
            <v>нд</v>
          </cell>
          <cell r="AD193" t="str">
            <v>нд</v>
          </cell>
          <cell r="AE193" t="str">
            <v>нд</v>
          </cell>
          <cell r="AF193" t="str">
            <v>нд</v>
          </cell>
          <cell r="AG193" t="str">
            <v>нд</v>
          </cell>
          <cell r="AH193" t="str">
            <v>нд</v>
          </cell>
          <cell r="AI193">
            <v>0</v>
          </cell>
          <cell r="AJ193">
            <v>0</v>
          </cell>
          <cell r="AK193">
            <v>0</v>
          </cell>
          <cell r="AL193">
            <v>0</v>
          </cell>
          <cell r="AM193">
            <v>0</v>
          </cell>
          <cell r="AN193">
            <v>0</v>
          </cell>
          <cell r="AO193">
            <v>0</v>
          </cell>
          <cell r="AP193">
            <v>0</v>
          </cell>
          <cell r="AQ193">
            <v>0</v>
          </cell>
          <cell r="AR193">
            <v>0</v>
          </cell>
          <cell r="AS193">
            <v>0</v>
          </cell>
          <cell r="AT193">
            <v>0</v>
          </cell>
          <cell r="AU193">
            <v>0</v>
          </cell>
          <cell r="AV193">
            <v>0</v>
          </cell>
          <cell r="AW193">
            <v>0</v>
          </cell>
          <cell r="AX193">
            <v>0</v>
          </cell>
          <cell r="AY193">
            <v>0</v>
          </cell>
          <cell r="AZ193">
            <v>0</v>
          </cell>
          <cell r="BA193" t="str">
            <v>нд</v>
          </cell>
          <cell r="BB193">
            <v>0</v>
          </cell>
          <cell r="BC193" t="str">
            <v>нд</v>
          </cell>
          <cell r="BD193">
            <v>0</v>
          </cell>
          <cell r="BE193" t="str">
            <v>нд</v>
          </cell>
          <cell r="BF193">
            <v>0</v>
          </cell>
          <cell r="BG193">
            <v>0</v>
          </cell>
          <cell r="BH193" t="str">
            <v>нд</v>
          </cell>
          <cell r="BI193">
            <v>0</v>
          </cell>
          <cell r="BJ193">
            <v>0</v>
          </cell>
          <cell r="BK193">
            <v>0</v>
          </cell>
          <cell r="BL193">
            <v>0</v>
          </cell>
          <cell r="BM193">
            <v>0</v>
          </cell>
          <cell r="BN193">
            <v>0</v>
          </cell>
          <cell r="BO193">
            <v>0</v>
          </cell>
          <cell r="BP193">
            <v>0</v>
          </cell>
          <cell r="BQ193">
            <v>0</v>
          </cell>
          <cell r="BR193">
            <v>0</v>
          </cell>
          <cell r="BS193">
            <v>0</v>
          </cell>
          <cell r="BT193">
            <v>0</v>
          </cell>
          <cell r="BU193">
            <v>0</v>
          </cell>
          <cell r="BV193">
            <v>0</v>
          </cell>
          <cell r="BW193">
            <v>0</v>
          </cell>
          <cell r="BX193">
            <v>0</v>
          </cell>
          <cell r="BY193">
            <v>0</v>
          </cell>
          <cell r="BZ193" t="str">
            <v>Объект исключен из плана ИПР при корректировке инвестиционной программы в 2017 году (ИПР утверждена Приказом Минэнерго РФ от 15.11.2017 №19@)</v>
          </cell>
          <cell r="CA193">
            <v>0</v>
          </cell>
          <cell r="CB193" t="str">
            <v>нд</v>
          </cell>
          <cell r="CC193">
            <v>0</v>
          </cell>
          <cell r="CD193">
            <v>0</v>
          </cell>
          <cell r="CE193">
            <v>0</v>
          </cell>
          <cell r="CF193">
            <v>0</v>
          </cell>
          <cell r="CG193">
            <v>0</v>
          </cell>
          <cell r="CH193">
            <v>0</v>
          </cell>
          <cell r="CI193">
            <v>0</v>
          </cell>
          <cell r="CJ193">
            <v>0</v>
          </cell>
          <cell r="CK193">
            <v>0</v>
          </cell>
          <cell r="CL193">
            <v>0</v>
          </cell>
          <cell r="CM193">
            <v>0</v>
          </cell>
          <cell r="CN193">
            <v>0</v>
          </cell>
          <cell r="CO193">
            <v>0</v>
          </cell>
          <cell r="CP193">
            <v>0</v>
          </cell>
          <cell r="CQ193">
            <v>0</v>
          </cell>
          <cell r="CR193">
            <v>0</v>
          </cell>
          <cell r="CS193">
            <v>0</v>
          </cell>
          <cell r="CT193" t="str">
            <v>Объект исключен из плана ИПР при корректировке инвестиционной программы в 2017 году (ИПР утверждена Приказом Минэнерго РФ от 15.11.2017 №19@)</v>
          </cell>
          <cell r="CU193">
            <v>0</v>
          </cell>
          <cell r="CV193">
            <v>0</v>
          </cell>
          <cell r="CW193">
            <v>0</v>
          </cell>
          <cell r="CX193">
            <v>0</v>
          </cell>
          <cell r="CY193">
            <v>0</v>
          </cell>
          <cell r="CZ193">
            <v>0</v>
          </cell>
          <cell r="DA193">
            <v>0</v>
          </cell>
          <cell r="DB193">
            <v>0</v>
          </cell>
          <cell r="DC193">
            <v>0</v>
          </cell>
          <cell r="DD193">
            <v>0</v>
          </cell>
          <cell r="DE193">
            <v>0</v>
          </cell>
          <cell r="DF193">
            <v>0</v>
          </cell>
          <cell r="DG193">
            <v>0</v>
          </cell>
          <cell r="DH193">
            <v>0</v>
          </cell>
          <cell r="DI193">
            <v>0</v>
          </cell>
        </row>
        <row r="194">
          <cell r="D194" t="str">
            <v>G_prj_109108_49559</v>
          </cell>
          <cell r="E194" t="str">
            <v>АО "Чеченэнерго"</v>
          </cell>
          <cell r="F194" t="str">
            <v>Чеченская Республика</v>
          </cell>
          <cell r="G194" t="str">
            <v>п</v>
          </cell>
          <cell r="H194">
            <v>20.18</v>
          </cell>
          <cell r="I194">
            <v>0</v>
          </cell>
          <cell r="J194">
            <v>0</v>
          </cell>
          <cell r="K194">
            <v>0</v>
          </cell>
          <cell r="L194">
            <v>20.18</v>
          </cell>
          <cell r="M194">
            <v>0</v>
          </cell>
          <cell r="N194">
            <v>0</v>
          </cell>
          <cell r="O194">
            <v>0</v>
          </cell>
          <cell r="P194">
            <v>2021</v>
          </cell>
          <cell r="Q194" t="str">
            <v>нд</v>
          </cell>
          <cell r="R194" t="str">
            <v>нд</v>
          </cell>
          <cell r="S194" t="str">
            <v>нд</v>
          </cell>
          <cell r="T194" t="str">
            <v>нд</v>
          </cell>
          <cell r="U194" t="str">
            <v>нд</v>
          </cell>
          <cell r="V194" t="str">
            <v>нд</v>
          </cell>
          <cell r="W194" t="str">
            <v>нд</v>
          </cell>
          <cell r="X194" t="str">
            <v>нд</v>
          </cell>
          <cell r="Y194" t="str">
            <v>нд</v>
          </cell>
          <cell r="Z194" t="str">
            <v>нд</v>
          </cell>
          <cell r="AA194" t="str">
            <v>нд</v>
          </cell>
          <cell r="AB194" t="str">
            <v>нд</v>
          </cell>
          <cell r="AC194" t="str">
            <v>нд</v>
          </cell>
          <cell r="AD194" t="str">
            <v>нд</v>
          </cell>
          <cell r="AE194" t="str">
            <v>нд</v>
          </cell>
          <cell r="AF194" t="str">
            <v>нд</v>
          </cell>
          <cell r="AG194" t="str">
            <v>нд</v>
          </cell>
          <cell r="AH194" t="str">
            <v>нд</v>
          </cell>
          <cell r="AI194">
            <v>0</v>
          </cell>
          <cell r="AJ194">
            <v>0</v>
          </cell>
          <cell r="AK194">
            <v>0</v>
          </cell>
          <cell r="AL194">
            <v>0</v>
          </cell>
          <cell r="AM194">
            <v>0</v>
          </cell>
          <cell r="AN194">
            <v>0</v>
          </cell>
          <cell r="AO194">
            <v>0</v>
          </cell>
          <cell r="AP194">
            <v>0</v>
          </cell>
          <cell r="AQ194">
            <v>0</v>
          </cell>
          <cell r="AR194">
            <v>0</v>
          </cell>
          <cell r="AS194">
            <v>0</v>
          </cell>
          <cell r="AT194">
            <v>0</v>
          </cell>
          <cell r="AU194">
            <v>0</v>
          </cell>
          <cell r="AV194">
            <v>0</v>
          </cell>
          <cell r="AW194">
            <v>0</v>
          </cell>
          <cell r="AX194">
            <v>0</v>
          </cell>
          <cell r="AY194">
            <v>0</v>
          </cell>
          <cell r="AZ194">
            <v>0</v>
          </cell>
          <cell r="BA194" t="str">
            <v>нд</v>
          </cell>
          <cell r="BB194">
            <v>0</v>
          </cell>
          <cell r="BC194" t="str">
            <v>нд</v>
          </cell>
          <cell r="BD194">
            <v>0</v>
          </cell>
          <cell r="BE194" t="str">
            <v>нд</v>
          </cell>
          <cell r="BF194">
            <v>0</v>
          </cell>
          <cell r="BG194">
            <v>0</v>
          </cell>
          <cell r="BH194" t="str">
            <v>нд</v>
          </cell>
          <cell r="BI194">
            <v>0</v>
          </cell>
          <cell r="BJ194">
            <v>0</v>
          </cell>
          <cell r="BK194">
            <v>0</v>
          </cell>
          <cell r="BL194">
            <v>0</v>
          </cell>
          <cell r="BM194">
            <v>0</v>
          </cell>
          <cell r="BN194">
            <v>0</v>
          </cell>
          <cell r="BO194">
            <v>0</v>
          </cell>
          <cell r="BP194">
            <v>0</v>
          </cell>
          <cell r="BQ194">
            <v>0</v>
          </cell>
          <cell r="BR194">
            <v>0</v>
          </cell>
          <cell r="BS194">
            <v>0</v>
          </cell>
          <cell r="BT194">
            <v>0</v>
          </cell>
          <cell r="BU194">
            <v>0</v>
          </cell>
          <cell r="BV194">
            <v>0</v>
          </cell>
          <cell r="BW194">
            <v>0</v>
          </cell>
          <cell r="BX194">
            <v>0</v>
          </cell>
          <cell r="BY194">
            <v>0</v>
          </cell>
          <cell r="BZ194" t="str">
            <v>Объект исключен из плана ИПР при корректировке инвестиционной программы в 2017 году (ИПР утверждена Приказом Минэнерго РФ от 15.11.2017 №19@)</v>
          </cell>
          <cell r="CA194">
            <v>0</v>
          </cell>
          <cell r="CB194" t="str">
            <v>нд</v>
          </cell>
          <cell r="CC194">
            <v>0</v>
          </cell>
          <cell r="CD194">
            <v>0</v>
          </cell>
          <cell r="CE194">
            <v>0</v>
          </cell>
          <cell r="CF194">
            <v>0</v>
          </cell>
          <cell r="CG194">
            <v>0</v>
          </cell>
          <cell r="CH194">
            <v>0</v>
          </cell>
          <cell r="CI194">
            <v>0</v>
          </cell>
          <cell r="CJ194">
            <v>0</v>
          </cell>
          <cell r="CK194">
            <v>0</v>
          </cell>
          <cell r="CL194">
            <v>0</v>
          </cell>
          <cell r="CM194">
            <v>0</v>
          </cell>
          <cell r="CN194">
            <v>0</v>
          </cell>
          <cell r="CO194">
            <v>0</v>
          </cell>
          <cell r="CP194">
            <v>0</v>
          </cell>
          <cell r="CQ194">
            <v>0</v>
          </cell>
          <cell r="CR194">
            <v>0</v>
          </cell>
          <cell r="CS194">
            <v>0</v>
          </cell>
          <cell r="CT194" t="str">
            <v>Объект исключен из плана ИПР при корректировке инвестиционной программы в 2017 году (ИПР утверждена Приказом Минэнерго РФ от 15.11.2017 №19@)</v>
          </cell>
          <cell r="CU194">
            <v>0</v>
          </cell>
          <cell r="CV194">
            <v>0</v>
          </cell>
          <cell r="CW194">
            <v>0</v>
          </cell>
          <cell r="CX194">
            <v>0</v>
          </cell>
          <cell r="CY194">
            <v>0</v>
          </cell>
          <cell r="CZ194">
            <v>0</v>
          </cell>
          <cell r="DA194">
            <v>0</v>
          </cell>
          <cell r="DB194">
            <v>0</v>
          </cell>
          <cell r="DC194">
            <v>0</v>
          </cell>
          <cell r="DD194">
            <v>0</v>
          </cell>
          <cell r="DE194">
            <v>0</v>
          </cell>
          <cell r="DF194">
            <v>0</v>
          </cell>
          <cell r="DG194">
            <v>0</v>
          </cell>
          <cell r="DH194">
            <v>0</v>
          </cell>
          <cell r="DI194">
            <v>0</v>
          </cell>
        </row>
        <row r="195">
          <cell r="D195" t="str">
            <v>G_prj_109108_49565</v>
          </cell>
          <cell r="E195" t="str">
            <v>АО "Чеченэнерго"</v>
          </cell>
          <cell r="F195" t="str">
            <v>Чеченская Республика</v>
          </cell>
          <cell r="G195" t="str">
            <v>п</v>
          </cell>
          <cell r="H195">
            <v>30.62</v>
          </cell>
          <cell r="I195">
            <v>0</v>
          </cell>
          <cell r="J195">
            <v>0</v>
          </cell>
          <cell r="K195">
            <v>0</v>
          </cell>
          <cell r="L195">
            <v>30.62</v>
          </cell>
          <cell r="M195">
            <v>0</v>
          </cell>
          <cell r="N195">
            <v>0</v>
          </cell>
          <cell r="O195">
            <v>0</v>
          </cell>
          <cell r="P195">
            <v>2021</v>
          </cell>
          <cell r="Q195" t="str">
            <v>нд</v>
          </cell>
          <cell r="R195" t="str">
            <v>нд</v>
          </cell>
          <cell r="S195" t="str">
            <v>нд</v>
          </cell>
          <cell r="T195" t="str">
            <v>нд</v>
          </cell>
          <cell r="U195" t="str">
            <v>нд</v>
          </cell>
          <cell r="V195" t="str">
            <v>нд</v>
          </cell>
          <cell r="W195" t="str">
            <v>нд</v>
          </cell>
          <cell r="X195" t="str">
            <v>нд</v>
          </cell>
          <cell r="Y195" t="str">
            <v>нд</v>
          </cell>
          <cell r="Z195" t="str">
            <v>нд</v>
          </cell>
          <cell r="AA195" t="str">
            <v>нд</v>
          </cell>
          <cell r="AB195" t="str">
            <v>нд</v>
          </cell>
          <cell r="AC195" t="str">
            <v>нд</v>
          </cell>
          <cell r="AD195" t="str">
            <v>нд</v>
          </cell>
          <cell r="AE195" t="str">
            <v>нд</v>
          </cell>
          <cell r="AF195" t="str">
            <v>нд</v>
          </cell>
          <cell r="AG195" t="str">
            <v>нд</v>
          </cell>
          <cell r="AH195" t="str">
            <v>нд</v>
          </cell>
          <cell r="AI195">
            <v>0</v>
          </cell>
          <cell r="AJ195">
            <v>0</v>
          </cell>
          <cell r="AK195">
            <v>0</v>
          </cell>
          <cell r="AL195">
            <v>0</v>
          </cell>
          <cell r="AM195">
            <v>0</v>
          </cell>
          <cell r="AN195">
            <v>0</v>
          </cell>
          <cell r="AO195">
            <v>0</v>
          </cell>
          <cell r="AP195">
            <v>0</v>
          </cell>
          <cell r="AQ195">
            <v>0</v>
          </cell>
          <cell r="AR195">
            <v>0</v>
          </cell>
          <cell r="AS195">
            <v>0</v>
          </cell>
          <cell r="AT195">
            <v>0</v>
          </cell>
          <cell r="AU195">
            <v>0</v>
          </cell>
          <cell r="AV195">
            <v>0</v>
          </cell>
          <cell r="AW195">
            <v>0</v>
          </cell>
          <cell r="AX195">
            <v>0</v>
          </cell>
          <cell r="AY195">
            <v>0</v>
          </cell>
          <cell r="AZ195">
            <v>0</v>
          </cell>
          <cell r="BA195" t="str">
            <v>нд</v>
          </cell>
          <cell r="BB195">
            <v>0</v>
          </cell>
          <cell r="BC195" t="str">
            <v>нд</v>
          </cell>
          <cell r="BD195">
            <v>0</v>
          </cell>
          <cell r="BE195" t="str">
            <v>нд</v>
          </cell>
          <cell r="BF195">
            <v>0</v>
          </cell>
          <cell r="BG195">
            <v>0</v>
          </cell>
          <cell r="BH195" t="str">
            <v>нд</v>
          </cell>
          <cell r="BI195">
            <v>0</v>
          </cell>
          <cell r="BJ195">
            <v>0</v>
          </cell>
          <cell r="BK195">
            <v>0</v>
          </cell>
          <cell r="BL195">
            <v>0</v>
          </cell>
          <cell r="BM195">
            <v>0</v>
          </cell>
          <cell r="BN195">
            <v>0</v>
          </cell>
          <cell r="BO195">
            <v>0</v>
          </cell>
          <cell r="BP195">
            <v>0</v>
          </cell>
          <cell r="BQ195">
            <v>0</v>
          </cell>
          <cell r="BR195">
            <v>0</v>
          </cell>
          <cell r="BS195">
            <v>0</v>
          </cell>
          <cell r="BT195">
            <v>0</v>
          </cell>
          <cell r="BU195">
            <v>0</v>
          </cell>
          <cell r="BV195">
            <v>0</v>
          </cell>
          <cell r="BW195">
            <v>0</v>
          </cell>
          <cell r="BX195">
            <v>0</v>
          </cell>
          <cell r="BY195">
            <v>0</v>
          </cell>
          <cell r="BZ195" t="str">
            <v>Объект исключен из плана ИПР при корректировке инвестиционной программы в 2017 году (ИПР утверждена Приказом Минэнерго РФ от 15.11.2017 №19@)</v>
          </cell>
          <cell r="CA195">
            <v>0</v>
          </cell>
          <cell r="CB195" t="str">
            <v>нд</v>
          </cell>
          <cell r="CC195">
            <v>0</v>
          </cell>
          <cell r="CD195">
            <v>0</v>
          </cell>
          <cell r="CE195">
            <v>0</v>
          </cell>
          <cell r="CF195">
            <v>0</v>
          </cell>
          <cell r="CG195">
            <v>0</v>
          </cell>
          <cell r="CH195">
            <v>0</v>
          </cell>
          <cell r="CI195">
            <v>0</v>
          </cell>
          <cell r="CJ195">
            <v>0</v>
          </cell>
          <cell r="CK195">
            <v>0</v>
          </cell>
          <cell r="CL195">
            <v>0</v>
          </cell>
          <cell r="CM195">
            <v>0</v>
          </cell>
          <cell r="CN195">
            <v>0</v>
          </cell>
          <cell r="CO195">
            <v>0</v>
          </cell>
          <cell r="CP195">
            <v>0</v>
          </cell>
          <cell r="CQ195">
            <v>0</v>
          </cell>
          <cell r="CR195">
            <v>0</v>
          </cell>
          <cell r="CS195">
            <v>0</v>
          </cell>
          <cell r="CT195" t="str">
            <v>Объект исключен из плана ИПР при корректировке инвестиционной программы в 2017 году (ИПР утверждена Приказом Минэнерго РФ от 15.11.2017 №19@)</v>
          </cell>
          <cell r="CU195">
            <v>0</v>
          </cell>
          <cell r="CV195">
            <v>0</v>
          </cell>
          <cell r="CW195">
            <v>0</v>
          </cell>
          <cell r="CX195">
            <v>0</v>
          </cell>
          <cell r="CY195">
            <v>0</v>
          </cell>
          <cell r="CZ195">
            <v>0</v>
          </cell>
          <cell r="DA195">
            <v>0</v>
          </cell>
          <cell r="DB195">
            <v>0</v>
          </cell>
          <cell r="DC195">
            <v>0</v>
          </cell>
          <cell r="DD195">
            <v>0</v>
          </cell>
          <cell r="DE195">
            <v>0</v>
          </cell>
          <cell r="DF195">
            <v>0</v>
          </cell>
          <cell r="DG195">
            <v>0</v>
          </cell>
          <cell r="DH195">
            <v>0</v>
          </cell>
          <cell r="DI195">
            <v>0</v>
          </cell>
        </row>
        <row r="196">
          <cell r="D196" t="str">
            <v>G_prj_109108_49589</v>
          </cell>
          <cell r="E196" t="str">
            <v>АО "Чеченэнерго"</v>
          </cell>
          <cell r="F196" t="str">
            <v>Чеченская Республика</v>
          </cell>
          <cell r="G196" t="str">
            <v>п</v>
          </cell>
          <cell r="H196">
            <v>1.2</v>
          </cell>
          <cell r="I196">
            <v>0</v>
          </cell>
          <cell r="J196">
            <v>0</v>
          </cell>
          <cell r="K196">
            <v>0</v>
          </cell>
          <cell r="L196">
            <v>1.2</v>
          </cell>
          <cell r="M196">
            <v>0</v>
          </cell>
          <cell r="N196">
            <v>0</v>
          </cell>
          <cell r="O196">
            <v>0</v>
          </cell>
          <cell r="P196">
            <v>2021</v>
          </cell>
          <cell r="Q196" t="str">
            <v>нд</v>
          </cell>
          <cell r="R196" t="str">
            <v>нд</v>
          </cell>
          <cell r="S196" t="str">
            <v>нд</v>
          </cell>
          <cell r="T196" t="str">
            <v>нд</v>
          </cell>
          <cell r="U196" t="str">
            <v>нд</v>
          </cell>
          <cell r="V196" t="str">
            <v>нд</v>
          </cell>
          <cell r="W196" t="str">
            <v>нд</v>
          </cell>
          <cell r="X196" t="str">
            <v>нд</v>
          </cell>
          <cell r="Y196" t="str">
            <v>нд</v>
          </cell>
          <cell r="Z196" t="str">
            <v>нд</v>
          </cell>
          <cell r="AA196" t="str">
            <v>нд</v>
          </cell>
          <cell r="AB196" t="str">
            <v>нд</v>
          </cell>
          <cell r="AC196" t="str">
            <v>нд</v>
          </cell>
          <cell r="AD196" t="str">
            <v>нд</v>
          </cell>
          <cell r="AE196" t="str">
            <v>нд</v>
          </cell>
          <cell r="AF196" t="str">
            <v>нд</v>
          </cell>
          <cell r="AG196" t="str">
            <v>нд</v>
          </cell>
          <cell r="AH196" t="str">
            <v>нд</v>
          </cell>
          <cell r="AI196">
            <v>0</v>
          </cell>
          <cell r="AJ196">
            <v>0</v>
          </cell>
          <cell r="AK196">
            <v>0</v>
          </cell>
          <cell r="AL196">
            <v>0</v>
          </cell>
          <cell r="AM196">
            <v>0</v>
          </cell>
          <cell r="AN196">
            <v>0</v>
          </cell>
          <cell r="AO196">
            <v>0</v>
          </cell>
          <cell r="AP196">
            <v>0</v>
          </cell>
          <cell r="AQ196">
            <v>0</v>
          </cell>
          <cell r="AR196">
            <v>0</v>
          </cell>
          <cell r="AS196">
            <v>0</v>
          </cell>
          <cell r="AT196">
            <v>0</v>
          </cell>
          <cell r="AU196">
            <v>0</v>
          </cell>
          <cell r="AV196">
            <v>0</v>
          </cell>
          <cell r="AW196">
            <v>0</v>
          </cell>
          <cell r="AX196">
            <v>0</v>
          </cell>
          <cell r="AY196">
            <v>0</v>
          </cell>
          <cell r="AZ196">
            <v>0</v>
          </cell>
          <cell r="BA196" t="str">
            <v>нд</v>
          </cell>
          <cell r="BB196">
            <v>0</v>
          </cell>
          <cell r="BC196" t="str">
            <v>нд</v>
          </cell>
          <cell r="BD196">
            <v>0</v>
          </cell>
          <cell r="BE196" t="str">
            <v>нд</v>
          </cell>
          <cell r="BF196">
            <v>0</v>
          </cell>
          <cell r="BG196">
            <v>0</v>
          </cell>
          <cell r="BH196" t="str">
            <v>нд</v>
          </cell>
          <cell r="BI196">
            <v>0</v>
          </cell>
          <cell r="BJ196">
            <v>0</v>
          </cell>
          <cell r="BK196">
            <v>0</v>
          </cell>
          <cell r="BL196">
            <v>0</v>
          </cell>
          <cell r="BM196">
            <v>0</v>
          </cell>
          <cell r="BN196">
            <v>0</v>
          </cell>
          <cell r="BO196">
            <v>0</v>
          </cell>
          <cell r="BP196">
            <v>0</v>
          </cell>
          <cell r="BQ196">
            <v>0</v>
          </cell>
          <cell r="BR196">
            <v>0</v>
          </cell>
          <cell r="BS196">
            <v>0</v>
          </cell>
          <cell r="BT196">
            <v>0</v>
          </cell>
          <cell r="BU196">
            <v>0</v>
          </cell>
          <cell r="BV196">
            <v>0</v>
          </cell>
          <cell r="BW196">
            <v>0</v>
          </cell>
          <cell r="BX196">
            <v>0</v>
          </cell>
          <cell r="BY196">
            <v>0</v>
          </cell>
          <cell r="BZ196" t="str">
            <v>Объект исключен из плана ИПР при корректировке инвестиционной программы в 2017 году (ИПР утверждена Приказом Минэнерго РФ от 15.11.2017 №19@)</v>
          </cell>
          <cell r="CA196">
            <v>0</v>
          </cell>
          <cell r="CB196" t="str">
            <v>нд</v>
          </cell>
          <cell r="CC196">
            <v>0</v>
          </cell>
          <cell r="CD196">
            <v>0</v>
          </cell>
          <cell r="CE196">
            <v>0</v>
          </cell>
          <cell r="CF196">
            <v>0</v>
          </cell>
          <cell r="CG196">
            <v>0</v>
          </cell>
          <cell r="CH196">
            <v>0</v>
          </cell>
          <cell r="CI196">
            <v>0</v>
          </cell>
          <cell r="CJ196">
            <v>0</v>
          </cell>
          <cell r="CK196">
            <v>0</v>
          </cell>
          <cell r="CL196">
            <v>0</v>
          </cell>
          <cell r="CM196">
            <v>0</v>
          </cell>
          <cell r="CN196">
            <v>0</v>
          </cell>
          <cell r="CO196">
            <v>0</v>
          </cell>
          <cell r="CP196">
            <v>0</v>
          </cell>
          <cell r="CQ196">
            <v>0</v>
          </cell>
          <cell r="CR196">
            <v>0</v>
          </cell>
          <cell r="CS196">
            <v>0</v>
          </cell>
          <cell r="CT196" t="str">
            <v>Объект исключен из плана ИПР при корректировке инвестиционной программы в 2017 году (ИПР утверждена Приказом Минэнерго РФ от 15.11.2017 №19@)</v>
          </cell>
          <cell r="CU196">
            <v>0</v>
          </cell>
          <cell r="CV196">
            <v>0</v>
          </cell>
          <cell r="CW196">
            <v>0</v>
          </cell>
          <cell r="CX196">
            <v>0</v>
          </cell>
          <cell r="CY196">
            <v>0</v>
          </cell>
          <cell r="CZ196">
            <v>0</v>
          </cell>
          <cell r="DA196">
            <v>0</v>
          </cell>
          <cell r="DB196">
            <v>0</v>
          </cell>
          <cell r="DC196">
            <v>0</v>
          </cell>
          <cell r="DD196">
            <v>0</v>
          </cell>
          <cell r="DE196">
            <v>0</v>
          </cell>
          <cell r="DF196">
            <v>0</v>
          </cell>
          <cell r="DG196">
            <v>0</v>
          </cell>
          <cell r="DH196">
            <v>0</v>
          </cell>
          <cell r="DI196">
            <v>0</v>
          </cell>
        </row>
        <row r="197">
          <cell r="D197" t="str">
            <v>G_prj_109108_49592</v>
          </cell>
          <cell r="E197" t="str">
            <v>АО "Чеченэнерго"</v>
          </cell>
          <cell r="F197" t="str">
            <v>Чеченская Республика</v>
          </cell>
          <cell r="G197" t="str">
            <v>п</v>
          </cell>
          <cell r="H197">
            <v>24.18</v>
          </cell>
          <cell r="I197">
            <v>0</v>
          </cell>
          <cell r="J197">
            <v>0</v>
          </cell>
          <cell r="K197">
            <v>0</v>
          </cell>
          <cell r="L197">
            <v>24.18</v>
          </cell>
          <cell r="M197">
            <v>0</v>
          </cell>
          <cell r="N197">
            <v>0</v>
          </cell>
          <cell r="O197">
            <v>0</v>
          </cell>
          <cell r="P197">
            <v>2021</v>
          </cell>
          <cell r="Q197" t="str">
            <v>нд</v>
          </cell>
          <cell r="R197" t="str">
            <v>нд</v>
          </cell>
          <cell r="S197" t="str">
            <v>нд</v>
          </cell>
          <cell r="T197" t="str">
            <v>нд</v>
          </cell>
          <cell r="U197" t="str">
            <v>нд</v>
          </cell>
          <cell r="V197" t="str">
            <v>нд</v>
          </cell>
          <cell r="W197" t="str">
            <v>нд</v>
          </cell>
          <cell r="X197" t="str">
            <v>нд</v>
          </cell>
          <cell r="Y197" t="str">
            <v>нд</v>
          </cell>
          <cell r="Z197" t="str">
            <v>нд</v>
          </cell>
          <cell r="AA197" t="str">
            <v>нд</v>
          </cell>
          <cell r="AB197" t="str">
            <v>нд</v>
          </cell>
          <cell r="AC197" t="str">
            <v>нд</v>
          </cell>
          <cell r="AD197" t="str">
            <v>нд</v>
          </cell>
          <cell r="AE197" t="str">
            <v>нд</v>
          </cell>
          <cell r="AF197" t="str">
            <v>нд</v>
          </cell>
          <cell r="AG197" t="str">
            <v>нд</v>
          </cell>
          <cell r="AH197" t="str">
            <v>нд</v>
          </cell>
          <cell r="AI197">
            <v>0</v>
          </cell>
          <cell r="AJ197">
            <v>0</v>
          </cell>
          <cell r="AK197">
            <v>0</v>
          </cell>
          <cell r="AL197">
            <v>0</v>
          </cell>
          <cell r="AM197">
            <v>0</v>
          </cell>
          <cell r="AN197">
            <v>0</v>
          </cell>
          <cell r="AO197">
            <v>0</v>
          </cell>
          <cell r="AP197">
            <v>0</v>
          </cell>
          <cell r="AQ197">
            <v>0</v>
          </cell>
          <cell r="AR197">
            <v>0</v>
          </cell>
          <cell r="AS197">
            <v>0</v>
          </cell>
          <cell r="AT197">
            <v>0</v>
          </cell>
          <cell r="AU197">
            <v>0</v>
          </cell>
          <cell r="AV197">
            <v>0</v>
          </cell>
          <cell r="AW197">
            <v>0</v>
          </cell>
          <cell r="AX197">
            <v>0</v>
          </cell>
          <cell r="AY197">
            <v>0</v>
          </cell>
          <cell r="AZ197">
            <v>0</v>
          </cell>
          <cell r="BA197" t="str">
            <v>нд</v>
          </cell>
          <cell r="BB197">
            <v>0</v>
          </cell>
          <cell r="BC197" t="str">
            <v>нд</v>
          </cell>
          <cell r="BD197">
            <v>0</v>
          </cell>
          <cell r="BE197" t="str">
            <v>нд</v>
          </cell>
          <cell r="BF197">
            <v>0</v>
          </cell>
          <cell r="BG197">
            <v>0</v>
          </cell>
          <cell r="BH197" t="str">
            <v>нд</v>
          </cell>
          <cell r="BI197">
            <v>0</v>
          </cell>
          <cell r="BJ197">
            <v>0</v>
          </cell>
          <cell r="BK197">
            <v>0</v>
          </cell>
          <cell r="BL197">
            <v>0</v>
          </cell>
          <cell r="BM197">
            <v>0</v>
          </cell>
          <cell r="BN197">
            <v>0</v>
          </cell>
          <cell r="BO197">
            <v>0</v>
          </cell>
          <cell r="BP197">
            <v>0</v>
          </cell>
          <cell r="BQ197">
            <v>0</v>
          </cell>
          <cell r="BR197">
            <v>0</v>
          </cell>
          <cell r="BS197">
            <v>0</v>
          </cell>
          <cell r="BT197">
            <v>0</v>
          </cell>
          <cell r="BU197">
            <v>0</v>
          </cell>
          <cell r="BV197">
            <v>0</v>
          </cell>
          <cell r="BW197">
            <v>0</v>
          </cell>
          <cell r="BX197">
            <v>0</v>
          </cell>
          <cell r="BY197">
            <v>0</v>
          </cell>
          <cell r="BZ197" t="str">
            <v>Объект исключен из плана ИПР при корректировке инвестиционной программы в 2017 году (ИПР утверждена Приказом Минэнерго РФ от 15.11.2017 №19@)</v>
          </cell>
          <cell r="CA197">
            <v>0</v>
          </cell>
          <cell r="CB197" t="str">
            <v>нд</v>
          </cell>
          <cell r="CC197">
            <v>0</v>
          </cell>
          <cell r="CD197">
            <v>0</v>
          </cell>
          <cell r="CE197">
            <v>0</v>
          </cell>
          <cell r="CF197">
            <v>0</v>
          </cell>
          <cell r="CG197">
            <v>0</v>
          </cell>
          <cell r="CH197">
            <v>0</v>
          </cell>
          <cell r="CI197">
            <v>0</v>
          </cell>
          <cell r="CJ197">
            <v>0</v>
          </cell>
          <cell r="CK197">
            <v>0</v>
          </cell>
          <cell r="CL197">
            <v>0</v>
          </cell>
          <cell r="CM197">
            <v>0</v>
          </cell>
          <cell r="CN197">
            <v>0</v>
          </cell>
          <cell r="CO197">
            <v>0</v>
          </cell>
          <cell r="CP197">
            <v>0</v>
          </cell>
          <cell r="CQ197">
            <v>0</v>
          </cell>
          <cell r="CR197">
            <v>0</v>
          </cell>
          <cell r="CS197">
            <v>0</v>
          </cell>
          <cell r="CT197" t="str">
            <v>Объект исключен из плана ИПР при корректировке инвестиционной программы в 2017 году (ИПР утверждена Приказом Минэнерго РФ от 15.11.2017 №19@)</v>
          </cell>
          <cell r="CU197">
            <v>0</v>
          </cell>
          <cell r="CV197">
            <v>0</v>
          </cell>
          <cell r="CW197">
            <v>0</v>
          </cell>
          <cell r="CX197">
            <v>0</v>
          </cell>
          <cell r="CY197">
            <v>0</v>
          </cell>
          <cell r="CZ197">
            <v>0</v>
          </cell>
          <cell r="DA197">
            <v>0</v>
          </cell>
          <cell r="DB197">
            <v>0</v>
          </cell>
          <cell r="DC197">
            <v>0</v>
          </cell>
          <cell r="DD197">
            <v>0</v>
          </cell>
          <cell r="DE197">
            <v>0</v>
          </cell>
          <cell r="DF197">
            <v>0</v>
          </cell>
          <cell r="DG197">
            <v>0</v>
          </cell>
          <cell r="DH197">
            <v>0</v>
          </cell>
          <cell r="DI197">
            <v>0</v>
          </cell>
        </row>
        <row r="198">
          <cell r="D198" t="str">
            <v>G_prj_109108_49596</v>
          </cell>
          <cell r="E198" t="str">
            <v>АО "Чеченэнерго"</v>
          </cell>
          <cell r="F198" t="str">
            <v>Чеченская Республика</v>
          </cell>
          <cell r="G198" t="str">
            <v>п</v>
          </cell>
          <cell r="H198">
            <v>22.15</v>
          </cell>
          <cell r="I198">
            <v>0</v>
          </cell>
          <cell r="J198">
            <v>0</v>
          </cell>
          <cell r="K198">
            <v>0</v>
          </cell>
          <cell r="L198">
            <v>22.15</v>
          </cell>
          <cell r="M198">
            <v>0</v>
          </cell>
          <cell r="N198">
            <v>0</v>
          </cell>
          <cell r="O198">
            <v>0</v>
          </cell>
          <cell r="P198">
            <v>2021</v>
          </cell>
          <cell r="Q198" t="str">
            <v>нд</v>
          </cell>
          <cell r="R198" t="str">
            <v>нд</v>
          </cell>
          <cell r="S198" t="str">
            <v>нд</v>
          </cell>
          <cell r="T198" t="str">
            <v>нд</v>
          </cell>
          <cell r="U198" t="str">
            <v>нд</v>
          </cell>
          <cell r="V198" t="str">
            <v>нд</v>
          </cell>
          <cell r="W198" t="str">
            <v>нд</v>
          </cell>
          <cell r="X198" t="str">
            <v>нд</v>
          </cell>
          <cell r="Y198" t="str">
            <v>нд</v>
          </cell>
          <cell r="Z198" t="str">
            <v>нд</v>
          </cell>
          <cell r="AA198" t="str">
            <v>нд</v>
          </cell>
          <cell r="AB198" t="str">
            <v>нд</v>
          </cell>
          <cell r="AC198" t="str">
            <v>нд</v>
          </cell>
          <cell r="AD198" t="str">
            <v>нд</v>
          </cell>
          <cell r="AE198" t="str">
            <v>нд</v>
          </cell>
          <cell r="AF198" t="str">
            <v>нд</v>
          </cell>
          <cell r="AG198" t="str">
            <v>нд</v>
          </cell>
          <cell r="AH198" t="str">
            <v>нд</v>
          </cell>
          <cell r="AI198">
            <v>0</v>
          </cell>
          <cell r="AJ198">
            <v>0</v>
          </cell>
          <cell r="AK198">
            <v>0</v>
          </cell>
          <cell r="AL198">
            <v>0</v>
          </cell>
          <cell r="AM198">
            <v>0</v>
          </cell>
          <cell r="AN198">
            <v>0</v>
          </cell>
          <cell r="AO198">
            <v>0</v>
          </cell>
          <cell r="AP198">
            <v>0</v>
          </cell>
          <cell r="AQ198">
            <v>0</v>
          </cell>
          <cell r="AR198">
            <v>0</v>
          </cell>
          <cell r="AS198">
            <v>0</v>
          </cell>
          <cell r="AT198">
            <v>0</v>
          </cell>
          <cell r="AU198">
            <v>0</v>
          </cell>
          <cell r="AV198">
            <v>0</v>
          </cell>
          <cell r="AW198">
            <v>0</v>
          </cell>
          <cell r="AX198">
            <v>0</v>
          </cell>
          <cell r="AY198">
            <v>0</v>
          </cell>
          <cell r="AZ198">
            <v>0</v>
          </cell>
          <cell r="BA198" t="str">
            <v>нд</v>
          </cell>
          <cell r="BB198">
            <v>0</v>
          </cell>
          <cell r="BC198" t="str">
            <v>нд</v>
          </cell>
          <cell r="BD198">
            <v>0</v>
          </cell>
          <cell r="BE198" t="str">
            <v>нд</v>
          </cell>
          <cell r="BF198">
            <v>0</v>
          </cell>
          <cell r="BG198">
            <v>0</v>
          </cell>
          <cell r="BH198" t="str">
            <v>нд</v>
          </cell>
          <cell r="BI198">
            <v>0</v>
          </cell>
          <cell r="BJ198">
            <v>0</v>
          </cell>
          <cell r="BK198">
            <v>0</v>
          </cell>
          <cell r="BL198">
            <v>0</v>
          </cell>
          <cell r="BM198">
            <v>0</v>
          </cell>
          <cell r="BN198">
            <v>0</v>
          </cell>
          <cell r="BO198">
            <v>0</v>
          </cell>
          <cell r="BP198">
            <v>0</v>
          </cell>
          <cell r="BQ198">
            <v>0</v>
          </cell>
          <cell r="BR198">
            <v>0</v>
          </cell>
          <cell r="BS198">
            <v>0</v>
          </cell>
          <cell r="BT198">
            <v>0</v>
          </cell>
          <cell r="BU198">
            <v>0</v>
          </cell>
          <cell r="BV198">
            <v>0</v>
          </cell>
          <cell r="BW198">
            <v>0</v>
          </cell>
          <cell r="BX198">
            <v>0</v>
          </cell>
          <cell r="BY198">
            <v>0</v>
          </cell>
          <cell r="BZ198" t="str">
            <v>Объект исключен из плана ИПР при корректировке инвестиционной программы в 2017 году (ИПР утверждена Приказом Минэнерго РФ от 15.11.2017 №19@)</v>
          </cell>
          <cell r="CA198">
            <v>0</v>
          </cell>
          <cell r="CB198" t="str">
            <v>нд</v>
          </cell>
          <cell r="CC198">
            <v>0</v>
          </cell>
          <cell r="CD198">
            <v>0</v>
          </cell>
          <cell r="CE198">
            <v>0</v>
          </cell>
          <cell r="CF198">
            <v>0</v>
          </cell>
          <cell r="CG198">
            <v>0</v>
          </cell>
          <cell r="CH198">
            <v>0</v>
          </cell>
          <cell r="CI198">
            <v>0</v>
          </cell>
          <cell r="CJ198">
            <v>0</v>
          </cell>
          <cell r="CK198">
            <v>0</v>
          </cell>
          <cell r="CL198">
            <v>0</v>
          </cell>
          <cell r="CM198">
            <v>0</v>
          </cell>
          <cell r="CN198">
            <v>0</v>
          </cell>
          <cell r="CO198">
            <v>0</v>
          </cell>
          <cell r="CP198">
            <v>0</v>
          </cell>
          <cell r="CQ198">
            <v>0</v>
          </cell>
          <cell r="CR198">
            <v>0</v>
          </cell>
          <cell r="CS198">
            <v>0</v>
          </cell>
          <cell r="CT198" t="str">
            <v>Объект исключен из плана ИПР при корректировке инвестиционной программы в 2017 году (ИПР утверждена Приказом Минэнерго РФ от 15.11.2017 №19@)</v>
          </cell>
          <cell r="CU198">
            <v>0</v>
          </cell>
          <cell r="CV198">
            <v>0</v>
          </cell>
          <cell r="CW198">
            <v>0</v>
          </cell>
          <cell r="CX198">
            <v>0</v>
          </cell>
          <cell r="CY198">
            <v>0</v>
          </cell>
          <cell r="CZ198">
            <v>0</v>
          </cell>
          <cell r="DA198">
            <v>0</v>
          </cell>
          <cell r="DB198">
            <v>0</v>
          </cell>
          <cell r="DC198">
            <v>0</v>
          </cell>
          <cell r="DD198">
            <v>0</v>
          </cell>
          <cell r="DE198">
            <v>0</v>
          </cell>
          <cell r="DF198">
            <v>0</v>
          </cell>
          <cell r="DG198">
            <v>0</v>
          </cell>
          <cell r="DH198">
            <v>0</v>
          </cell>
          <cell r="DI198">
            <v>0</v>
          </cell>
        </row>
        <row r="199">
          <cell r="D199" t="str">
            <v>G_prj_109108_49599</v>
          </cell>
          <cell r="E199" t="str">
            <v>АО "Чеченэнерго"</v>
          </cell>
          <cell r="F199" t="str">
            <v>Чеченская Республика</v>
          </cell>
          <cell r="G199" t="str">
            <v>п</v>
          </cell>
          <cell r="H199">
            <v>30.72</v>
          </cell>
          <cell r="I199">
            <v>0</v>
          </cell>
          <cell r="J199">
            <v>0</v>
          </cell>
          <cell r="K199">
            <v>0</v>
          </cell>
          <cell r="L199">
            <v>30.72</v>
          </cell>
          <cell r="M199">
            <v>0</v>
          </cell>
          <cell r="N199">
            <v>0</v>
          </cell>
          <cell r="O199">
            <v>0</v>
          </cell>
          <cell r="P199">
            <v>2021</v>
          </cell>
          <cell r="Q199" t="str">
            <v>нд</v>
          </cell>
          <cell r="R199" t="str">
            <v>нд</v>
          </cell>
          <cell r="S199" t="str">
            <v>нд</v>
          </cell>
          <cell r="T199" t="str">
            <v>нд</v>
          </cell>
          <cell r="U199" t="str">
            <v>нд</v>
          </cell>
          <cell r="V199" t="str">
            <v>нд</v>
          </cell>
          <cell r="W199" t="str">
            <v>нд</v>
          </cell>
          <cell r="X199" t="str">
            <v>нд</v>
          </cell>
          <cell r="Y199" t="str">
            <v>нд</v>
          </cell>
          <cell r="Z199" t="str">
            <v>нд</v>
          </cell>
          <cell r="AA199" t="str">
            <v>нд</v>
          </cell>
          <cell r="AB199" t="str">
            <v>нд</v>
          </cell>
          <cell r="AC199" t="str">
            <v>нд</v>
          </cell>
          <cell r="AD199" t="str">
            <v>нд</v>
          </cell>
          <cell r="AE199" t="str">
            <v>нд</v>
          </cell>
          <cell r="AF199" t="str">
            <v>нд</v>
          </cell>
          <cell r="AG199" t="str">
            <v>нд</v>
          </cell>
          <cell r="AH199" t="str">
            <v>нд</v>
          </cell>
          <cell r="AI199">
            <v>0</v>
          </cell>
          <cell r="AJ199">
            <v>0</v>
          </cell>
          <cell r="AK199">
            <v>0</v>
          </cell>
          <cell r="AL199">
            <v>0</v>
          </cell>
          <cell r="AM199">
            <v>0</v>
          </cell>
          <cell r="AN199">
            <v>0</v>
          </cell>
          <cell r="AO199">
            <v>0</v>
          </cell>
          <cell r="AP199">
            <v>0</v>
          </cell>
          <cell r="AQ199">
            <v>0</v>
          </cell>
          <cell r="AR199">
            <v>0</v>
          </cell>
          <cell r="AS199">
            <v>0</v>
          </cell>
          <cell r="AT199">
            <v>0</v>
          </cell>
          <cell r="AU199">
            <v>0</v>
          </cell>
          <cell r="AV199">
            <v>0</v>
          </cell>
          <cell r="AW199">
            <v>0</v>
          </cell>
          <cell r="AX199">
            <v>0</v>
          </cell>
          <cell r="AY199">
            <v>0</v>
          </cell>
          <cell r="AZ199">
            <v>0</v>
          </cell>
          <cell r="BA199" t="str">
            <v>нд</v>
          </cell>
          <cell r="BB199">
            <v>0</v>
          </cell>
          <cell r="BC199" t="str">
            <v>нд</v>
          </cell>
          <cell r="BD199">
            <v>0</v>
          </cell>
          <cell r="BE199" t="str">
            <v>нд</v>
          </cell>
          <cell r="BF199">
            <v>0</v>
          </cell>
          <cell r="BG199">
            <v>0</v>
          </cell>
          <cell r="BH199" t="str">
            <v>нд</v>
          </cell>
          <cell r="BI199">
            <v>0</v>
          </cell>
          <cell r="BJ199">
            <v>0</v>
          </cell>
          <cell r="BK199">
            <v>0</v>
          </cell>
          <cell r="BL199">
            <v>0</v>
          </cell>
          <cell r="BM199">
            <v>0</v>
          </cell>
          <cell r="BN199">
            <v>0</v>
          </cell>
          <cell r="BO199">
            <v>0</v>
          </cell>
          <cell r="BP199">
            <v>0</v>
          </cell>
          <cell r="BQ199">
            <v>0</v>
          </cell>
          <cell r="BR199">
            <v>0</v>
          </cell>
          <cell r="BS199">
            <v>0</v>
          </cell>
          <cell r="BT199">
            <v>0</v>
          </cell>
          <cell r="BU199">
            <v>0</v>
          </cell>
          <cell r="BV199">
            <v>0</v>
          </cell>
          <cell r="BW199">
            <v>0</v>
          </cell>
          <cell r="BX199">
            <v>0</v>
          </cell>
          <cell r="BY199">
            <v>0</v>
          </cell>
          <cell r="BZ199" t="str">
            <v>Объект исключен из плана ИПР при корректировке инвестиционной программы в 2017 году (ИПР утверждена Приказом Минэнерго РФ от 15.11.2017 №19@)</v>
          </cell>
          <cell r="CA199">
            <v>0</v>
          </cell>
          <cell r="CB199" t="str">
            <v>нд</v>
          </cell>
          <cell r="CC199">
            <v>0</v>
          </cell>
          <cell r="CD199">
            <v>0</v>
          </cell>
          <cell r="CE199">
            <v>0</v>
          </cell>
          <cell r="CF199">
            <v>0</v>
          </cell>
          <cell r="CG199">
            <v>0</v>
          </cell>
          <cell r="CH199">
            <v>0</v>
          </cell>
          <cell r="CI199">
            <v>0</v>
          </cell>
          <cell r="CJ199">
            <v>0</v>
          </cell>
          <cell r="CK199">
            <v>0</v>
          </cell>
          <cell r="CL199">
            <v>0</v>
          </cell>
          <cell r="CM199">
            <v>0</v>
          </cell>
          <cell r="CN199">
            <v>0</v>
          </cell>
          <cell r="CO199">
            <v>0</v>
          </cell>
          <cell r="CP199">
            <v>0</v>
          </cell>
          <cell r="CQ199">
            <v>0</v>
          </cell>
          <cell r="CR199">
            <v>0</v>
          </cell>
          <cell r="CS199">
            <v>0</v>
          </cell>
          <cell r="CT199" t="str">
            <v>Объект исключен из плана ИПР при корректировке инвестиционной программы в 2017 году (ИПР утверждена Приказом Минэнерго РФ от 15.11.2017 №19@)</v>
          </cell>
          <cell r="CU199">
            <v>0</v>
          </cell>
          <cell r="CV199">
            <v>0</v>
          </cell>
          <cell r="CW199">
            <v>0</v>
          </cell>
          <cell r="CX199">
            <v>0</v>
          </cell>
          <cell r="CY199">
            <v>0</v>
          </cell>
          <cell r="CZ199">
            <v>0</v>
          </cell>
          <cell r="DA199">
            <v>0</v>
          </cell>
          <cell r="DB199">
            <v>0</v>
          </cell>
          <cell r="DC199">
            <v>0</v>
          </cell>
          <cell r="DD199">
            <v>0</v>
          </cell>
          <cell r="DE199">
            <v>0</v>
          </cell>
          <cell r="DF199">
            <v>0</v>
          </cell>
          <cell r="DG199">
            <v>0</v>
          </cell>
          <cell r="DH199">
            <v>0</v>
          </cell>
          <cell r="DI199">
            <v>0</v>
          </cell>
        </row>
        <row r="200">
          <cell r="D200" t="str">
            <v>G_prj_109108_49604</v>
          </cell>
          <cell r="E200" t="str">
            <v>АО "Чеченэнерго"</v>
          </cell>
          <cell r="F200" t="str">
            <v>Чеченская Республика</v>
          </cell>
          <cell r="G200" t="str">
            <v>п</v>
          </cell>
          <cell r="H200">
            <v>19.940000000000001</v>
          </cell>
          <cell r="I200">
            <v>0</v>
          </cell>
          <cell r="J200">
            <v>0</v>
          </cell>
          <cell r="K200">
            <v>0</v>
          </cell>
          <cell r="L200">
            <v>19.940000000000001</v>
          </cell>
          <cell r="M200">
            <v>0</v>
          </cell>
          <cell r="N200">
            <v>0</v>
          </cell>
          <cell r="O200">
            <v>0</v>
          </cell>
          <cell r="P200">
            <v>2021</v>
          </cell>
          <cell r="Q200" t="str">
            <v>нд</v>
          </cell>
          <cell r="R200" t="str">
            <v>нд</v>
          </cell>
          <cell r="S200" t="str">
            <v>нд</v>
          </cell>
          <cell r="T200" t="str">
            <v>нд</v>
          </cell>
          <cell r="U200" t="str">
            <v>нд</v>
          </cell>
          <cell r="V200" t="str">
            <v>нд</v>
          </cell>
          <cell r="W200" t="str">
            <v>нд</v>
          </cell>
          <cell r="X200" t="str">
            <v>нд</v>
          </cell>
          <cell r="Y200" t="str">
            <v>нд</v>
          </cell>
          <cell r="Z200" t="str">
            <v>нд</v>
          </cell>
          <cell r="AA200" t="str">
            <v>нд</v>
          </cell>
          <cell r="AB200" t="str">
            <v>нд</v>
          </cell>
          <cell r="AC200" t="str">
            <v>нд</v>
          </cell>
          <cell r="AD200" t="str">
            <v>нд</v>
          </cell>
          <cell r="AE200" t="str">
            <v>нд</v>
          </cell>
          <cell r="AF200" t="str">
            <v>нд</v>
          </cell>
          <cell r="AG200" t="str">
            <v>нд</v>
          </cell>
          <cell r="AH200" t="str">
            <v>нд</v>
          </cell>
          <cell r="AI200">
            <v>0</v>
          </cell>
          <cell r="AJ200">
            <v>0</v>
          </cell>
          <cell r="AK200">
            <v>0</v>
          </cell>
          <cell r="AL200">
            <v>0</v>
          </cell>
          <cell r="AM200">
            <v>0</v>
          </cell>
          <cell r="AN200">
            <v>0</v>
          </cell>
          <cell r="AO200">
            <v>0</v>
          </cell>
          <cell r="AP200">
            <v>0</v>
          </cell>
          <cell r="AQ200">
            <v>0</v>
          </cell>
          <cell r="AR200">
            <v>0</v>
          </cell>
          <cell r="AS200">
            <v>0</v>
          </cell>
          <cell r="AT200">
            <v>0</v>
          </cell>
          <cell r="AU200">
            <v>0</v>
          </cell>
          <cell r="AV200">
            <v>0</v>
          </cell>
          <cell r="AW200">
            <v>0</v>
          </cell>
          <cell r="AX200">
            <v>0</v>
          </cell>
          <cell r="AY200">
            <v>0</v>
          </cell>
          <cell r="AZ200">
            <v>0</v>
          </cell>
          <cell r="BA200" t="str">
            <v>нд</v>
          </cell>
          <cell r="BB200">
            <v>0</v>
          </cell>
          <cell r="BC200" t="str">
            <v>нд</v>
          </cell>
          <cell r="BD200">
            <v>0</v>
          </cell>
          <cell r="BE200" t="str">
            <v>нд</v>
          </cell>
          <cell r="BF200">
            <v>0</v>
          </cell>
          <cell r="BG200">
            <v>0</v>
          </cell>
          <cell r="BH200" t="str">
            <v>нд</v>
          </cell>
          <cell r="BI200">
            <v>0</v>
          </cell>
          <cell r="BJ200">
            <v>0</v>
          </cell>
          <cell r="BK200">
            <v>0</v>
          </cell>
          <cell r="BL200">
            <v>0</v>
          </cell>
          <cell r="BM200">
            <v>0</v>
          </cell>
          <cell r="BN200">
            <v>0</v>
          </cell>
          <cell r="BO200">
            <v>0</v>
          </cell>
          <cell r="BP200">
            <v>0</v>
          </cell>
          <cell r="BQ200">
            <v>0</v>
          </cell>
          <cell r="BR200">
            <v>0</v>
          </cell>
          <cell r="BS200">
            <v>0</v>
          </cell>
          <cell r="BT200">
            <v>0</v>
          </cell>
          <cell r="BU200">
            <v>0</v>
          </cell>
          <cell r="BV200">
            <v>0</v>
          </cell>
          <cell r="BW200">
            <v>0</v>
          </cell>
          <cell r="BX200">
            <v>0</v>
          </cell>
          <cell r="BY200">
            <v>0</v>
          </cell>
          <cell r="BZ200" t="str">
            <v>Объект исключен из плана ИПР при корректировке инвестиционной программы в 2017 году (ИПР утверждена Приказом Минэнерго РФ от 15.11.2017 №19@)</v>
          </cell>
          <cell r="CA200">
            <v>0</v>
          </cell>
          <cell r="CB200" t="str">
            <v>нд</v>
          </cell>
          <cell r="CC200">
            <v>0</v>
          </cell>
          <cell r="CD200">
            <v>0</v>
          </cell>
          <cell r="CE200">
            <v>0</v>
          </cell>
          <cell r="CF200">
            <v>0</v>
          </cell>
          <cell r="CG200">
            <v>0</v>
          </cell>
          <cell r="CH200">
            <v>0</v>
          </cell>
          <cell r="CI200">
            <v>0</v>
          </cell>
          <cell r="CJ200">
            <v>0</v>
          </cell>
          <cell r="CK200">
            <v>0</v>
          </cell>
          <cell r="CL200">
            <v>0</v>
          </cell>
          <cell r="CM200">
            <v>0</v>
          </cell>
          <cell r="CN200">
            <v>0</v>
          </cell>
          <cell r="CO200">
            <v>0</v>
          </cell>
          <cell r="CP200">
            <v>0</v>
          </cell>
          <cell r="CQ200">
            <v>0</v>
          </cell>
          <cell r="CR200">
            <v>0</v>
          </cell>
          <cell r="CS200">
            <v>0</v>
          </cell>
          <cell r="CT200" t="str">
            <v>Объект исключен из плана ИПР при корректировке инвестиционной программы в 2017 году (ИПР утверждена Приказом Минэнерго РФ от 15.11.2017 №19@)</v>
          </cell>
          <cell r="CU200">
            <v>0</v>
          </cell>
          <cell r="CV200">
            <v>0</v>
          </cell>
          <cell r="CW200">
            <v>0</v>
          </cell>
          <cell r="CX200">
            <v>0</v>
          </cell>
          <cell r="CY200">
            <v>0</v>
          </cell>
          <cell r="CZ200">
            <v>0</v>
          </cell>
          <cell r="DA200">
            <v>0</v>
          </cell>
          <cell r="DB200">
            <v>0</v>
          </cell>
          <cell r="DC200">
            <v>0</v>
          </cell>
          <cell r="DD200">
            <v>0</v>
          </cell>
          <cell r="DE200">
            <v>0</v>
          </cell>
          <cell r="DF200">
            <v>0</v>
          </cell>
          <cell r="DG200">
            <v>0</v>
          </cell>
          <cell r="DH200">
            <v>0</v>
          </cell>
          <cell r="DI200">
            <v>0</v>
          </cell>
        </row>
        <row r="201">
          <cell r="D201" t="str">
            <v>G_prj_109108_49613</v>
          </cell>
          <cell r="E201" t="str">
            <v>АО "Чеченэнерго"</v>
          </cell>
          <cell r="F201" t="str">
            <v>Чеченская Республика</v>
          </cell>
          <cell r="G201" t="str">
            <v>п</v>
          </cell>
          <cell r="H201">
            <v>11.5</v>
          </cell>
          <cell r="I201">
            <v>0</v>
          </cell>
          <cell r="J201">
            <v>0</v>
          </cell>
          <cell r="K201">
            <v>0</v>
          </cell>
          <cell r="L201">
            <v>11.5</v>
          </cell>
          <cell r="M201">
            <v>0</v>
          </cell>
          <cell r="N201">
            <v>0</v>
          </cell>
          <cell r="O201">
            <v>0</v>
          </cell>
          <cell r="P201">
            <v>2021</v>
          </cell>
          <cell r="Q201" t="str">
            <v>нд</v>
          </cell>
          <cell r="R201" t="str">
            <v>нд</v>
          </cell>
          <cell r="S201" t="str">
            <v>нд</v>
          </cell>
          <cell r="T201" t="str">
            <v>нд</v>
          </cell>
          <cell r="U201" t="str">
            <v>нд</v>
          </cell>
          <cell r="V201" t="str">
            <v>нд</v>
          </cell>
          <cell r="W201" t="str">
            <v>нд</v>
          </cell>
          <cell r="X201" t="str">
            <v>нд</v>
          </cell>
          <cell r="Y201" t="str">
            <v>нд</v>
          </cell>
          <cell r="Z201" t="str">
            <v>нд</v>
          </cell>
          <cell r="AA201" t="str">
            <v>нд</v>
          </cell>
          <cell r="AB201" t="str">
            <v>нд</v>
          </cell>
          <cell r="AC201" t="str">
            <v>нд</v>
          </cell>
          <cell r="AD201" t="str">
            <v>нд</v>
          </cell>
          <cell r="AE201" t="str">
            <v>нд</v>
          </cell>
          <cell r="AF201" t="str">
            <v>нд</v>
          </cell>
          <cell r="AG201" t="str">
            <v>нд</v>
          </cell>
          <cell r="AH201" t="str">
            <v>нд</v>
          </cell>
          <cell r="AI201">
            <v>0</v>
          </cell>
          <cell r="AJ201">
            <v>0</v>
          </cell>
          <cell r="AK201">
            <v>0</v>
          </cell>
          <cell r="AL201">
            <v>0</v>
          </cell>
          <cell r="AM201">
            <v>0</v>
          </cell>
          <cell r="AN201">
            <v>0</v>
          </cell>
          <cell r="AO201">
            <v>0</v>
          </cell>
          <cell r="AP201">
            <v>0</v>
          </cell>
          <cell r="AQ201">
            <v>0</v>
          </cell>
          <cell r="AR201">
            <v>0</v>
          </cell>
          <cell r="AS201">
            <v>0</v>
          </cell>
          <cell r="AT201">
            <v>0</v>
          </cell>
          <cell r="AU201">
            <v>0</v>
          </cell>
          <cell r="AV201">
            <v>0</v>
          </cell>
          <cell r="AW201">
            <v>0</v>
          </cell>
          <cell r="AX201">
            <v>0</v>
          </cell>
          <cell r="AY201">
            <v>0</v>
          </cell>
          <cell r="AZ201">
            <v>0</v>
          </cell>
          <cell r="BA201" t="str">
            <v>нд</v>
          </cell>
          <cell r="BB201">
            <v>0</v>
          </cell>
          <cell r="BC201" t="str">
            <v>нд</v>
          </cell>
          <cell r="BD201">
            <v>0</v>
          </cell>
          <cell r="BE201" t="str">
            <v>нд</v>
          </cell>
          <cell r="BF201">
            <v>0</v>
          </cell>
          <cell r="BG201">
            <v>0</v>
          </cell>
          <cell r="BH201" t="str">
            <v>нд</v>
          </cell>
          <cell r="BI201">
            <v>0</v>
          </cell>
          <cell r="BJ201">
            <v>0</v>
          </cell>
          <cell r="BK201">
            <v>0</v>
          </cell>
          <cell r="BL201">
            <v>0</v>
          </cell>
          <cell r="BM201">
            <v>0</v>
          </cell>
          <cell r="BN201">
            <v>0</v>
          </cell>
          <cell r="BO201">
            <v>0</v>
          </cell>
          <cell r="BP201">
            <v>0</v>
          </cell>
          <cell r="BQ201">
            <v>0</v>
          </cell>
          <cell r="BR201">
            <v>0</v>
          </cell>
          <cell r="BS201">
            <v>0</v>
          </cell>
          <cell r="BT201">
            <v>0</v>
          </cell>
          <cell r="BU201">
            <v>0</v>
          </cell>
          <cell r="BV201">
            <v>0</v>
          </cell>
          <cell r="BW201">
            <v>0</v>
          </cell>
          <cell r="BX201">
            <v>0</v>
          </cell>
          <cell r="BY201">
            <v>0</v>
          </cell>
          <cell r="BZ201" t="str">
            <v>Объект исключен из плана ИПР при корректировке инвестиционной программы в 2017 году (ИПР утверждена Приказом Минэнерго РФ от 15.11.2017 №19@)</v>
          </cell>
          <cell r="CA201">
            <v>0</v>
          </cell>
          <cell r="CB201" t="str">
            <v>нд</v>
          </cell>
          <cell r="CC201">
            <v>0</v>
          </cell>
          <cell r="CD201">
            <v>0</v>
          </cell>
          <cell r="CE201">
            <v>0</v>
          </cell>
          <cell r="CF201">
            <v>0</v>
          </cell>
          <cell r="CG201">
            <v>0</v>
          </cell>
          <cell r="CH201">
            <v>0</v>
          </cell>
          <cell r="CI201">
            <v>0</v>
          </cell>
          <cell r="CJ201">
            <v>0</v>
          </cell>
          <cell r="CK201">
            <v>0</v>
          </cell>
          <cell r="CL201">
            <v>0</v>
          </cell>
          <cell r="CM201">
            <v>0</v>
          </cell>
          <cell r="CN201">
            <v>0</v>
          </cell>
          <cell r="CO201">
            <v>0</v>
          </cell>
          <cell r="CP201">
            <v>0</v>
          </cell>
          <cell r="CQ201">
            <v>0</v>
          </cell>
          <cell r="CR201">
            <v>0</v>
          </cell>
          <cell r="CS201">
            <v>0</v>
          </cell>
          <cell r="CT201" t="str">
            <v>Объект исключен из плана ИПР при корректировке инвестиционной программы в 2017 году (ИПР утверждена Приказом Минэнерго РФ от 15.11.2017 №19@)</v>
          </cell>
          <cell r="CU201">
            <v>0</v>
          </cell>
          <cell r="CV201">
            <v>0</v>
          </cell>
          <cell r="CW201">
            <v>0</v>
          </cell>
          <cell r="CX201">
            <v>0</v>
          </cell>
          <cell r="CY201">
            <v>0</v>
          </cell>
          <cell r="CZ201">
            <v>0</v>
          </cell>
          <cell r="DA201">
            <v>0</v>
          </cell>
          <cell r="DB201">
            <v>0</v>
          </cell>
          <cell r="DC201">
            <v>0</v>
          </cell>
          <cell r="DD201">
            <v>0</v>
          </cell>
          <cell r="DE201">
            <v>0</v>
          </cell>
          <cell r="DF201">
            <v>0</v>
          </cell>
          <cell r="DG201">
            <v>0</v>
          </cell>
          <cell r="DH201">
            <v>0</v>
          </cell>
          <cell r="DI201">
            <v>0</v>
          </cell>
        </row>
        <row r="202">
          <cell r="D202" t="str">
            <v>G_prj_109108_49618</v>
          </cell>
          <cell r="E202" t="str">
            <v>АО "Чеченэнерго"</v>
          </cell>
          <cell r="F202" t="str">
            <v>Чеченская Республика</v>
          </cell>
          <cell r="G202" t="str">
            <v>п</v>
          </cell>
          <cell r="H202">
            <v>23.5</v>
          </cell>
          <cell r="I202">
            <v>0</v>
          </cell>
          <cell r="J202">
            <v>0</v>
          </cell>
          <cell r="K202">
            <v>0</v>
          </cell>
          <cell r="L202">
            <v>23.5</v>
          </cell>
          <cell r="M202">
            <v>0</v>
          </cell>
          <cell r="N202">
            <v>0</v>
          </cell>
          <cell r="O202">
            <v>0</v>
          </cell>
          <cell r="P202">
            <v>2021</v>
          </cell>
          <cell r="Q202" t="str">
            <v>нд</v>
          </cell>
          <cell r="R202" t="str">
            <v>нд</v>
          </cell>
          <cell r="S202" t="str">
            <v>нд</v>
          </cell>
          <cell r="T202" t="str">
            <v>нд</v>
          </cell>
          <cell r="U202" t="str">
            <v>нд</v>
          </cell>
          <cell r="V202" t="str">
            <v>нд</v>
          </cell>
          <cell r="W202" t="str">
            <v>нд</v>
          </cell>
          <cell r="X202" t="str">
            <v>нд</v>
          </cell>
          <cell r="Y202" t="str">
            <v>нд</v>
          </cell>
          <cell r="Z202" t="str">
            <v>нд</v>
          </cell>
          <cell r="AA202" t="str">
            <v>нд</v>
          </cell>
          <cell r="AB202" t="str">
            <v>нд</v>
          </cell>
          <cell r="AC202" t="str">
            <v>нд</v>
          </cell>
          <cell r="AD202" t="str">
            <v>нд</v>
          </cell>
          <cell r="AE202" t="str">
            <v>нд</v>
          </cell>
          <cell r="AF202" t="str">
            <v>нд</v>
          </cell>
          <cell r="AG202" t="str">
            <v>нд</v>
          </cell>
          <cell r="AH202" t="str">
            <v>нд</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t="str">
            <v>нд</v>
          </cell>
          <cell r="BB202">
            <v>0</v>
          </cell>
          <cell r="BC202" t="str">
            <v>нд</v>
          </cell>
          <cell r="BD202">
            <v>0</v>
          </cell>
          <cell r="BE202" t="str">
            <v>нд</v>
          </cell>
          <cell r="BF202">
            <v>0</v>
          </cell>
          <cell r="BG202">
            <v>0</v>
          </cell>
          <cell r="BH202" t="str">
            <v>нд</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t="str">
            <v>Объект исключен из плана ИПР при корректировке инвестиционной программы в 2017 году (ИПР утверждена Приказом Минэнерго РФ от 15.11.2017 №19@)</v>
          </cell>
          <cell r="CA202">
            <v>0</v>
          </cell>
          <cell r="CB202" t="str">
            <v>нд</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t="str">
            <v>Объект исключен из плана ИПР при корректировке инвестиционной программы в 2017 году (ИПР утверждена Приказом Минэнерго РФ от 15.11.2017 №19@)</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row>
        <row r="203">
          <cell r="D203" t="str">
            <v>G_prj_109108_49621</v>
          </cell>
          <cell r="E203" t="str">
            <v>АО "Чеченэнерго"</v>
          </cell>
          <cell r="F203" t="str">
            <v>Чеченская Республика</v>
          </cell>
          <cell r="G203" t="str">
            <v>п</v>
          </cell>
          <cell r="H203">
            <v>4.99</v>
          </cell>
          <cell r="I203">
            <v>0</v>
          </cell>
          <cell r="J203">
            <v>0</v>
          </cell>
          <cell r="K203">
            <v>0</v>
          </cell>
          <cell r="L203">
            <v>4.99</v>
          </cell>
          <cell r="M203">
            <v>0</v>
          </cell>
          <cell r="N203">
            <v>0</v>
          </cell>
          <cell r="O203">
            <v>0</v>
          </cell>
          <cell r="P203">
            <v>2021</v>
          </cell>
          <cell r="Q203" t="str">
            <v>нд</v>
          </cell>
          <cell r="R203" t="str">
            <v>нд</v>
          </cell>
          <cell r="S203" t="str">
            <v>нд</v>
          </cell>
          <cell r="T203" t="str">
            <v>нд</v>
          </cell>
          <cell r="U203" t="str">
            <v>нд</v>
          </cell>
          <cell r="V203" t="str">
            <v>нд</v>
          </cell>
          <cell r="W203" t="str">
            <v>нд</v>
          </cell>
          <cell r="X203" t="str">
            <v>нд</v>
          </cell>
          <cell r="Y203" t="str">
            <v>нд</v>
          </cell>
          <cell r="Z203" t="str">
            <v>нд</v>
          </cell>
          <cell r="AA203" t="str">
            <v>нд</v>
          </cell>
          <cell r="AB203" t="str">
            <v>нд</v>
          </cell>
          <cell r="AC203" t="str">
            <v>нд</v>
          </cell>
          <cell r="AD203" t="str">
            <v>нд</v>
          </cell>
          <cell r="AE203" t="str">
            <v>нд</v>
          </cell>
          <cell r="AF203" t="str">
            <v>нд</v>
          </cell>
          <cell r="AG203" t="str">
            <v>нд</v>
          </cell>
          <cell r="AH203" t="str">
            <v>нд</v>
          </cell>
          <cell r="AI203">
            <v>0</v>
          </cell>
          <cell r="AJ203">
            <v>0</v>
          </cell>
          <cell r="AK203">
            <v>0</v>
          </cell>
          <cell r="AL203">
            <v>0</v>
          </cell>
          <cell r="AM203">
            <v>0</v>
          </cell>
          <cell r="AN203">
            <v>0</v>
          </cell>
          <cell r="AO203">
            <v>0</v>
          </cell>
          <cell r="AP203">
            <v>0</v>
          </cell>
          <cell r="AQ203">
            <v>0</v>
          </cell>
          <cell r="AR203">
            <v>0</v>
          </cell>
          <cell r="AS203">
            <v>0</v>
          </cell>
          <cell r="AT203">
            <v>0</v>
          </cell>
          <cell r="AU203">
            <v>0</v>
          </cell>
          <cell r="AV203">
            <v>0</v>
          </cell>
          <cell r="AW203">
            <v>0</v>
          </cell>
          <cell r="AX203">
            <v>0</v>
          </cell>
          <cell r="AY203">
            <v>0</v>
          </cell>
          <cell r="AZ203">
            <v>0</v>
          </cell>
          <cell r="BA203" t="str">
            <v>нд</v>
          </cell>
          <cell r="BB203">
            <v>0</v>
          </cell>
          <cell r="BC203" t="str">
            <v>нд</v>
          </cell>
          <cell r="BD203">
            <v>0</v>
          </cell>
          <cell r="BE203" t="str">
            <v>нд</v>
          </cell>
          <cell r="BF203">
            <v>0</v>
          </cell>
          <cell r="BG203">
            <v>0</v>
          </cell>
          <cell r="BH203" t="str">
            <v>нд</v>
          </cell>
          <cell r="BI203">
            <v>0</v>
          </cell>
          <cell r="BJ203">
            <v>0</v>
          </cell>
          <cell r="BK203">
            <v>0</v>
          </cell>
          <cell r="BL203">
            <v>0</v>
          </cell>
          <cell r="BM203">
            <v>0</v>
          </cell>
          <cell r="BN203">
            <v>0</v>
          </cell>
          <cell r="BO203">
            <v>0</v>
          </cell>
          <cell r="BP203">
            <v>0</v>
          </cell>
          <cell r="BQ203">
            <v>0</v>
          </cell>
          <cell r="BR203">
            <v>0</v>
          </cell>
          <cell r="BS203">
            <v>0</v>
          </cell>
          <cell r="BT203">
            <v>0</v>
          </cell>
          <cell r="BU203">
            <v>0</v>
          </cell>
          <cell r="BV203">
            <v>0</v>
          </cell>
          <cell r="BW203">
            <v>0</v>
          </cell>
          <cell r="BX203">
            <v>0</v>
          </cell>
          <cell r="BY203">
            <v>0</v>
          </cell>
          <cell r="BZ203" t="str">
            <v>Объект исключен из плана ИПР при корректировке инвестиционной программы в 2017 году (ИПР утверждена Приказом Минэнерго РФ от 15.11.2017 №19@)</v>
          </cell>
          <cell r="CA203">
            <v>0</v>
          </cell>
          <cell r="CB203" t="str">
            <v>нд</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t="str">
            <v>Объект исключен из плана ИПР при корректировке инвестиционной программы в 2017 году (ИПР утверждена Приказом Минэнерго РФ от 15.11.2017 №19@)</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row>
        <row r="204">
          <cell r="D204" t="str">
            <v>F_prj_109108_48382</v>
          </cell>
          <cell r="E204" t="str">
            <v>АО "Чеченэнерго"</v>
          </cell>
          <cell r="F204" t="str">
            <v>Чеченская Республика</v>
          </cell>
          <cell r="G204" t="str">
            <v>п</v>
          </cell>
          <cell r="H204">
            <v>0</v>
          </cell>
          <cell r="I204">
            <v>1</v>
          </cell>
          <cell r="J204">
            <v>0</v>
          </cell>
          <cell r="K204">
            <v>0</v>
          </cell>
          <cell r="L204">
            <v>0</v>
          </cell>
          <cell r="M204">
            <v>1</v>
          </cell>
          <cell r="N204">
            <v>0</v>
          </cell>
          <cell r="O204">
            <v>0</v>
          </cell>
          <cell r="P204">
            <v>2017</v>
          </cell>
          <cell r="Q204" t="str">
            <v>нд</v>
          </cell>
          <cell r="R204" t="str">
            <v>нд</v>
          </cell>
          <cell r="S204" t="str">
            <v>нд</v>
          </cell>
          <cell r="T204" t="str">
            <v>нд</v>
          </cell>
          <cell r="U204" t="str">
            <v>нд</v>
          </cell>
          <cell r="V204" t="str">
            <v>нд</v>
          </cell>
          <cell r="W204" t="str">
            <v>нд</v>
          </cell>
          <cell r="X204" t="str">
            <v>нд</v>
          </cell>
          <cell r="Y204" t="str">
            <v>нд</v>
          </cell>
          <cell r="Z204" t="str">
            <v>нд</v>
          </cell>
          <cell r="AA204" t="str">
            <v>нд</v>
          </cell>
          <cell r="AB204" t="str">
            <v>нд</v>
          </cell>
          <cell r="AC204" t="str">
            <v>нд</v>
          </cell>
          <cell r="AD204" t="str">
            <v>нд</v>
          </cell>
          <cell r="AE204" t="str">
            <v>нд</v>
          </cell>
          <cell r="AF204" t="str">
            <v>нд</v>
          </cell>
          <cell r="AG204" t="str">
            <v>нд</v>
          </cell>
          <cell r="AH204" t="str">
            <v>нд</v>
          </cell>
          <cell r="AI204">
            <v>0</v>
          </cell>
          <cell r="AJ204">
            <v>0</v>
          </cell>
          <cell r="AK204">
            <v>0</v>
          </cell>
          <cell r="AL204">
            <v>0</v>
          </cell>
          <cell r="AM204">
            <v>0</v>
          </cell>
          <cell r="AN204">
            <v>0</v>
          </cell>
          <cell r="AO204">
            <v>0</v>
          </cell>
          <cell r="AP204">
            <v>0</v>
          </cell>
          <cell r="AQ204">
            <v>0</v>
          </cell>
          <cell r="AR204">
            <v>0</v>
          </cell>
          <cell r="AS204">
            <v>0</v>
          </cell>
          <cell r="AT204">
            <v>0</v>
          </cell>
          <cell r="AU204">
            <v>0</v>
          </cell>
          <cell r="AV204">
            <v>0</v>
          </cell>
          <cell r="AW204">
            <v>0</v>
          </cell>
          <cell r="AX204">
            <v>0</v>
          </cell>
          <cell r="AY204">
            <v>0</v>
          </cell>
          <cell r="AZ204">
            <v>0</v>
          </cell>
          <cell r="BA204" t="str">
            <v>нд</v>
          </cell>
          <cell r="BB204">
            <v>0</v>
          </cell>
          <cell r="BC204" t="str">
            <v>нд</v>
          </cell>
          <cell r="BD204">
            <v>0</v>
          </cell>
          <cell r="BE204" t="str">
            <v>нд</v>
          </cell>
          <cell r="BF204">
            <v>0</v>
          </cell>
          <cell r="BG204">
            <v>0</v>
          </cell>
          <cell r="BH204">
            <v>0</v>
          </cell>
          <cell r="BI204">
            <v>0</v>
          </cell>
          <cell r="BJ204">
            <v>0</v>
          </cell>
          <cell r="BK204">
            <v>0</v>
          </cell>
          <cell r="BL204">
            <v>0</v>
          </cell>
          <cell r="BM204">
            <v>0</v>
          </cell>
          <cell r="BN204">
            <v>0</v>
          </cell>
          <cell r="BO204">
            <v>0</v>
          </cell>
          <cell r="BP204">
            <v>0</v>
          </cell>
          <cell r="BQ204">
            <v>0</v>
          </cell>
          <cell r="BR204">
            <v>0</v>
          </cell>
          <cell r="BS204">
            <v>0</v>
          </cell>
          <cell r="BT204">
            <v>0</v>
          </cell>
          <cell r="BU204">
            <v>0</v>
          </cell>
          <cell r="BV204">
            <v>0</v>
          </cell>
          <cell r="BW204">
            <v>0</v>
          </cell>
          <cell r="BX204">
            <v>0</v>
          </cell>
          <cell r="BY204">
            <v>0</v>
          </cell>
          <cell r="BZ204" t="str">
            <v>Объект исключен из плана ИПР при корректировке инвестиционной программы в 2017 году (ИПР утверждена Приказом Минэнерго РФ от 15.11.2017 №19@)</v>
          </cell>
          <cell r="CA204">
            <v>0</v>
          </cell>
          <cell r="CB204">
            <v>0</v>
          </cell>
          <cell r="CC204">
            <v>0</v>
          </cell>
          <cell r="CD204">
            <v>0</v>
          </cell>
          <cell r="CE204">
            <v>0</v>
          </cell>
          <cell r="CF204">
            <v>0</v>
          </cell>
          <cell r="CG204">
            <v>0</v>
          </cell>
          <cell r="CH204">
            <v>0</v>
          </cell>
          <cell r="CI204">
            <v>0</v>
          </cell>
          <cell r="CJ204">
            <v>0</v>
          </cell>
          <cell r="CK204">
            <v>0</v>
          </cell>
          <cell r="CL204">
            <v>0</v>
          </cell>
          <cell r="CM204">
            <v>0</v>
          </cell>
          <cell r="CN204">
            <v>0</v>
          </cell>
          <cell r="CO204">
            <v>0</v>
          </cell>
          <cell r="CP204">
            <v>0</v>
          </cell>
          <cell r="CQ204">
            <v>0</v>
          </cell>
          <cell r="CR204">
            <v>0</v>
          </cell>
          <cell r="CS204">
            <v>0</v>
          </cell>
          <cell r="CT204" t="str">
            <v>Объект исключен из плана ИПР при корректировке инвестиционной программы в 2017 году (ИПР утверждена Приказом Минэнерго РФ от 15.11.2017 №19@)</v>
          </cell>
          <cell r="CU204">
            <v>0</v>
          </cell>
          <cell r="CV204">
            <v>0</v>
          </cell>
          <cell r="CW204">
            <v>0</v>
          </cell>
          <cell r="CX204">
            <v>0</v>
          </cell>
          <cell r="CY204">
            <v>0</v>
          </cell>
          <cell r="CZ204">
            <v>0</v>
          </cell>
          <cell r="DA204">
            <v>0</v>
          </cell>
          <cell r="DB204">
            <v>0</v>
          </cell>
          <cell r="DC204">
            <v>0</v>
          </cell>
          <cell r="DD204">
            <v>0</v>
          </cell>
          <cell r="DE204">
            <v>0</v>
          </cell>
          <cell r="DF204">
            <v>0</v>
          </cell>
          <cell r="DG204">
            <v>0</v>
          </cell>
          <cell r="DH204">
            <v>0</v>
          </cell>
          <cell r="DI204">
            <v>0</v>
          </cell>
        </row>
        <row r="205">
          <cell r="D205" t="str">
            <v>F_prj_109108_49162</v>
          </cell>
          <cell r="E205" t="str">
            <v>АО "Чеченэнерго"</v>
          </cell>
          <cell r="F205" t="str">
            <v>Чеченская Республика</v>
          </cell>
          <cell r="G205" t="str">
            <v>п</v>
          </cell>
          <cell r="H205">
            <v>0</v>
          </cell>
          <cell r="I205">
            <v>1</v>
          </cell>
          <cell r="J205">
            <v>0</v>
          </cell>
          <cell r="K205">
            <v>0</v>
          </cell>
          <cell r="L205">
            <v>0</v>
          </cell>
          <cell r="M205">
            <v>1</v>
          </cell>
          <cell r="N205">
            <v>0</v>
          </cell>
          <cell r="O205">
            <v>0</v>
          </cell>
          <cell r="P205">
            <v>2018</v>
          </cell>
          <cell r="Q205" t="str">
            <v>нд</v>
          </cell>
          <cell r="R205" t="str">
            <v>нд</v>
          </cell>
          <cell r="S205" t="str">
            <v>нд</v>
          </cell>
          <cell r="T205" t="str">
            <v>нд</v>
          </cell>
          <cell r="U205" t="str">
            <v>нд</v>
          </cell>
          <cell r="V205" t="str">
            <v>нд</v>
          </cell>
          <cell r="W205" t="str">
            <v>нд</v>
          </cell>
          <cell r="X205" t="str">
            <v>нд</v>
          </cell>
          <cell r="Y205" t="str">
            <v>нд</v>
          </cell>
          <cell r="Z205" t="str">
            <v>нд</v>
          </cell>
          <cell r="AA205" t="str">
            <v>нд</v>
          </cell>
          <cell r="AB205" t="str">
            <v>нд</v>
          </cell>
          <cell r="AC205" t="str">
            <v>нд</v>
          </cell>
          <cell r="AD205" t="str">
            <v>нд</v>
          </cell>
          <cell r="AE205" t="str">
            <v>нд</v>
          </cell>
          <cell r="AF205" t="str">
            <v>нд</v>
          </cell>
          <cell r="AG205" t="str">
            <v>нд</v>
          </cell>
          <cell r="AH205" t="str">
            <v>нд</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t="str">
            <v>нд</v>
          </cell>
          <cell r="BB205">
            <v>0</v>
          </cell>
          <cell r="BC205" t="str">
            <v>нд</v>
          </cell>
          <cell r="BD205">
            <v>0</v>
          </cell>
          <cell r="BE205" t="str">
            <v>нд</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t="str">
            <v>Объект исключен из плана ИПР при корректировке инвестиционной программы в 2017 году (ИПР утверждена Приказом Минэнерго РФ от 15.11.2017 №19@)</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t="str">
            <v>Объект исключен из плана ИПР при корректировке инвестиционной программы в 2017 году (ИПР утверждена Приказом Минэнерго РФ от 15.11.2017 №19@)</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row>
        <row r="206">
          <cell r="D206" t="str">
            <v>F_prj_109108_48374</v>
          </cell>
          <cell r="E206" t="str">
            <v>АО "Чеченэнерго"</v>
          </cell>
          <cell r="F206" t="str">
            <v>Чеченская Республика</v>
          </cell>
          <cell r="G206" t="str">
            <v>з</v>
          </cell>
          <cell r="H206">
            <v>6.5200000000000005</v>
          </cell>
          <cell r="I206">
            <v>0</v>
          </cell>
          <cell r="J206">
            <v>0</v>
          </cell>
          <cell r="K206">
            <v>0</v>
          </cell>
          <cell r="L206">
            <v>6.5200000000000005</v>
          </cell>
          <cell r="M206">
            <v>0</v>
          </cell>
          <cell r="N206">
            <v>0</v>
          </cell>
          <cell r="O206">
            <v>0</v>
          </cell>
          <cell r="P206">
            <v>2017</v>
          </cell>
          <cell r="Q206">
            <v>2017</v>
          </cell>
          <cell r="R206">
            <v>2018</v>
          </cell>
          <cell r="S206">
            <v>2018</v>
          </cell>
          <cell r="T206">
            <v>2018</v>
          </cell>
          <cell r="U206" t="str">
            <v>нд</v>
          </cell>
          <cell r="V206" t="str">
            <v>нд</v>
          </cell>
          <cell r="W206" t="str">
            <v>нд</v>
          </cell>
          <cell r="X206">
            <v>6.3213400000000002</v>
          </cell>
          <cell r="Y206" t="str">
            <v>12.2017</v>
          </cell>
          <cell r="Z206" t="str">
            <v>нд</v>
          </cell>
          <cell r="AA206">
            <v>6.3213400000000002</v>
          </cell>
          <cell r="AB206" t="str">
            <v>12.2017</v>
          </cell>
          <cell r="AC206" t="str">
            <v>нд</v>
          </cell>
          <cell r="AD206" t="str">
            <v>нд</v>
          </cell>
          <cell r="AE206" t="str">
            <v>нд</v>
          </cell>
          <cell r="AF206" t="str">
            <v>нд</v>
          </cell>
          <cell r="AG206" t="str">
            <v>нд</v>
          </cell>
          <cell r="AH206" t="str">
            <v>нд</v>
          </cell>
          <cell r="AI206">
            <v>4.6865958048000005</v>
          </cell>
          <cell r="AJ206">
            <v>4.6865958048000005</v>
          </cell>
          <cell r="AK206">
            <v>3.9716913600000003</v>
          </cell>
          <cell r="AL206">
            <v>0.14909</v>
          </cell>
          <cell r="AM206">
            <v>3.7188400000000001</v>
          </cell>
          <cell r="AN206">
            <v>0</v>
          </cell>
          <cell r="AO206">
            <v>0.10376136000000002</v>
          </cell>
          <cell r="AP206">
            <v>3.9716913600000003</v>
          </cell>
          <cell r="AQ206">
            <v>0.14909</v>
          </cell>
          <cell r="AR206">
            <v>3.7188400000000001</v>
          </cell>
          <cell r="AS206">
            <v>0</v>
          </cell>
          <cell r="AT206">
            <v>0.10376136000000002</v>
          </cell>
          <cell r="AU206">
            <v>0</v>
          </cell>
          <cell r="AV206">
            <v>0</v>
          </cell>
          <cell r="AW206">
            <v>0</v>
          </cell>
          <cell r="AX206">
            <v>4.6865958048000005</v>
          </cell>
          <cell r="AY206">
            <v>0</v>
          </cell>
          <cell r="AZ206">
            <v>0</v>
          </cell>
          <cell r="BA206" t="str">
            <v>нд</v>
          </cell>
          <cell r="BB206">
            <v>3.9716913600000003</v>
          </cell>
          <cell r="BC206" t="str">
            <v>нд</v>
          </cell>
          <cell r="BD206">
            <v>0</v>
          </cell>
          <cell r="BE206" t="str">
            <v>нд</v>
          </cell>
          <cell r="BF206">
            <v>0</v>
          </cell>
          <cell r="BG206">
            <v>0</v>
          </cell>
          <cell r="BH206">
            <v>0</v>
          </cell>
          <cell r="BI206">
            <v>0</v>
          </cell>
          <cell r="BJ206">
            <v>0</v>
          </cell>
          <cell r="BK206"/>
          <cell r="BL206">
            <v>0</v>
          </cell>
          <cell r="BM206"/>
          <cell r="BN206">
            <v>4.6865958048000005</v>
          </cell>
          <cell r="BO206">
            <v>4.6865958048000005</v>
          </cell>
          <cell r="BP206">
            <v>0</v>
          </cell>
          <cell r="BQ206"/>
          <cell r="BR206"/>
          <cell r="BS206"/>
          <cell r="BT206"/>
          <cell r="BU206"/>
          <cell r="BV206"/>
          <cell r="BW206"/>
          <cell r="BX206">
            <v>4.6865958048000005</v>
          </cell>
          <cell r="BY206">
            <v>4.6865958048000005</v>
          </cell>
          <cell r="BZ206" t="str">
            <v>Объект не корректируется, введен в эксплуатацию в 2017 году</v>
          </cell>
          <cell r="CA206">
            <v>0</v>
          </cell>
          <cell r="CB206">
            <v>0</v>
          </cell>
          <cell r="CC206">
            <v>0</v>
          </cell>
          <cell r="CD206">
            <v>0</v>
          </cell>
          <cell r="CE206"/>
          <cell r="CF206">
            <v>4.357526</v>
          </cell>
          <cell r="CG206">
            <v>3.9716913600000003</v>
          </cell>
          <cell r="CH206"/>
          <cell r="CI206"/>
          <cell r="CJ206"/>
          <cell r="CK206"/>
          <cell r="CL206"/>
          <cell r="CM206"/>
          <cell r="CN206"/>
          <cell r="CO206"/>
          <cell r="CP206"/>
          <cell r="CQ206"/>
          <cell r="CR206">
            <v>3.9716913600000003</v>
          </cell>
          <cell r="CS206">
            <v>3.9716913600000003</v>
          </cell>
          <cell r="CT206" t="str">
            <v>Объект не корректируется, введен в эксплуатацию в 2017 году</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row>
        <row r="207">
          <cell r="D207" t="str">
            <v>F_prj_109108_48375</v>
          </cell>
          <cell r="E207" t="str">
            <v>АО "Чеченэнерго"</v>
          </cell>
          <cell r="F207" t="str">
            <v>Чеченская Республика</v>
          </cell>
          <cell r="G207" t="str">
            <v>з</v>
          </cell>
          <cell r="H207">
            <v>5.29</v>
          </cell>
          <cell r="I207">
            <v>0</v>
          </cell>
          <cell r="J207">
            <v>0</v>
          </cell>
          <cell r="K207">
            <v>0</v>
          </cell>
          <cell r="L207">
            <v>5.29</v>
          </cell>
          <cell r="M207">
            <v>0</v>
          </cell>
          <cell r="N207">
            <v>0</v>
          </cell>
          <cell r="O207">
            <v>0</v>
          </cell>
          <cell r="P207">
            <v>2017</v>
          </cell>
          <cell r="Q207">
            <v>2017</v>
          </cell>
          <cell r="R207">
            <v>2018</v>
          </cell>
          <cell r="S207">
            <v>2018</v>
          </cell>
          <cell r="T207">
            <v>2018</v>
          </cell>
          <cell r="U207" t="str">
            <v>нд</v>
          </cell>
          <cell r="V207" t="str">
            <v>нд</v>
          </cell>
          <cell r="W207" t="str">
            <v>нд</v>
          </cell>
          <cell r="X207">
            <v>6.9496099999999998</v>
          </cell>
          <cell r="Y207" t="str">
            <v>12.2017</v>
          </cell>
          <cell r="Z207" t="str">
            <v>нд</v>
          </cell>
          <cell r="AA207">
            <v>6.9496099999999998</v>
          </cell>
          <cell r="AB207" t="str">
            <v>12.2017</v>
          </cell>
          <cell r="AC207" t="str">
            <v>нд</v>
          </cell>
          <cell r="AD207" t="str">
            <v>нд</v>
          </cell>
          <cell r="AE207" t="str">
            <v>нд</v>
          </cell>
          <cell r="AF207" t="str">
            <v>нд</v>
          </cell>
          <cell r="AG207" t="str">
            <v>нд</v>
          </cell>
          <cell r="AH207" t="str">
            <v>нд</v>
          </cell>
          <cell r="AI207">
            <v>5.1512696568000003</v>
          </cell>
          <cell r="AJ207">
            <v>5.1512696568000003</v>
          </cell>
          <cell r="AK207">
            <v>4.3654827600000008</v>
          </cell>
          <cell r="AL207">
            <v>0.16295000000000001</v>
          </cell>
          <cell r="AM207">
            <v>4.0884600000000004</v>
          </cell>
          <cell r="AN207">
            <v>0</v>
          </cell>
          <cell r="AO207">
            <v>0.11407276</v>
          </cell>
          <cell r="AP207">
            <v>4.3654827600000008</v>
          </cell>
          <cell r="AQ207">
            <v>0.16295000000000001</v>
          </cell>
          <cell r="AR207">
            <v>4.0884600000000004</v>
          </cell>
          <cell r="AS207">
            <v>0</v>
          </cell>
          <cell r="AT207">
            <v>0.11407276</v>
          </cell>
          <cell r="AU207">
            <v>0</v>
          </cell>
          <cell r="AV207">
            <v>0</v>
          </cell>
          <cell r="AW207">
            <v>0</v>
          </cell>
          <cell r="AX207">
            <v>5.1512696568000003</v>
          </cell>
          <cell r="AY207">
            <v>0</v>
          </cell>
          <cell r="AZ207">
            <v>0</v>
          </cell>
          <cell r="BA207" t="str">
            <v>нд</v>
          </cell>
          <cell r="BB207">
            <v>4.3654827600000008</v>
          </cell>
          <cell r="BC207" t="str">
            <v>нд</v>
          </cell>
          <cell r="BD207">
            <v>0</v>
          </cell>
          <cell r="BE207" t="str">
            <v>нд</v>
          </cell>
          <cell r="BF207">
            <v>0</v>
          </cell>
          <cell r="BG207">
            <v>0</v>
          </cell>
          <cell r="BH207">
            <v>0</v>
          </cell>
          <cell r="BI207">
            <v>0</v>
          </cell>
          <cell r="BJ207">
            <v>0</v>
          </cell>
          <cell r="BK207"/>
          <cell r="BL207">
            <v>0</v>
          </cell>
          <cell r="BM207"/>
          <cell r="BN207">
            <v>5.1512696568000003</v>
          </cell>
          <cell r="BO207">
            <v>5.1512696568000003</v>
          </cell>
          <cell r="BP207">
            <v>0</v>
          </cell>
          <cell r="BQ207"/>
          <cell r="BR207"/>
          <cell r="BS207"/>
          <cell r="BT207"/>
          <cell r="BU207"/>
          <cell r="BV207"/>
          <cell r="BW207"/>
          <cell r="BX207">
            <v>5.1512696568000003</v>
          </cell>
          <cell r="BY207">
            <v>5.1512696568000003</v>
          </cell>
          <cell r="BZ207" t="str">
            <v>Объект не корректируется, введен в эксплуатацию в 2017 году</v>
          </cell>
          <cell r="CA207">
            <v>0</v>
          </cell>
          <cell r="CB207">
            <v>0</v>
          </cell>
          <cell r="CC207">
            <v>0</v>
          </cell>
          <cell r="CD207">
            <v>0</v>
          </cell>
          <cell r="CE207"/>
          <cell r="CF207">
            <v>4.7553080000000003</v>
          </cell>
          <cell r="CG207">
            <v>4.3654827600000008</v>
          </cell>
          <cell r="CH207"/>
          <cell r="CI207"/>
          <cell r="CJ207"/>
          <cell r="CK207"/>
          <cell r="CL207"/>
          <cell r="CM207"/>
          <cell r="CN207"/>
          <cell r="CO207"/>
          <cell r="CP207"/>
          <cell r="CQ207"/>
          <cell r="CR207">
            <v>4.3654827600000008</v>
          </cell>
          <cell r="CS207">
            <v>4.3654827600000008</v>
          </cell>
          <cell r="CT207" t="str">
            <v>Объект не корректируется, введен в эксплуатацию в 2017 году</v>
          </cell>
          <cell r="CU207">
            <v>0</v>
          </cell>
          <cell r="CV207">
            <v>0</v>
          </cell>
          <cell r="CW207">
            <v>0</v>
          </cell>
          <cell r="CX207">
            <v>0</v>
          </cell>
          <cell r="CY207">
            <v>0</v>
          </cell>
          <cell r="CZ207">
            <v>0</v>
          </cell>
          <cell r="DA207">
            <v>0</v>
          </cell>
          <cell r="DB207">
            <v>0</v>
          </cell>
          <cell r="DC207">
            <v>0</v>
          </cell>
          <cell r="DD207">
            <v>0</v>
          </cell>
          <cell r="DE207">
            <v>0</v>
          </cell>
          <cell r="DF207">
            <v>0</v>
          </cell>
          <cell r="DG207">
            <v>0</v>
          </cell>
          <cell r="DH207">
            <v>0</v>
          </cell>
          <cell r="DI207">
            <v>0</v>
          </cell>
        </row>
        <row r="208">
          <cell r="D208" t="str">
            <v>F_prj_109108_48376</v>
          </cell>
          <cell r="E208" t="str">
            <v>АО "Чеченэнерго"</v>
          </cell>
          <cell r="F208" t="str">
            <v>Чеченская Республика</v>
          </cell>
          <cell r="G208" t="str">
            <v>з</v>
          </cell>
          <cell r="H208">
            <v>8.2230000000000008</v>
          </cell>
          <cell r="I208">
            <v>0</v>
          </cell>
          <cell r="J208">
            <v>0</v>
          </cell>
          <cell r="K208">
            <v>0</v>
          </cell>
          <cell r="L208">
            <v>8.2230000000000008</v>
          </cell>
          <cell r="M208">
            <v>0</v>
          </cell>
          <cell r="N208">
            <v>0</v>
          </cell>
          <cell r="O208">
            <v>0</v>
          </cell>
          <cell r="P208">
            <v>2017</v>
          </cell>
          <cell r="Q208">
            <v>2017</v>
          </cell>
          <cell r="R208">
            <v>2018</v>
          </cell>
          <cell r="S208">
            <v>2018</v>
          </cell>
          <cell r="T208">
            <v>2018</v>
          </cell>
          <cell r="U208" t="str">
            <v>нд</v>
          </cell>
          <cell r="V208" t="str">
            <v>нд</v>
          </cell>
          <cell r="W208" t="str">
            <v>нд</v>
          </cell>
          <cell r="X208">
            <v>7.2442900000000003</v>
          </cell>
          <cell r="Y208" t="str">
            <v>12.2017</v>
          </cell>
          <cell r="Z208" t="str">
            <v>нд</v>
          </cell>
          <cell r="AA208">
            <v>7.2442900000000003</v>
          </cell>
          <cell r="AB208" t="str">
            <v>12.2017</v>
          </cell>
          <cell r="AC208" t="str">
            <v>нд</v>
          </cell>
          <cell r="AD208" t="str">
            <v>нд</v>
          </cell>
          <cell r="AE208" t="str">
            <v>нд</v>
          </cell>
          <cell r="AF208" t="str">
            <v>нд</v>
          </cell>
          <cell r="AG208" t="str">
            <v>нд</v>
          </cell>
          <cell r="AH208" t="str">
            <v>нд</v>
          </cell>
          <cell r="AI208">
            <v>5.36857556</v>
          </cell>
          <cell r="AJ208">
            <v>5.36857556</v>
          </cell>
          <cell r="AK208">
            <v>4.54964031</v>
          </cell>
          <cell r="AL208">
            <v>0.16893</v>
          </cell>
          <cell r="AM208">
            <v>4.2618</v>
          </cell>
          <cell r="AN208">
            <v>0</v>
          </cell>
          <cell r="AO208">
            <v>0.11891031000000041</v>
          </cell>
          <cell r="AP208">
            <v>4.54964031</v>
          </cell>
          <cell r="AQ208">
            <v>0.16893</v>
          </cell>
          <cell r="AR208">
            <v>4.2618</v>
          </cell>
          <cell r="AS208">
            <v>0</v>
          </cell>
          <cell r="AT208">
            <v>0.11891031000000041</v>
          </cell>
          <cell r="AU208">
            <v>0</v>
          </cell>
          <cell r="AV208">
            <v>0</v>
          </cell>
          <cell r="AW208">
            <v>0</v>
          </cell>
          <cell r="AX208">
            <v>5.36857556</v>
          </cell>
          <cell r="AY208">
            <v>0</v>
          </cell>
          <cell r="AZ208">
            <v>0</v>
          </cell>
          <cell r="BA208" t="str">
            <v>нд</v>
          </cell>
          <cell r="BB208">
            <v>4.54964031</v>
          </cell>
          <cell r="BC208" t="str">
            <v>нд</v>
          </cell>
          <cell r="BD208">
            <v>0</v>
          </cell>
          <cell r="BE208" t="str">
            <v>нд</v>
          </cell>
          <cell r="BF208">
            <v>0</v>
          </cell>
          <cell r="BG208">
            <v>0</v>
          </cell>
          <cell r="BH208">
            <v>0</v>
          </cell>
          <cell r="BI208">
            <v>0</v>
          </cell>
          <cell r="BJ208">
            <v>0</v>
          </cell>
          <cell r="BK208">
            <v>2</v>
          </cell>
          <cell r="BL208">
            <v>0</v>
          </cell>
          <cell r="BM208">
            <v>5.1432704200000003</v>
          </cell>
          <cell r="BN208">
            <v>5.3685755657999996</v>
          </cell>
          <cell r="BO208">
            <v>5.36857556</v>
          </cell>
          <cell r="BP208">
            <v>0</v>
          </cell>
          <cell r="BQ208">
            <v>167.14159134000002</v>
          </cell>
          <cell r="BR208" t="str">
            <v>нд</v>
          </cell>
          <cell r="BS208">
            <v>66.768880670933044</v>
          </cell>
          <cell r="BT208" t="str">
            <v>нд</v>
          </cell>
          <cell r="BU208">
            <v>1099.5242945712848</v>
          </cell>
          <cell r="BV208" t="str">
            <v>нд</v>
          </cell>
          <cell r="BW208">
            <v>3567.1238314247148</v>
          </cell>
          <cell r="BX208">
            <v>5.36857556</v>
          </cell>
          <cell r="BY208">
            <v>5.36857556</v>
          </cell>
          <cell r="BZ208" t="str">
            <v>Объект не корректируется, введен в эксплуатацию в 2017 году</v>
          </cell>
          <cell r="CA208">
            <v>0</v>
          </cell>
          <cell r="CB208">
            <v>0</v>
          </cell>
          <cell r="CC208">
            <v>0</v>
          </cell>
          <cell r="CD208">
            <v>0</v>
          </cell>
          <cell r="CE208">
            <v>0</v>
          </cell>
          <cell r="CF208">
            <v>4.9361189999999997</v>
          </cell>
          <cell r="CG208">
            <v>4.54964031</v>
          </cell>
          <cell r="CH208">
            <v>0</v>
          </cell>
          <cell r="CI208">
            <v>0</v>
          </cell>
          <cell r="CJ208">
            <v>0</v>
          </cell>
          <cell r="CK208">
            <v>194.92539334244418</v>
          </cell>
          <cell r="CL208">
            <v>0</v>
          </cell>
          <cell r="CM208">
            <v>0.3381712700000179</v>
          </cell>
          <cell r="CN208">
            <v>0</v>
          </cell>
          <cell r="CO208">
            <v>1180.1311199214272</v>
          </cell>
          <cell r="CP208">
            <v>0</v>
          </cell>
          <cell r="CQ208">
            <v>2708.4041471385722</v>
          </cell>
          <cell r="CR208">
            <v>4.54964031</v>
          </cell>
          <cell r="CS208">
            <v>4.54964031</v>
          </cell>
          <cell r="CT208" t="str">
            <v>Объект не корректируется, введен в эксплуатацию в 2017 году</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row>
        <row r="209">
          <cell r="D209" t="str">
            <v>Г</v>
          </cell>
          <cell r="E209" t="str">
            <v>АО "Чеченэнерго"</v>
          </cell>
          <cell r="F209" t="str">
            <v>Чеченская Республика</v>
          </cell>
          <cell r="G209" t="str">
            <v>нд</v>
          </cell>
          <cell r="H209">
            <v>0</v>
          </cell>
          <cell r="I209">
            <v>0</v>
          </cell>
          <cell r="J209">
            <v>1</v>
          </cell>
          <cell r="K209">
            <v>0</v>
          </cell>
          <cell r="L209">
            <v>0</v>
          </cell>
          <cell r="M209">
            <v>0</v>
          </cell>
          <cell r="N209">
            <v>57280</v>
          </cell>
          <cell r="O209">
            <v>0</v>
          </cell>
          <cell r="P209" t="str">
            <v>нд</v>
          </cell>
          <cell r="Q209" t="str">
            <v>нд</v>
          </cell>
          <cell r="R209" t="str">
            <v>нд</v>
          </cell>
          <cell r="S209" t="str">
            <v>нд</v>
          </cell>
          <cell r="T209" t="str">
            <v>нд</v>
          </cell>
          <cell r="U209" t="str">
            <v>нд</v>
          </cell>
          <cell r="V209" t="str">
            <v>нд</v>
          </cell>
          <cell r="W209" t="str">
            <v>нд</v>
          </cell>
          <cell r="X209">
            <v>7.4930000000000003</v>
          </cell>
          <cell r="Y209">
            <v>0</v>
          </cell>
          <cell r="Z209">
            <v>218.64619999999996</v>
          </cell>
          <cell r="AA209">
            <v>1522.28694</v>
          </cell>
          <cell r="AB209">
            <v>0</v>
          </cell>
          <cell r="AC209" t="str">
            <v>нд</v>
          </cell>
          <cell r="AD209">
            <v>182.20516666666666</v>
          </cell>
          <cell r="AE209" t="str">
            <v>нд</v>
          </cell>
          <cell r="AF209" t="str">
            <v>нд</v>
          </cell>
          <cell r="AG209">
            <v>1741.0142304000001</v>
          </cell>
          <cell r="AH209">
            <v>2211.5127782917652</v>
          </cell>
          <cell r="AI209">
            <v>7.465861180000001</v>
          </cell>
          <cell r="AJ209">
            <v>1519.1685650988702</v>
          </cell>
          <cell r="AK209">
            <v>6.3270010000000001</v>
          </cell>
          <cell r="AL209">
            <v>0.50616008000000001</v>
          </cell>
          <cell r="AM209">
            <v>2.0879103300000001</v>
          </cell>
          <cell r="AN209">
            <v>3.4798505500000005</v>
          </cell>
          <cell r="AO209">
            <v>0.2530800399999994</v>
          </cell>
          <cell r="AP209">
            <v>1266.0792542657252</v>
          </cell>
          <cell r="AQ209">
            <v>59.220571685725147</v>
          </cell>
          <cell r="AR209">
            <v>243.60276866333334</v>
          </cell>
          <cell r="AS209">
            <v>794.98544221666657</v>
          </cell>
          <cell r="AT209">
            <v>168.27047170000014</v>
          </cell>
          <cell r="AU209">
            <v>7.1432704200000003</v>
          </cell>
          <cell r="AV209">
            <v>0</v>
          </cell>
          <cell r="AW209">
            <v>6.3270010000000001</v>
          </cell>
          <cell r="AX209">
            <v>7.465861180000001</v>
          </cell>
          <cell r="AY209">
            <v>0</v>
          </cell>
          <cell r="AZ209">
            <v>1441.2454099919998</v>
          </cell>
          <cell r="BA209" t="str">
            <v>нд</v>
          </cell>
          <cell r="BB209">
            <v>6.3270010000000001</v>
          </cell>
          <cell r="BC209" t="str">
            <v>нд</v>
          </cell>
          <cell r="BD209">
            <v>0</v>
          </cell>
          <cell r="BE209" t="str">
            <v>нд</v>
          </cell>
          <cell r="BF209">
            <v>1200.6996703899999</v>
          </cell>
          <cell r="BG209">
            <v>0</v>
          </cell>
          <cell r="BH209">
            <v>5</v>
          </cell>
          <cell r="BI209">
            <v>0.32259076000000003</v>
          </cell>
          <cell r="BJ209">
            <v>0</v>
          </cell>
          <cell r="BK209">
            <v>2</v>
          </cell>
          <cell r="BL209">
            <v>0</v>
          </cell>
          <cell r="BM209">
            <v>5.1432704200000003</v>
          </cell>
          <cell r="BN209">
            <v>0</v>
          </cell>
          <cell r="BO209">
            <v>0</v>
          </cell>
          <cell r="BP209">
            <v>0</v>
          </cell>
          <cell r="BQ209">
            <v>70.457293926870221</v>
          </cell>
          <cell r="BR209" t="str">
            <v>нд</v>
          </cell>
          <cell r="BS209" t="str">
            <v>нд</v>
          </cell>
          <cell r="BT209" t="str">
            <v>нд</v>
          </cell>
          <cell r="BU209">
            <v>148.40772999600014</v>
          </cell>
          <cell r="BV209" t="str">
            <v>нд</v>
          </cell>
          <cell r="BW209">
            <v>1292.8376799959997</v>
          </cell>
          <cell r="BX209">
            <v>7.1432704200000003</v>
          </cell>
          <cell r="BY209">
            <v>1518.8459743388701</v>
          </cell>
          <cell r="BZ209">
            <v>0</v>
          </cell>
          <cell r="CA209">
            <v>0</v>
          </cell>
          <cell r="CB209">
            <v>9.0679999999999996</v>
          </cell>
          <cell r="CC209">
            <v>6.3270010000000001</v>
          </cell>
          <cell r="CD209">
            <v>0</v>
          </cell>
          <cell r="CE209">
            <v>0</v>
          </cell>
          <cell r="CF209">
            <v>0</v>
          </cell>
          <cell r="CG209">
            <v>0</v>
          </cell>
          <cell r="CH209">
            <v>0</v>
          </cell>
          <cell r="CI209">
            <v>0</v>
          </cell>
          <cell r="CJ209">
            <v>0</v>
          </cell>
          <cell r="CK209">
            <v>58.714411605725147</v>
          </cell>
          <cell r="CL209">
            <v>0</v>
          </cell>
          <cell r="CM209">
            <v>0.3381712700000179</v>
          </cell>
          <cell r="CN209">
            <v>0</v>
          </cell>
          <cell r="CO209">
            <v>123.33493706000012</v>
          </cell>
          <cell r="CP209">
            <v>0</v>
          </cell>
          <cell r="CQ209">
            <v>1077.36473333</v>
          </cell>
          <cell r="CR209">
            <v>0</v>
          </cell>
          <cell r="CS209">
            <v>1259.7522532657254</v>
          </cell>
          <cell r="CT209" t="str">
            <v>нд</v>
          </cell>
          <cell r="CU209">
            <v>0</v>
          </cell>
          <cell r="CV209">
            <v>0</v>
          </cell>
          <cell r="CW209">
            <v>0</v>
          </cell>
          <cell r="CX209">
            <v>0</v>
          </cell>
          <cell r="CY209">
            <v>9.0679999999999996</v>
          </cell>
          <cell r="CZ209">
            <v>0</v>
          </cell>
          <cell r="DA209">
            <v>0</v>
          </cell>
          <cell r="DB209">
            <v>0</v>
          </cell>
          <cell r="DC209">
            <v>0</v>
          </cell>
          <cell r="DD209">
            <v>0</v>
          </cell>
          <cell r="DE209">
            <v>0</v>
          </cell>
          <cell r="DF209">
            <v>0</v>
          </cell>
          <cell r="DG209">
            <v>0</v>
          </cell>
          <cell r="DH209">
            <v>0</v>
          </cell>
          <cell r="DI209">
            <v>0</v>
          </cell>
        </row>
        <row r="210">
          <cell r="D210" t="str">
            <v>F_prj_109108_48000</v>
          </cell>
          <cell r="E210" t="str">
            <v>АО "Чеченэнерго"</v>
          </cell>
          <cell r="F210" t="str">
            <v>Чеченская Республика</v>
          </cell>
          <cell r="G210" t="str">
            <v>з</v>
          </cell>
          <cell r="H210">
            <v>0</v>
          </cell>
          <cell r="I210">
            <v>0</v>
          </cell>
          <cell r="J210">
            <v>1</v>
          </cell>
          <cell r="K210">
            <v>0</v>
          </cell>
          <cell r="L210">
            <v>0</v>
          </cell>
          <cell r="M210">
            <v>0</v>
          </cell>
          <cell r="N210">
            <v>1</v>
          </cell>
          <cell r="O210">
            <v>0</v>
          </cell>
          <cell r="P210">
            <v>2015</v>
          </cell>
          <cell r="Q210">
            <v>2016</v>
          </cell>
          <cell r="R210">
            <v>2017</v>
          </cell>
          <cell r="S210">
            <v>2017</v>
          </cell>
          <cell r="T210">
            <v>2017</v>
          </cell>
          <cell r="U210" t="str">
            <v>нд</v>
          </cell>
          <cell r="V210" t="str">
            <v>нд</v>
          </cell>
          <cell r="W210" t="str">
            <v>нд</v>
          </cell>
          <cell r="X210">
            <v>7.4930000000000003</v>
          </cell>
          <cell r="Y210" t="str">
            <v>09.2015</v>
          </cell>
          <cell r="Z210" t="str">
            <v>нд</v>
          </cell>
          <cell r="AA210">
            <v>7.4930000000000003</v>
          </cell>
          <cell r="AB210" t="str">
            <v>09.2015</v>
          </cell>
          <cell r="AC210" t="str">
            <v>нд</v>
          </cell>
          <cell r="AD210" t="str">
            <v>нд</v>
          </cell>
          <cell r="AE210" t="str">
            <v>нд</v>
          </cell>
          <cell r="AF210" t="str">
            <v>нд</v>
          </cell>
          <cell r="AG210" t="str">
            <v>нд</v>
          </cell>
          <cell r="AH210" t="str">
            <v>нд</v>
          </cell>
          <cell r="AI210">
            <v>7.465861180000001</v>
          </cell>
          <cell r="AJ210">
            <v>7.465861180000001</v>
          </cell>
          <cell r="AK210">
            <v>6.3270010000000001</v>
          </cell>
          <cell r="AL210">
            <v>0.50616008000000001</v>
          </cell>
          <cell r="AM210">
            <v>2.0879103300000001</v>
          </cell>
          <cell r="AN210">
            <v>3.4798505500000005</v>
          </cell>
          <cell r="AO210">
            <v>0.2530800399999994</v>
          </cell>
          <cell r="AP210">
            <v>6.3270010000000001</v>
          </cell>
          <cell r="AQ210">
            <v>0.50616008000000001</v>
          </cell>
          <cell r="AR210">
            <v>2.0879103300000001</v>
          </cell>
          <cell r="AS210">
            <v>3.4798505500000005</v>
          </cell>
          <cell r="AT210">
            <v>0.2530800399999994</v>
          </cell>
          <cell r="AU210">
            <v>7.1432704200000003</v>
          </cell>
          <cell r="AV210">
            <v>0</v>
          </cell>
          <cell r="AW210">
            <v>6.3270010000000001</v>
          </cell>
          <cell r="AX210">
            <v>7.465861180000001</v>
          </cell>
          <cell r="AY210">
            <v>0</v>
          </cell>
          <cell r="AZ210">
            <v>0</v>
          </cell>
          <cell r="BA210" t="str">
            <v>нд</v>
          </cell>
          <cell r="BB210">
            <v>6.3270010000000001</v>
          </cell>
          <cell r="BC210" t="str">
            <v>нд</v>
          </cell>
          <cell r="BD210">
            <v>0</v>
          </cell>
          <cell r="BE210" t="str">
            <v>нд</v>
          </cell>
          <cell r="BF210">
            <v>0</v>
          </cell>
          <cell r="BG210">
            <v>0</v>
          </cell>
          <cell r="BH210">
            <v>5</v>
          </cell>
          <cell r="BI210">
            <v>0.32259076000000003</v>
          </cell>
          <cell r="BJ210">
            <v>0</v>
          </cell>
          <cell r="BK210">
            <v>2</v>
          </cell>
          <cell r="BL210">
            <v>0</v>
          </cell>
          <cell r="BM210">
            <v>5.1432704200000003</v>
          </cell>
          <cell r="BN210">
            <v>0</v>
          </cell>
          <cell r="BO210">
            <v>0</v>
          </cell>
          <cell r="BP210">
            <v>0</v>
          </cell>
          <cell r="BQ210">
            <v>0</v>
          </cell>
          <cell r="BR210" t="str">
            <v>нд</v>
          </cell>
          <cell r="BS210"/>
          <cell r="BT210" t="str">
            <v>нд</v>
          </cell>
          <cell r="BU210">
            <v>148.40772999600014</v>
          </cell>
          <cell r="BV210" t="str">
            <v>нд</v>
          </cell>
          <cell r="BW210">
            <v>0</v>
          </cell>
          <cell r="BX210">
            <v>7.1432704200000003</v>
          </cell>
          <cell r="BY210">
            <v>7.1432704200000003</v>
          </cell>
          <cell r="BZ210" t="str">
            <v>Объект не корректируется, введен в эксплуатацию в 2016 году</v>
          </cell>
          <cell r="CA210">
            <v>0</v>
          </cell>
          <cell r="CB210">
            <v>9.0679999999999996</v>
          </cell>
          <cell r="CC210">
            <v>6.3270010000000001</v>
          </cell>
          <cell r="CD210">
            <v>0</v>
          </cell>
          <cell r="CE210">
            <v>0</v>
          </cell>
          <cell r="CF210">
            <v>0</v>
          </cell>
          <cell r="CG210">
            <v>0</v>
          </cell>
          <cell r="CH210">
            <v>0</v>
          </cell>
          <cell r="CI210">
            <v>0</v>
          </cell>
          <cell r="CJ210">
            <v>0</v>
          </cell>
          <cell r="CK210">
            <v>0</v>
          </cell>
          <cell r="CL210">
            <v>0</v>
          </cell>
          <cell r="CM210">
            <v>0</v>
          </cell>
          <cell r="CN210">
            <v>0</v>
          </cell>
          <cell r="CO210">
            <v>0</v>
          </cell>
          <cell r="CP210">
            <v>0</v>
          </cell>
          <cell r="CQ210">
            <v>0</v>
          </cell>
          <cell r="CR210">
            <v>0</v>
          </cell>
          <cell r="CS210">
            <v>0</v>
          </cell>
          <cell r="CT210" t="str">
            <v>Объект не корректируется, введен в эксплуатацию в 2016 году</v>
          </cell>
          <cell r="CU210">
            <v>0</v>
          </cell>
          <cell r="CV210">
            <v>0</v>
          </cell>
          <cell r="CW210">
            <v>0</v>
          </cell>
          <cell r="CX210">
            <v>0</v>
          </cell>
          <cell r="CY210">
            <v>9.0679999999999996</v>
          </cell>
          <cell r="CZ210">
            <v>0</v>
          </cell>
          <cell r="DA210">
            <v>0</v>
          </cell>
          <cell r="DB210">
            <v>0</v>
          </cell>
          <cell r="DC210">
            <v>0</v>
          </cell>
          <cell r="DD210">
            <v>0</v>
          </cell>
          <cell r="DE210">
            <v>0</v>
          </cell>
          <cell r="DF210">
            <v>0</v>
          </cell>
          <cell r="DG210">
            <v>0</v>
          </cell>
          <cell r="DH210">
            <v>0</v>
          </cell>
          <cell r="DI210">
            <v>0</v>
          </cell>
        </row>
        <row r="211">
          <cell r="D211" t="str">
            <v>L_Che381_20</v>
          </cell>
          <cell r="E211" t="str">
            <v>АО "Чеченэнерго"</v>
          </cell>
          <cell r="F211" t="str">
            <v>Чеченская Республика</v>
          </cell>
          <cell r="G211" t="str">
            <v>с</v>
          </cell>
          <cell r="H211" t="str">
            <v>нд</v>
          </cell>
          <cell r="I211" t="str">
            <v>нд</v>
          </cell>
          <cell r="J211" t="str">
            <v>нд</v>
          </cell>
          <cell r="K211" t="str">
            <v>нд</v>
          </cell>
          <cell r="L211">
            <v>0</v>
          </cell>
          <cell r="M211">
            <v>0</v>
          </cell>
          <cell r="N211">
            <v>6115</v>
          </cell>
          <cell r="O211">
            <v>0</v>
          </cell>
          <cell r="P211">
            <v>2019</v>
          </cell>
          <cell r="Q211">
            <v>2021</v>
          </cell>
          <cell r="R211">
            <v>2021</v>
          </cell>
          <cell r="S211" t="str">
            <v>нд</v>
          </cell>
          <cell r="T211">
            <v>2021</v>
          </cell>
          <cell r="U211" t="str">
            <v>нд</v>
          </cell>
          <cell r="V211" t="str">
            <v>нд</v>
          </cell>
          <cell r="W211" t="str">
            <v>нд</v>
          </cell>
          <cell r="X211" t="str">
            <v>нд</v>
          </cell>
          <cell r="Y211" t="str">
            <v>нд</v>
          </cell>
          <cell r="Z211">
            <v>22.31738</v>
          </cell>
          <cell r="AA211">
            <v>156.24100999999999</v>
          </cell>
          <cell r="AB211" t="str">
            <v>06.2020</v>
          </cell>
          <cell r="AC211" t="str">
            <v>нд</v>
          </cell>
          <cell r="AD211">
            <v>18.597816666666667</v>
          </cell>
          <cell r="AE211" t="str">
            <v>нд</v>
          </cell>
          <cell r="AF211" t="str">
            <v>нд</v>
          </cell>
          <cell r="AG211">
            <v>179.79341520000003</v>
          </cell>
          <cell r="AH211">
            <v>219.03180072353683</v>
          </cell>
          <cell r="AI211" t="str">
            <v>нд</v>
          </cell>
          <cell r="AJ211">
            <v>155.90994361543795</v>
          </cell>
          <cell r="AK211" t="str">
            <v>нд</v>
          </cell>
          <cell r="AL211" t="str">
            <v>нд</v>
          </cell>
          <cell r="AM211" t="str">
            <v>нд</v>
          </cell>
          <cell r="AN211" t="str">
            <v>нд</v>
          </cell>
          <cell r="AO211" t="str">
            <v>нд</v>
          </cell>
          <cell r="AP211">
            <v>129.92495301286499</v>
          </cell>
          <cell r="AQ211">
            <v>6.2518446828648502</v>
          </cell>
          <cell r="AR211">
            <v>24.70709166666667</v>
          </cell>
          <cell r="AS211">
            <v>79.793341666666663</v>
          </cell>
          <cell r="AT211">
            <v>19.172674996666807</v>
          </cell>
          <cell r="AU211">
            <v>0</v>
          </cell>
          <cell r="AV211">
            <v>0</v>
          </cell>
          <cell r="AW211">
            <v>0</v>
          </cell>
          <cell r="AX211" t="str">
            <v>нд</v>
          </cell>
          <cell r="AY211" t="str">
            <v>нд</v>
          </cell>
          <cell r="AZ211">
            <v>148.40772999600014</v>
          </cell>
          <cell r="BA211" t="str">
            <v>нд</v>
          </cell>
          <cell r="BB211" t="str">
            <v>нд</v>
          </cell>
          <cell r="BC211" t="str">
            <v>нд</v>
          </cell>
          <cell r="BD211" t="str">
            <v>нд</v>
          </cell>
          <cell r="BE211" t="str">
            <v>нд</v>
          </cell>
          <cell r="BF211">
            <v>123.33493706000012</v>
          </cell>
          <cell r="BG211">
            <v>0</v>
          </cell>
          <cell r="BH211" t="str">
            <v>нд</v>
          </cell>
          <cell r="BI211"/>
          <cell r="BJ211" t="str">
            <v>нд</v>
          </cell>
          <cell r="BK211"/>
          <cell r="BL211" t="str">
            <v>нд</v>
          </cell>
          <cell r="BM211"/>
          <cell r="BN211" t="str">
            <v>нд</v>
          </cell>
          <cell r="BO211"/>
          <cell r="BP211" t="str">
            <v>нд</v>
          </cell>
          <cell r="BQ211">
            <v>7.5022136194378204</v>
          </cell>
          <cell r="BR211" t="str">
            <v>нд</v>
          </cell>
          <cell r="BS211"/>
          <cell r="BT211" t="str">
            <v>нд</v>
          </cell>
          <cell r="BU211">
            <v>148.40772999600014</v>
          </cell>
          <cell r="BV211" t="str">
            <v>нд</v>
          </cell>
          <cell r="BW211">
            <v>764.22463463167878</v>
          </cell>
          <cell r="BX211" t="str">
            <v>нд</v>
          </cell>
          <cell r="BY211">
            <v>155.90994361543795</v>
          </cell>
          <cell r="BZ211"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v>
          </cell>
          <cell r="CA211">
            <v>0</v>
          </cell>
          <cell r="CB211" t="str">
            <v>нд</v>
          </cell>
          <cell r="CC211"/>
          <cell r="CD211" t="str">
            <v>нд</v>
          </cell>
          <cell r="CE211"/>
          <cell r="CF211" t="str">
            <v>нд</v>
          </cell>
          <cell r="CG211"/>
          <cell r="CH211" t="str">
            <v>нд</v>
          </cell>
          <cell r="CI211"/>
          <cell r="CJ211" t="str">
            <v>нд</v>
          </cell>
          <cell r="CK211">
            <v>6.2518446828648502</v>
          </cell>
          <cell r="CL211" t="str">
            <v>нд</v>
          </cell>
          <cell r="CM211">
            <v>0.3381712700000179</v>
          </cell>
          <cell r="CN211" t="str">
            <v>нд</v>
          </cell>
          <cell r="CO211">
            <v>123.33493706000012</v>
          </cell>
          <cell r="CP211" t="str">
            <v>нд</v>
          </cell>
          <cell r="CQ211">
            <v>577.00932459075432</v>
          </cell>
          <cell r="CR211" t="str">
            <v>нд</v>
          </cell>
          <cell r="CS211">
            <v>129.92495301286499</v>
          </cell>
          <cell r="CT211"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I_Che136.</v>
          </cell>
          <cell r="CU211" t="str">
            <v>нд</v>
          </cell>
          <cell r="CV211" t="str">
            <v>нд</v>
          </cell>
          <cell r="CW211" t="str">
            <v>нд</v>
          </cell>
          <cell r="CX211" t="str">
            <v>нд</v>
          </cell>
          <cell r="CY211" t="str">
            <v>нд</v>
          </cell>
          <cell r="CZ211">
            <v>0</v>
          </cell>
          <cell r="DA211">
            <v>0</v>
          </cell>
          <cell r="DB211">
            <v>0</v>
          </cell>
          <cell r="DC211">
            <v>0</v>
          </cell>
          <cell r="DD211">
            <v>0</v>
          </cell>
          <cell r="DE211" t="str">
            <v>нд</v>
          </cell>
          <cell r="DF211" t="str">
            <v>нд</v>
          </cell>
          <cell r="DG211" t="str">
            <v>нд</v>
          </cell>
          <cell r="DH211" t="str">
            <v>нд</v>
          </cell>
          <cell r="DI211" t="str">
            <v>нд</v>
          </cell>
        </row>
        <row r="212">
          <cell r="D212" t="str">
            <v>L_Che382</v>
          </cell>
          <cell r="E212" t="str">
            <v>АО "Чеченэнерго"</v>
          </cell>
          <cell r="F212" t="str">
            <v>Чеченская Республика</v>
          </cell>
          <cell r="G212" t="str">
            <v>с</v>
          </cell>
          <cell r="H212" t="str">
            <v>нд</v>
          </cell>
          <cell r="I212" t="str">
            <v>нд</v>
          </cell>
          <cell r="J212" t="str">
            <v>нд</v>
          </cell>
          <cell r="K212" t="str">
            <v>нд</v>
          </cell>
          <cell r="L212">
            <v>0</v>
          </cell>
          <cell r="M212">
            <v>0</v>
          </cell>
          <cell r="N212">
            <v>38180</v>
          </cell>
          <cell r="O212">
            <v>0</v>
          </cell>
          <cell r="P212">
            <v>2019</v>
          </cell>
          <cell r="Q212">
            <v>2022</v>
          </cell>
          <cell r="R212">
            <v>2022</v>
          </cell>
          <cell r="S212" t="str">
            <v>нд</v>
          </cell>
          <cell r="T212">
            <v>2022</v>
          </cell>
          <cell r="U212" t="str">
            <v>нд</v>
          </cell>
          <cell r="V212" t="str">
            <v>нд</v>
          </cell>
          <cell r="W212" t="str">
            <v>нд</v>
          </cell>
          <cell r="X212" t="str">
            <v>нд</v>
          </cell>
          <cell r="Y212" t="str">
            <v>нд</v>
          </cell>
          <cell r="Z212">
            <v>148.96736999999999</v>
          </cell>
          <cell r="AA212">
            <v>1028.57296</v>
          </cell>
          <cell r="AB212" t="str">
            <v>06.2020</v>
          </cell>
          <cell r="AC212" t="str">
            <v>нд</v>
          </cell>
          <cell r="AD212">
            <v>124.13947499999999</v>
          </cell>
          <cell r="AE212" t="str">
            <v>нд</v>
          </cell>
          <cell r="AF212" t="str">
            <v>нд</v>
          </cell>
          <cell r="AG212">
            <v>1167.96498</v>
          </cell>
          <cell r="AH212">
            <v>1490.7941525659019</v>
          </cell>
          <cell r="AI212" t="str">
            <v>нд</v>
          </cell>
          <cell r="AJ212">
            <v>1026.4697439784793</v>
          </cell>
          <cell r="AK212" t="str">
            <v>нд</v>
          </cell>
          <cell r="AL212" t="str">
            <v>нд</v>
          </cell>
          <cell r="AM212" t="str">
            <v>нд</v>
          </cell>
          <cell r="AN212" t="str">
            <v>нд</v>
          </cell>
          <cell r="AO212" t="str">
            <v>нд</v>
          </cell>
          <cell r="AP212">
            <v>855.39145331539942</v>
          </cell>
          <cell r="AQ212">
            <v>39.003978315399401</v>
          </cell>
          <cell r="AR212">
            <v>165.77794166666666</v>
          </cell>
          <cell r="AS212">
            <v>542.61479999999995</v>
          </cell>
          <cell r="AT212">
            <v>107.99473333333341</v>
          </cell>
          <cell r="AU212">
            <v>0</v>
          </cell>
          <cell r="AV212">
            <v>0</v>
          </cell>
          <cell r="AW212">
            <v>0</v>
          </cell>
          <cell r="AX212" t="str">
            <v>нд</v>
          </cell>
          <cell r="AY212" t="str">
            <v>нд</v>
          </cell>
          <cell r="AZ212">
            <v>979.66496999999993</v>
          </cell>
          <cell r="BA212" t="str">
            <v>нд</v>
          </cell>
          <cell r="BB212" t="str">
            <v>нд</v>
          </cell>
          <cell r="BC212" t="str">
            <v>нд</v>
          </cell>
          <cell r="BD212" t="str">
            <v>нд</v>
          </cell>
          <cell r="BE212" t="str">
            <v>нд</v>
          </cell>
          <cell r="BF212">
            <v>816.38747499999999</v>
          </cell>
          <cell r="BG212">
            <v>0</v>
          </cell>
          <cell r="BH212" t="str">
            <v>нд</v>
          </cell>
          <cell r="BI212"/>
          <cell r="BJ212" t="str">
            <v>нд</v>
          </cell>
          <cell r="BK212"/>
          <cell r="BL212" t="str">
            <v>нд</v>
          </cell>
          <cell r="BM212"/>
          <cell r="BN212" t="str">
            <v>нд</v>
          </cell>
          <cell r="BO212"/>
          <cell r="BP212" t="str">
            <v>нд</v>
          </cell>
          <cell r="BQ212">
            <v>46.804773978479297</v>
          </cell>
          <cell r="BR212" t="str">
            <v>нд</v>
          </cell>
          <cell r="BS212">
            <v>12.326137476050281</v>
          </cell>
          <cell r="BT212" t="str">
            <v>нд</v>
          </cell>
          <cell r="BU212">
            <v>101.3422864338846</v>
          </cell>
          <cell r="BV212" t="str">
            <v>нд</v>
          </cell>
          <cell r="BW212">
            <v>979.66496999999981</v>
          </cell>
          <cell r="BX212" t="str">
            <v>нд</v>
          </cell>
          <cell r="BY212">
            <v>1026.4697439784791</v>
          </cell>
          <cell r="BZ212"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03.08.21 скорректированы параметры освоения, финансирования и ввода на ОФ в соответствии с пп.4.22-4.23 Протокола согласительного совещания от 17.09.2021 № 07-1501-пр.</v>
          </cell>
          <cell r="CA212">
            <v>0</v>
          </cell>
          <cell r="CB212" t="str">
            <v>нд</v>
          </cell>
          <cell r="CC212"/>
          <cell r="CD212" t="str">
            <v>нд</v>
          </cell>
          <cell r="CE212"/>
          <cell r="CF212" t="str">
            <v>нд</v>
          </cell>
          <cell r="CG212"/>
          <cell r="CH212" t="str">
            <v>нд</v>
          </cell>
          <cell r="CI212"/>
          <cell r="CJ212" t="str">
            <v>нд</v>
          </cell>
          <cell r="CK212">
            <v>39.003978315399401</v>
          </cell>
          <cell r="CL212" t="str">
            <v>нд</v>
          </cell>
          <cell r="CM212"/>
          <cell r="CN212" t="str">
            <v>нд</v>
          </cell>
          <cell r="CO212">
            <v>112.602540482094</v>
          </cell>
          <cell r="CP212" t="str">
            <v>нд</v>
          </cell>
          <cell r="CQ212">
            <v>816.38747499999999</v>
          </cell>
          <cell r="CR212" t="str">
            <v>нд</v>
          </cell>
          <cell r="CS212">
            <v>855.39145331539942</v>
          </cell>
          <cell r="CT212"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03.08.21 скорректированы параметры освоения, финансирования и ввода на ОФ в соответствии с пп.4.22-4.23 Протокола согласительного совещания от 17.09.2021 № 07-1501-пр.</v>
          </cell>
          <cell r="CU212" t="str">
            <v>нд</v>
          </cell>
          <cell r="CV212" t="str">
            <v>нд</v>
          </cell>
          <cell r="CW212" t="str">
            <v>нд</v>
          </cell>
          <cell r="CX212" t="str">
            <v>нд</v>
          </cell>
          <cell r="CY212" t="str">
            <v>нд</v>
          </cell>
          <cell r="CZ212">
            <v>0</v>
          </cell>
          <cell r="DA212">
            <v>0</v>
          </cell>
          <cell r="DB212">
            <v>0</v>
          </cell>
          <cell r="DC212">
            <v>0</v>
          </cell>
          <cell r="DD212">
            <v>0</v>
          </cell>
          <cell r="DE212" t="str">
            <v>нд</v>
          </cell>
          <cell r="DF212" t="str">
            <v>нд</v>
          </cell>
          <cell r="DG212" t="str">
            <v>нд</v>
          </cell>
          <cell r="DH212" t="str">
            <v>нд</v>
          </cell>
          <cell r="DI212" t="str">
            <v>нд</v>
          </cell>
        </row>
        <row r="213">
          <cell r="D213" t="str">
            <v>L_Che384</v>
          </cell>
          <cell r="E213" t="str">
            <v>АО "Чеченэнерго"</v>
          </cell>
          <cell r="F213" t="str">
            <v>Чеченская Республика</v>
          </cell>
          <cell r="G213" t="str">
            <v>с</v>
          </cell>
          <cell r="H213" t="str">
            <v>нд</v>
          </cell>
          <cell r="I213" t="str">
            <v>нд</v>
          </cell>
          <cell r="J213" t="str">
            <v>нд</v>
          </cell>
          <cell r="K213" t="str">
            <v>нд</v>
          </cell>
          <cell r="L213">
            <v>0</v>
          </cell>
          <cell r="M213">
            <v>0</v>
          </cell>
          <cell r="N213">
            <v>12984</v>
          </cell>
          <cell r="O213">
            <v>0</v>
          </cell>
          <cell r="P213">
            <v>2019</v>
          </cell>
          <cell r="Q213">
            <v>2022</v>
          </cell>
          <cell r="R213">
            <v>2022</v>
          </cell>
          <cell r="S213" t="str">
            <v>нд</v>
          </cell>
          <cell r="T213">
            <v>2022</v>
          </cell>
          <cell r="U213" t="str">
            <v>нд</v>
          </cell>
          <cell r="V213" t="str">
            <v>нд</v>
          </cell>
          <cell r="W213" t="str">
            <v>нд</v>
          </cell>
          <cell r="X213" t="str">
            <v>нд</v>
          </cell>
          <cell r="Y213" t="str">
            <v>нд</v>
          </cell>
          <cell r="Z213">
            <v>47.361449999999998</v>
          </cell>
          <cell r="AA213">
            <v>329.97996999999998</v>
          </cell>
          <cell r="AB213" t="str">
            <v>06.2020</v>
          </cell>
          <cell r="AC213" t="str">
            <v>нд</v>
          </cell>
          <cell r="AD213">
            <v>39.467874999999999</v>
          </cell>
          <cell r="AE213" t="str">
            <v>нд</v>
          </cell>
          <cell r="AF213" t="str">
            <v>нд</v>
          </cell>
          <cell r="AG213">
            <v>393.25583519999998</v>
          </cell>
          <cell r="AH213">
            <v>501.68682500232626</v>
          </cell>
          <cell r="AI213" t="str">
            <v>нд</v>
          </cell>
          <cell r="AJ213">
            <v>329.32301632495302</v>
          </cell>
          <cell r="AK213" t="str">
            <v>нд</v>
          </cell>
          <cell r="AL213" t="str">
            <v>нд</v>
          </cell>
          <cell r="AM213" t="str">
            <v>нд</v>
          </cell>
          <cell r="AN213" t="str">
            <v>нд</v>
          </cell>
          <cell r="AO213" t="str">
            <v>нд</v>
          </cell>
          <cell r="AP213">
            <v>274.43584693746084</v>
          </cell>
          <cell r="AQ213">
            <v>13.4585886074609</v>
          </cell>
          <cell r="AR213">
            <v>51.029825000000002</v>
          </cell>
          <cell r="AS213">
            <v>169.09745000000001</v>
          </cell>
          <cell r="AT213">
            <v>40.84998332999993</v>
          </cell>
          <cell r="AU213">
            <v>0</v>
          </cell>
          <cell r="AV213">
            <v>0</v>
          </cell>
          <cell r="AW213">
            <v>0</v>
          </cell>
          <cell r="AX213" t="str">
            <v>нд</v>
          </cell>
          <cell r="AY213" t="str">
            <v>нд</v>
          </cell>
          <cell r="AZ213">
            <v>313.17270999599992</v>
          </cell>
          <cell r="BA213" t="str">
            <v>нд</v>
          </cell>
          <cell r="BB213" t="str">
            <v>нд</v>
          </cell>
          <cell r="BC213" t="str">
            <v>нд</v>
          </cell>
          <cell r="BD213" t="str">
            <v>нд</v>
          </cell>
          <cell r="BE213" t="str">
            <v>нд</v>
          </cell>
          <cell r="BF213">
            <v>260.97725832999993</v>
          </cell>
          <cell r="BG213">
            <v>0</v>
          </cell>
          <cell r="BH213" t="str">
            <v>нд</v>
          </cell>
          <cell r="BI213"/>
          <cell r="BJ213" t="str">
            <v>нд</v>
          </cell>
          <cell r="BK213"/>
          <cell r="BL213" t="str">
            <v>нд</v>
          </cell>
          <cell r="BM213"/>
          <cell r="BN213" t="str">
            <v>нд</v>
          </cell>
          <cell r="BO213"/>
          <cell r="BP213" t="str">
            <v>нд</v>
          </cell>
          <cell r="BQ213">
            <v>16.1503063289531</v>
          </cell>
          <cell r="BR213" t="str">
            <v>нд</v>
          </cell>
          <cell r="BS213">
            <v>12.326137476050281</v>
          </cell>
          <cell r="BT213" t="str">
            <v>нд</v>
          </cell>
          <cell r="BU213">
            <v>234.87953249699996</v>
          </cell>
          <cell r="BV213" t="str">
            <v>нд</v>
          </cell>
          <cell r="BW213">
            <v>313.17270999599992</v>
          </cell>
          <cell r="BX213" t="str">
            <v>нд</v>
          </cell>
          <cell r="BY213">
            <v>329.32301632495302</v>
          </cell>
          <cell r="BZ213"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03.08.21 скорректированы параметры освоения, финансирования и ввода на ОФ в соответствии с пп.4.22-4.23 Протокола согласительного совещания от 17.09.2021 № 07-1501-пр.</v>
          </cell>
          <cell r="CA213">
            <v>0</v>
          </cell>
          <cell r="CB213" t="str">
            <v>нд</v>
          </cell>
          <cell r="CC213"/>
          <cell r="CD213" t="str">
            <v>нд</v>
          </cell>
          <cell r="CE213"/>
          <cell r="CF213" t="str">
            <v>нд</v>
          </cell>
          <cell r="CG213"/>
          <cell r="CH213" t="str">
            <v>нд</v>
          </cell>
          <cell r="CI213"/>
          <cell r="CJ213" t="str">
            <v>нд</v>
          </cell>
          <cell r="CK213">
            <v>13.4585886074609</v>
          </cell>
          <cell r="CL213" t="str">
            <v>нд</v>
          </cell>
          <cell r="CM213"/>
          <cell r="CN213" t="str">
            <v>нд</v>
          </cell>
          <cell r="CO213">
            <v>260.97725832999993</v>
          </cell>
          <cell r="CP213" t="str">
            <v>нд</v>
          </cell>
          <cell r="CQ213">
            <v>260.97725832999993</v>
          </cell>
          <cell r="CR213" t="str">
            <v>нд</v>
          </cell>
          <cell r="CS213">
            <v>274.43584693746084</v>
          </cell>
          <cell r="CT213"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03.08.21 скорректированы параметры освоения, финансирования и ввода на ОФ в соответствии с пп.4.22-4.23 Протокола согласительного совещания от 17.09.2021 № 07-1501-пр.</v>
          </cell>
          <cell r="CU213" t="str">
            <v>нд</v>
          </cell>
          <cell r="CV213" t="str">
            <v>нд</v>
          </cell>
          <cell r="CW213" t="str">
            <v>нд</v>
          </cell>
          <cell r="CX213" t="str">
            <v>нд</v>
          </cell>
          <cell r="CY213" t="str">
            <v>нд</v>
          </cell>
          <cell r="CZ213">
            <v>0</v>
          </cell>
          <cell r="DA213">
            <v>0</v>
          </cell>
          <cell r="DB213">
            <v>0</v>
          </cell>
          <cell r="DC213">
            <v>0</v>
          </cell>
          <cell r="DD213">
            <v>0</v>
          </cell>
          <cell r="DE213" t="str">
            <v>нд</v>
          </cell>
          <cell r="DF213" t="str">
            <v>нд</v>
          </cell>
          <cell r="DG213" t="str">
            <v>нд</v>
          </cell>
          <cell r="DH213" t="str">
            <v>нд</v>
          </cell>
          <cell r="DI213" t="str">
            <v>нд</v>
          </cell>
        </row>
        <row r="214">
          <cell r="D214" t="str">
            <v>Г</v>
          </cell>
          <cell r="E214" t="str">
            <v>АО "Чеченэнерго"</v>
          </cell>
          <cell r="F214" t="str">
            <v>Чеченская Республика</v>
          </cell>
          <cell r="G214" t="str">
            <v>нд</v>
          </cell>
          <cell r="H214">
            <v>0</v>
          </cell>
          <cell r="I214">
            <v>0</v>
          </cell>
          <cell r="J214">
            <v>9</v>
          </cell>
          <cell r="K214">
            <v>0</v>
          </cell>
          <cell r="L214">
            <v>0</v>
          </cell>
          <cell r="M214">
            <v>0</v>
          </cell>
          <cell r="N214">
            <v>9</v>
          </cell>
          <cell r="O214">
            <v>0</v>
          </cell>
          <cell r="P214" t="str">
            <v>нд</v>
          </cell>
          <cell r="Q214" t="str">
            <v>нд</v>
          </cell>
          <cell r="R214" t="str">
            <v>нд</v>
          </cell>
          <cell r="S214" t="str">
            <v>нд</v>
          </cell>
          <cell r="T214" t="str">
            <v>нд</v>
          </cell>
          <cell r="U214" t="str">
            <v>нд</v>
          </cell>
          <cell r="V214" t="str">
            <v>нд</v>
          </cell>
          <cell r="W214">
            <v>85.750507999999996</v>
          </cell>
          <cell r="X214">
            <v>495.90465899999998</v>
          </cell>
          <cell r="Y214" t="str">
            <v>нд</v>
          </cell>
          <cell r="Z214">
            <v>85.750507999999996</v>
          </cell>
          <cell r="AA214">
            <v>495.90465899999998</v>
          </cell>
          <cell r="AB214" t="str">
            <v>нд</v>
          </cell>
          <cell r="AC214">
            <v>72.669922033898317</v>
          </cell>
          <cell r="AD214">
            <v>72.669922033898317</v>
          </cell>
          <cell r="AE214">
            <v>177.93320400000002</v>
          </cell>
          <cell r="AF214">
            <v>215.42377034958795</v>
          </cell>
          <cell r="AG214">
            <v>177.93320400000002</v>
          </cell>
          <cell r="AH214">
            <v>220.61012994006089</v>
          </cell>
          <cell r="AI214">
            <v>239.28205638973688</v>
          </cell>
          <cell r="AJ214">
            <v>237.76441638973688</v>
          </cell>
          <cell r="AK214">
            <v>200.18675930144738</v>
          </cell>
          <cell r="AL214">
            <v>12.126023692454984</v>
          </cell>
          <cell r="AM214">
            <v>103.01593964048206</v>
          </cell>
          <cell r="AN214">
            <v>51.297233386309543</v>
          </cell>
          <cell r="AO214">
            <v>33.747562582200828</v>
          </cell>
          <cell r="AP214">
            <v>198.92205930144738</v>
          </cell>
          <cell r="AQ214">
            <v>12.126023692454984</v>
          </cell>
          <cell r="AR214">
            <v>103.01593964048206</v>
          </cell>
          <cell r="AS214">
            <v>51.297233386309543</v>
          </cell>
          <cell r="AT214">
            <v>32.482862582200823</v>
          </cell>
          <cell r="AU214">
            <v>3.8415316499999999</v>
          </cell>
          <cell r="AV214">
            <v>0</v>
          </cell>
          <cell r="AW214">
            <v>10.539796000000001</v>
          </cell>
          <cell r="AX214">
            <v>235.38662875973688</v>
          </cell>
          <cell r="AY214">
            <v>150.31598484173688</v>
          </cell>
          <cell r="AZ214">
            <v>182.18318484173687</v>
          </cell>
          <cell r="BA214" t="str">
            <v>нд</v>
          </cell>
          <cell r="BB214">
            <v>189.64696330144741</v>
          </cell>
          <cell r="BC214" t="str">
            <v>нд</v>
          </cell>
          <cell r="BD214">
            <v>125.2633207014474</v>
          </cell>
          <cell r="BE214" t="str">
            <v>нд</v>
          </cell>
          <cell r="BF214">
            <v>125.2633207014474</v>
          </cell>
          <cell r="BG214">
            <v>3.8954276299999995</v>
          </cell>
          <cell r="BH214">
            <v>4.7</v>
          </cell>
          <cell r="BI214">
            <v>4.7</v>
          </cell>
          <cell r="BJ214">
            <v>0</v>
          </cell>
          <cell r="BK214">
            <v>1.5</v>
          </cell>
          <cell r="BL214">
            <v>0</v>
          </cell>
          <cell r="BM214">
            <v>0</v>
          </cell>
          <cell r="BN214">
            <v>43.144272267999995</v>
          </cell>
          <cell r="BO214">
            <v>45.485803918000002</v>
          </cell>
          <cell r="BP214">
            <v>33.384839999999997</v>
          </cell>
          <cell r="BQ214">
            <v>0</v>
          </cell>
          <cell r="BR214">
            <v>33.384839999999997</v>
          </cell>
          <cell r="BS214">
            <v>0</v>
          </cell>
          <cell r="BT214">
            <v>26.685592007007919</v>
          </cell>
          <cell r="BU214">
            <v>58.552792007007923</v>
          </cell>
          <cell r="BV214">
            <v>123.63039283472895</v>
          </cell>
          <cell r="BW214">
            <v>123.63039283472895</v>
          </cell>
          <cell r="BX214">
            <v>230.68662875973686</v>
          </cell>
          <cell r="BY214">
            <v>229.16898875973689</v>
          </cell>
          <cell r="BZ214" t="str">
            <v>нд</v>
          </cell>
          <cell r="CA214">
            <v>10.539796000000001</v>
          </cell>
          <cell r="CB214">
            <v>0</v>
          </cell>
          <cell r="CC214">
            <v>0</v>
          </cell>
          <cell r="CD214">
            <v>0</v>
          </cell>
          <cell r="CE214">
            <v>0</v>
          </cell>
          <cell r="CF214">
            <v>37</v>
          </cell>
          <cell r="CG214">
            <v>36.5629426</v>
          </cell>
          <cell r="CH214">
            <v>0</v>
          </cell>
          <cell r="CI214">
            <v>0</v>
          </cell>
          <cell r="CJ214">
            <v>27.820700000000002</v>
          </cell>
          <cell r="CK214">
            <v>0</v>
          </cell>
          <cell r="CL214">
            <v>27.820700000000002</v>
          </cell>
          <cell r="CM214">
            <v>26.556000000000001</v>
          </cell>
          <cell r="CN214">
            <v>125.2633207014474</v>
          </cell>
          <cell r="CO214">
            <v>125.2633207014474</v>
          </cell>
          <cell r="CP214">
            <v>0</v>
          </cell>
          <cell r="CQ214">
            <v>0</v>
          </cell>
          <cell r="CR214">
            <v>189.64696330144741</v>
          </cell>
          <cell r="CS214">
            <v>188.38226330144741</v>
          </cell>
          <cell r="CT214" t="str">
            <v>нд</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row>
        <row r="215">
          <cell r="D215" t="str">
            <v>Г</v>
          </cell>
          <cell r="E215" t="str">
            <v>АО "Чеченэнерго"</v>
          </cell>
          <cell r="F215" t="str">
            <v>Чеченская Республика</v>
          </cell>
          <cell r="G215" t="str">
            <v>нд</v>
          </cell>
          <cell r="H215">
            <v>0</v>
          </cell>
          <cell r="I215">
            <v>0</v>
          </cell>
          <cell r="J215">
            <v>0</v>
          </cell>
          <cell r="K215">
            <v>0</v>
          </cell>
          <cell r="L215">
            <v>0</v>
          </cell>
          <cell r="M215">
            <v>0</v>
          </cell>
          <cell r="N215">
            <v>0</v>
          </cell>
          <cell r="O215">
            <v>0</v>
          </cell>
          <cell r="P215" t="str">
            <v>нд</v>
          </cell>
          <cell r="Q215" t="str">
            <v>нд</v>
          </cell>
          <cell r="R215" t="str">
            <v>нд</v>
          </cell>
          <cell r="S215" t="str">
            <v>нд</v>
          </cell>
          <cell r="T215" t="str">
            <v>нд</v>
          </cell>
          <cell r="U215" t="str">
            <v>нд</v>
          </cell>
          <cell r="V215" t="str">
            <v>нд</v>
          </cell>
          <cell r="W215">
            <v>0</v>
          </cell>
          <cell r="X215">
            <v>0</v>
          </cell>
          <cell r="Y215" t="str">
            <v>нд</v>
          </cell>
          <cell r="Z215">
            <v>0</v>
          </cell>
          <cell r="AA215">
            <v>0</v>
          </cell>
          <cell r="AB215" t="str">
            <v>нд</v>
          </cell>
          <cell r="AC215">
            <v>0</v>
          </cell>
          <cell r="AD215">
            <v>0</v>
          </cell>
          <cell r="AE215">
            <v>0</v>
          </cell>
          <cell r="AF215">
            <v>0</v>
          </cell>
          <cell r="AG215">
            <v>0</v>
          </cell>
          <cell r="AH215">
            <v>0</v>
          </cell>
          <cell r="AI215">
            <v>0</v>
          </cell>
          <cell r="AJ215">
            <v>0</v>
          </cell>
          <cell r="AK215">
            <v>0</v>
          </cell>
          <cell r="AL215">
            <v>0</v>
          </cell>
          <cell r="AM215">
            <v>0</v>
          </cell>
          <cell r="AN215">
            <v>0</v>
          </cell>
          <cell r="AO215">
            <v>0</v>
          </cell>
          <cell r="AP215">
            <v>0</v>
          </cell>
          <cell r="AQ215">
            <v>0</v>
          </cell>
          <cell r="AR215">
            <v>0</v>
          </cell>
          <cell r="AS215">
            <v>0</v>
          </cell>
          <cell r="AT215">
            <v>0</v>
          </cell>
          <cell r="AU215">
            <v>0</v>
          </cell>
          <cell r="AV215">
            <v>0</v>
          </cell>
          <cell r="AW215">
            <v>0</v>
          </cell>
          <cell r="AX215">
            <v>0</v>
          </cell>
          <cell r="AY215">
            <v>0</v>
          </cell>
          <cell r="AZ215">
            <v>0</v>
          </cell>
          <cell r="BA215" t="str">
            <v>нд</v>
          </cell>
          <cell r="BB215">
            <v>0</v>
          </cell>
          <cell r="BC215" t="str">
            <v>нд</v>
          </cell>
          <cell r="BD215">
            <v>0</v>
          </cell>
          <cell r="BE215" t="str">
            <v>нд</v>
          </cell>
          <cell r="BF215">
            <v>0</v>
          </cell>
          <cell r="BG215">
            <v>0</v>
          </cell>
          <cell r="BH215">
            <v>0</v>
          </cell>
          <cell r="BI215">
            <v>0</v>
          </cell>
          <cell r="BJ215">
            <v>0</v>
          </cell>
          <cell r="BK215">
            <v>0</v>
          </cell>
          <cell r="BL215">
            <v>0</v>
          </cell>
          <cell r="BM215">
            <v>0</v>
          </cell>
          <cell r="BN215">
            <v>0</v>
          </cell>
          <cell r="BO215">
            <v>0</v>
          </cell>
          <cell r="BP215">
            <v>0</v>
          </cell>
          <cell r="BQ215">
            <v>0</v>
          </cell>
          <cell r="BR215">
            <v>0</v>
          </cell>
          <cell r="BS215">
            <v>0</v>
          </cell>
          <cell r="BT215">
            <v>0</v>
          </cell>
          <cell r="BU215">
            <v>0</v>
          </cell>
          <cell r="BV215">
            <v>0</v>
          </cell>
          <cell r="BW215">
            <v>0</v>
          </cell>
          <cell r="BX215">
            <v>0</v>
          </cell>
          <cell r="BY215">
            <v>0</v>
          </cell>
          <cell r="BZ215" t="str">
            <v>нд</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t="str">
            <v>нд</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row>
        <row r="216">
          <cell r="D216" t="str">
            <v>Г</v>
          </cell>
          <cell r="E216" t="str">
            <v>АО "Чеченэнерго"</v>
          </cell>
          <cell r="F216" t="str">
            <v>Чеченская Республика</v>
          </cell>
          <cell r="G216" t="str">
            <v>нд</v>
          </cell>
          <cell r="H216">
            <v>0</v>
          </cell>
          <cell r="I216">
            <v>0</v>
          </cell>
          <cell r="J216">
            <v>9</v>
          </cell>
          <cell r="K216">
            <v>0</v>
          </cell>
          <cell r="L216">
            <v>0</v>
          </cell>
          <cell r="M216">
            <v>0</v>
          </cell>
          <cell r="N216">
            <v>9</v>
          </cell>
          <cell r="O216">
            <v>0</v>
          </cell>
          <cell r="P216" t="str">
            <v>нд</v>
          </cell>
          <cell r="Q216" t="str">
            <v>нд</v>
          </cell>
          <cell r="R216" t="str">
            <v>нд</v>
          </cell>
          <cell r="S216" t="str">
            <v>нд</v>
          </cell>
          <cell r="T216" t="str">
            <v>нд</v>
          </cell>
          <cell r="U216" t="str">
            <v>нд</v>
          </cell>
          <cell r="V216" t="str">
            <v>нд</v>
          </cell>
          <cell r="W216">
            <v>85.750507999999996</v>
          </cell>
          <cell r="X216">
            <v>495.90465899999998</v>
          </cell>
          <cell r="Y216" t="str">
            <v>нд</v>
          </cell>
          <cell r="Z216">
            <v>85.750507999999996</v>
          </cell>
          <cell r="AA216">
            <v>495.90465899999998</v>
          </cell>
          <cell r="AB216" t="str">
            <v>нд</v>
          </cell>
          <cell r="AC216">
            <v>72.669922033898317</v>
          </cell>
          <cell r="AD216">
            <v>72.669922033898317</v>
          </cell>
          <cell r="AE216">
            <v>177.93320400000002</v>
          </cell>
          <cell r="AF216">
            <v>215.42377034958795</v>
          </cell>
          <cell r="AG216">
            <v>177.93320400000002</v>
          </cell>
          <cell r="AH216">
            <v>220.61012994006089</v>
          </cell>
          <cell r="AI216">
            <v>239.28205638973688</v>
          </cell>
          <cell r="AJ216">
            <v>237.76441638973688</v>
          </cell>
          <cell r="AK216">
            <v>200.18675930144738</v>
          </cell>
          <cell r="AL216">
            <v>12.126023692454984</v>
          </cell>
          <cell r="AM216">
            <v>103.01593964048206</v>
          </cell>
          <cell r="AN216">
            <v>51.297233386309543</v>
          </cell>
          <cell r="AO216">
            <v>33.747562582200828</v>
          </cell>
          <cell r="AP216">
            <v>198.92205930144738</v>
          </cell>
          <cell r="AQ216">
            <v>12.126023692454984</v>
          </cell>
          <cell r="AR216">
            <v>103.01593964048206</v>
          </cell>
          <cell r="AS216">
            <v>51.297233386309543</v>
          </cell>
          <cell r="AT216">
            <v>32.482862582200823</v>
          </cell>
          <cell r="AU216">
            <v>3.8415316499999999</v>
          </cell>
          <cell r="AV216">
            <v>0</v>
          </cell>
          <cell r="AW216">
            <v>10.539796000000001</v>
          </cell>
          <cell r="AX216">
            <v>235.38662875973688</v>
          </cell>
          <cell r="AY216">
            <v>150.31598484173688</v>
          </cell>
          <cell r="AZ216">
            <v>182.18318484173687</v>
          </cell>
          <cell r="BA216" t="str">
            <v>нд</v>
          </cell>
          <cell r="BB216">
            <v>189.64696330144741</v>
          </cell>
          <cell r="BC216" t="str">
            <v>нд</v>
          </cell>
          <cell r="BD216">
            <v>125.2633207014474</v>
          </cell>
          <cell r="BE216" t="str">
            <v>нд</v>
          </cell>
          <cell r="BF216">
            <v>125.2633207014474</v>
          </cell>
          <cell r="BG216">
            <v>3.8954276299999995</v>
          </cell>
          <cell r="BH216">
            <v>4.7</v>
          </cell>
          <cell r="BI216">
            <v>4.7</v>
          </cell>
          <cell r="BJ216">
            <v>0</v>
          </cell>
          <cell r="BK216">
            <v>1.5</v>
          </cell>
          <cell r="BL216">
            <v>0</v>
          </cell>
          <cell r="BM216">
            <v>0</v>
          </cell>
          <cell r="BN216">
            <v>43.144272267999995</v>
          </cell>
          <cell r="BO216">
            <v>45.485803918000002</v>
          </cell>
          <cell r="BP216">
            <v>33.384839999999997</v>
          </cell>
          <cell r="BQ216" t="str">
            <v>нд</v>
          </cell>
          <cell r="BR216">
            <v>33.384839999999997</v>
          </cell>
          <cell r="BS216">
            <v>0</v>
          </cell>
          <cell r="BT216">
            <v>26.685592007007919</v>
          </cell>
          <cell r="BU216">
            <v>58.552792007007923</v>
          </cell>
          <cell r="BV216">
            <v>123.63039283472895</v>
          </cell>
          <cell r="BW216">
            <v>123.63039283472895</v>
          </cell>
          <cell r="BX216">
            <v>230.68662875973686</v>
          </cell>
          <cell r="BY216">
            <v>229.16898875973689</v>
          </cell>
          <cell r="BZ216" t="str">
            <v>нд</v>
          </cell>
          <cell r="CA216">
            <v>10.539796000000001</v>
          </cell>
          <cell r="CB216">
            <v>0</v>
          </cell>
          <cell r="CC216">
            <v>0</v>
          </cell>
          <cell r="CD216">
            <v>0</v>
          </cell>
          <cell r="CE216">
            <v>0</v>
          </cell>
          <cell r="CF216">
            <v>37</v>
          </cell>
          <cell r="CG216">
            <v>36.5629426</v>
          </cell>
          <cell r="CH216">
            <v>0</v>
          </cell>
          <cell r="CI216">
            <v>0</v>
          </cell>
          <cell r="CJ216">
            <v>27.820700000000002</v>
          </cell>
          <cell r="CK216">
            <v>0</v>
          </cell>
          <cell r="CL216">
            <v>27.820700000000002</v>
          </cell>
          <cell r="CM216">
            <v>26.556000000000001</v>
          </cell>
          <cell r="CN216">
            <v>125.2633207014474</v>
          </cell>
          <cell r="CO216">
            <v>125.2633207014474</v>
          </cell>
          <cell r="CP216">
            <v>0</v>
          </cell>
          <cell r="CQ216">
            <v>0</v>
          </cell>
          <cell r="CR216">
            <v>189.64696330144741</v>
          </cell>
          <cell r="CS216">
            <v>188.38226330144741</v>
          </cell>
          <cell r="CT216" t="str">
            <v>нд</v>
          </cell>
          <cell r="CU216">
            <v>0</v>
          </cell>
          <cell r="CV216">
            <v>0</v>
          </cell>
          <cell r="CW216">
            <v>0</v>
          </cell>
          <cell r="CX216">
            <v>0</v>
          </cell>
          <cell r="CY216">
            <v>0</v>
          </cell>
          <cell r="CZ216">
            <v>0</v>
          </cell>
          <cell r="DA216">
            <v>0</v>
          </cell>
          <cell r="DB216">
            <v>0</v>
          </cell>
          <cell r="DC216">
            <v>0</v>
          </cell>
          <cell r="DD216">
            <v>0</v>
          </cell>
          <cell r="DE216">
            <v>0</v>
          </cell>
          <cell r="DF216">
            <v>0</v>
          </cell>
          <cell r="DG216">
            <v>0</v>
          </cell>
          <cell r="DH216">
            <v>0</v>
          </cell>
          <cell r="DI216">
            <v>0</v>
          </cell>
        </row>
        <row r="217">
          <cell r="D217" t="str">
            <v>F_prj_109108_49011</v>
          </cell>
          <cell r="E217" t="str">
            <v>АО "Чеченэнерго"</v>
          </cell>
          <cell r="F217" t="str">
            <v>Чеченская Республика</v>
          </cell>
          <cell r="G217" t="str">
            <v>и</v>
          </cell>
          <cell r="H217">
            <v>0</v>
          </cell>
          <cell r="I217">
            <v>0</v>
          </cell>
          <cell r="J217">
            <v>0</v>
          </cell>
          <cell r="K217">
            <v>0</v>
          </cell>
          <cell r="L217">
            <v>0</v>
          </cell>
          <cell r="M217">
            <v>0</v>
          </cell>
          <cell r="N217">
            <v>0</v>
          </cell>
          <cell r="O217">
            <v>0</v>
          </cell>
          <cell r="P217">
            <v>2014</v>
          </cell>
          <cell r="Q217" t="str">
            <v>нд</v>
          </cell>
          <cell r="R217">
            <v>2018</v>
          </cell>
          <cell r="S217" t="str">
            <v>нд</v>
          </cell>
          <cell r="T217" t="str">
            <v>нд</v>
          </cell>
          <cell r="U217" t="str">
            <v>нд</v>
          </cell>
          <cell r="V217" t="str">
            <v>нд</v>
          </cell>
          <cell r="W217">
            <v>78.686414999999997</v>
          </cell>
          <cell r="X217">
            <v>437.59652599999998</v>
          </cell>
          <cell r="Y217" t="str">
            <v>12.2008</v>
          </cell>
          <cell r="Z217">
            <v>78.686414999999997</v>
          </cell>
          <cell r="AA217">
            <v>437.59652599999998</v>
          </cell>
          <cell r="AB217" t="str">
            <v>12.2008</v>
          </cell>
          <cell r="AC217">
            <v>66.683402542372889</v>
          </cell>
          <cell r="AD217">
            <v>66.683402542372889</v>
          </cell>
          <cell r="AE217" t="str">
            <v>нд</v>
          </cell>
          <cell r="AF217" t="str">
            <v>нд</v>
          </cell>
          <cell r="AG217" t="str">
            <v>нд</v>
          </cell>
          <cell r="AH217" t="str">
            <v>нд</v>
          </cell>
          <cell r="AI217">
            <v>12.43695928</v>
          </cell>
          <cell r="AJ217">
            <v>12.43695928</v>
          </cell>
          <cell r="AK217">
            <v>10.539796000000001</v>
          </cell>
          <cell r="AL217">
            <v>0.63238776000000008</v>
          </cell>
          <cell r="AM217">
            <v>5.2698980000000004</v>
          </cell>
          <cell r="AN217">
            <v>3.1619387999999997</v>
          </cell>
          <cell r="AO217">
            <v>1.4755714400000002</v>
          </cell>
          <cell r="AP217">
            <v>10.539796000000001</v>
          </cell>
          <cell r="AQ217">
            <v>0.63238776000000008</v>
          </cell>
          <cell r="AR217">
            <v>5.2698980000000004</v>
          </cell>
          <cell r="AS217">
            <v>3.1619387999999997</v>
          </cell>
          <cell r="AT217">
            <v>1.4755714400000002</v>
          </cell>
          <cell r="AU217">
            <v>3.8415316499999999</v>
          </cell>
          <cell r="AV217">
            <v>0</v>
          </cell>
          <cell r="AW217">
            <v>10.539796000000001</v>
          </cell>
          <cell r="AX217">
            <v>8.5415316499999996</v>
          </cell>
          <cell r="AY217">
            <v>0</v>
          </cell>
          <cell r="AZ217">
            <v>0</v>
          </cell>
          <cell r="BA217" t="str">
            <v>нд</v>
          </cell>
          <cell r="BB217">
            <v>0</v>
          </cell>
          <cell r="BC217" t="str">
            <v>нд</v>
          </cell>
          <cell r="BD217">
            <v>0</v>
          </cell>
          <cell r="BE217" t="str">
            <v>нд</v>
          </cell>
          <cell r="BF217">
            <v>0</v>
          </cell>
          <cell r="BG217">
            <v>3.8954276299999995</v>
          </cell>
          <cell r="BH217">
            <v>4.7</v>
          </cell>
          <cell r="BI217">
            <v>4.7</v>
          </cell>
          <cell r="BJ217">
            <v>0</v>
          </cell>
          <cell r="BK217">
            <v>1.5</v>
          </cell>
          <cell r="BL217">
            <v>0</v>
          </cell>
          <cell r="BM217">
            <v>0</v>
          </cell>
          <cell r="BN217">
            <v>0</v>
          </cell>
          <cell r="BO217">
            <v>2.3415316499999999</v>
          </cell>
          <cell r="BP217">
            <v>0</v>
          </cell>
          <cell r="BQ217">
            <v>19.903297691999999</v>
          </cell>
          <cell r="BR217">
            <v>0</v>
          </cell>
          <cell r="BS217">
            <v>0</v>
          </cell>
          <cell r="BT217">
            <v>0</v>
          </cell>
          <cell r="BU217">
            <v>0</v>
          </cell>
          <cell r="BV217">
            <v>0</v>
          </cell>
          <cell r="BW217">
            <v>0</v>
          </cell>
          <cell r="BX217">
            <v>3.8415316499999999</v>
          </cell>
          <cell r="BY217">
            <v>3.8415316499999999</v>
          </cell>
          <cell r="BZ217" t="str">
            <v>Объект исключен из плана ИПР при корректировке инвестиционной программы в 2018 году по замечаниям АО "СО ЕЭС" от 06.09.2018 № Б32-II-3-19-9910; Погашение КЗ по факту 2018 года</v>
          </cell>
          <cell r="CA217">
            <v>10.539796000000001</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t="str">
            <v>Объект исключен из плана ИПР при корректировке инвестиционной программы в 2018 году по замечаниям АО "СО ЕЭС" от 06.09.2018 № Б32-II-3-19-9910; Погашение КЗ по факту 2018 года</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row>
        <row r="218">
          <cell r="D218" t="str">
            <v>F_prj_109108_49013</v>
          </cell>
          <cell r="E218" t="str">
            <v>АО "Чеченэнерго"</v>
          </cell>
          <cell r="F218" t="str">
            <v>Чеченская Республика</v>
          </cell>
          <cell r="G218" t="str">
            <v>з</v>
          </cell>
          <cell r="H218">
            <v>0</v>
          </cell>
          <cell r="I218">
            <v>0</v>
          </cell>
          <cell r="J218">
            <v>1</v>
          </cell>
          <cell r="K218">
            <v>0</v>
          </cell>
          <cell r="L218">
            <v>0</v>
          </cell>
          <cell r="M218">
            <v>0</v>
          </cell>
          <cell r="N218">
            <v>1</v>
          </cell>
          <cell r="O218">
            <v>0</v>
          </cell>
          <cell r="P218">
            <v>2017</v>
          </cell>
          <cell r="Q218">
            <v>2017</v>
          </cell>
          <cell r="R218">
            <v>2018</v>
          </cell>
          <cell r="S218">
            <v>2018</v>
          </cell>
          <cell r="T218">
            <v>2018</v>
          </cell>
          <cell r="U218" t="str">
            <v>нд</v>
          </cell>
          <cell r="V218" t="str">
            <v>нд</v>
          </cell>
          <cell r="W218">
            <v>2.4091209999999998</v>
          </cell>
          <cell r="X218">
            <v>19.678011000000001</v>
          </cell>
          <cell r="Y218" t="str">
            <v>09.2017</v>
          </cell>
          <cell r="Z218">
            <v>2.4091209999999998</v>
          </cell>
          <cell r="AA218">
            <v>19.678011000000001</v>
          </cell>
          <cell r="AB218" t="str">
            <v>09.2017</v>
          </cell>
          <cell r="AC218">
            <v>2.0416279661016947</v>
          </cell>
          <cell r="AD218">
            <v>2.0416279661016947</v>
          </cell>
          <cell r="AE218" t="str">
            <v>нд</v>
          </cell>
          <cell r="AF218" t="str">
            <v>нд</v>
          </cell>
          <cell r="AG218" t="str">
            <v>нд</v>
          </cell>
          <cell r="AH218" t="str">
            <v>нд</v>
          </cell>
          <cell r="AI218">
            <v>14.4897705526</v>
          </cell>
          <cell r="AJ218">
            <v>14.4897705526</v>
          </cell>
          <cell r="AK218">
            <v>12.27946657</v>
          </cell>
          <cell r="AL218">
            <v>0.6</v>
          </cell>
          <cell r="AM218">
            <v>5</v>
          </cell>
          <cell r="AN218">
            <v>5.2794665700000003</v>
          </cell>
          <cell r="AO218">
            <v>1.4000000000000001</v>
          </cell>
          <cell r="AP218">
            <v>12.27946657</v>
          </cell>
          <cell r="AQ218">
            <v>0.6</v>
          </cell>
          <cell r="AR218">
            <v>5</v>
          </cell>
          <cell r="AS218">
            <v>5.2794665700000003</v>
          </cell>
          <cell r="AT218">
            <v>1.4000000000000001</v>
          </cell>
          <cell r="AU218">
            <v>0</v>
          </cell>
          <cell r="AV218">
            <v>0</v>
          </cell>
          <cell r="AW218">
            <v>0</v>
          </cell>
          <cell r="AX218">
            <v>14.4897705526</v>
          </cell>
          <cell r="AY218">
            <v>0</v>
          </cell>
          <cell r="AZ218">
            <v>0</v>
          </cell>
          <cell r="BA218" t="str">
            <v>нд</v>
          </cell>
          <cell r="BB218">
            <v>12.27946657</v>
          </cell>
          <cell r="BC218" t="str">
            <v>нд</v>
          </cell>
          <cell r="BD218">
            <v>0</v>
          </cell>
          <cell r="BE218" t="str">
            <v>нд</v>
          </cell>
          <cell r="BF218">
            <v>0</v>
          </cell>
          <cell r="BG218">
            <v>0</v>
          </cell>
          <cell r="BH218">
            <v>0</v>
          </cell>
          <cell r="BI218">
            <v>0</v>
          </cell>
          <cell r="BJ218">
            <v>0</v>
          </cell>
          <cell r="BK218"/>
          <cell r="BL218">
            <v>0</v>
          </cell>
          <cell r="BM218"/>
          <cell r="BN218">
            <v>14.4897705526</v>
          </cell>
          <cell r="BO218">
            <v>14.4897705526</v>
          </cell>
          <cell r="BP218">
            <v>0</v>
          </cell>
          <cell r="BQ218">
            <v>17.135265</v>
          </cell>
          <cell r="BR218">
            <v>0</v>
          </cell>
          <cell r="BS218">
            <v>10.148400192783001</v>
          </cell>
          <cell r="BT218" t="str">
            <v>нд</v>
          </cell>
          <cell r="BU218">
            <v>89.679044400316712</v>
          </cell>
          <cell r="BV218" t="str">
            <v>нд</v>
          </cell>
          <cell r="BW218">
            <v>453.8783156036834</v>
          </cell>
          <cell r="BX218">
            <v>14.4897705526</v>
          </cell>
          <cell r="BY218">
            <v>14.4897705526</v>
          </cell>
          <cell r="BZ218" t="str">
            <v>Объект не корректируется, введен в эксплуатацию в 2017 году</v>
          </cell>
          <cell r="CA218">
            <v>0</v>
          </cell>
          <cell r="CB218">
            <v>0</v>
          </cell>
          <cell r="CC218">
            <v>0</v>
          </cell>
          <cell r="CD218">
            <v>0</v>
          </cell>
          <cell r="CE218"/>
          <cell r="CF218">
            <v>10</v>
          </cell>
          <cell r="CG218">
            <v>12.27946657</v>
          </cell>
          <cell r="CH218" t="str">
            <v>нд</v>
          </cell>
          <cell r="CI218"/>
          <cell r="CJ218" t="str">
            <v>нд</v>
          </cell>
          <cell r="CK218">
            <v>22.7363876606525</v>
          </cell>
          <cell r="CL218" t="str">
            <v>нд</v>
          </cell>
          <cell r="CM218"/>
          <cell r="CN218" t="str">
            <v>нд</v>
          </cell>
          <cell r="CO218">
            <v>99.643382667018571</v>
          </cell>
          <cell r="CP218" t="str">
            <v>нд</v>
          </cell>
          <cell r="CQ218">
            <v>353.32108400298125</v>
          </cell>
          <cell r="CR218">
            <v>12.27946657</v>
          </cell>
          <cell r="CS218">
            <v>12.27946657</v>
          </cell>
          <cell r="CT218" t="str">
            <v>Объект не корректируется, введен в эксплуатацию в 2017 году</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row>
        <row r="219">
          <cell r="D219" t="str">
            <v>F_prj_109108_49014</v>
          </cell>
          <cell r="E219" t="str">
            <v>АО "Чеченэнерго"</v>
          </cell>
          <cell r="F219" t="str">
            <v>Чеченская Республика</v>
          </cell>
          <cell r="G219" t="str">
            <v>п</v>
          </cell>
          <cell r="H219">
            <v>0</v>
          </cell>
          <cell r="I219">
            <v>0</v>
          </cell>
          <cell r="J219">
            <v>0</v>
          </cell>
          <cell r="K219">
            <v>0</v>
          </cell>
          <cell r="L219">
            <v>0</v>
          </cell>
          <cell r="M219">
            <v>0</v>
          </cell>
          <cell r="N219">
            <v>0</v>
          </cell>
          <cell r="O219">
            <v>0</v>
          </cell>
          <cell r="P219">
            <v>2019</v>
          </cell>
          <cell r="Q219" t="str">
            <v>нд</v>
          </cell>
          <cell r="R219" t="str">
            <v>нд</v>
          </cell>
          <cell r="S219" t="str">
            <v>нд</v>
          </cell>
          <cell r="T219" t="str">
            <v>нд</v>
          </cell>
          <cell r="U219" t="str">
            <v>нд</v>
          </cell>
          <cell r="V219" t="str">
            <v>нд</v>
          </cell>
          <cell r="W219" t="str">
            <v>нд</v>
          </cell>
          <cell r="X219" t="str">
            <v>нд</v>
          </cell>
          <cell r="Y219" t="str">
            <v>нд</v>
          </cell>
          <cell r="Z219" t="str">
            <v>нд</v>
          </cell>
          <cell r="AA219" t="str">
            <v>нд</v>
          </cell>
          <cell r="AB219" t="str">
            <v>нд</v>
          </cell>
          <cell r="AC219" t="str">
            <v>нд</v>
          </cell>
          <cell r="AD219" t="str">
            <v>нд</v>
          </cell>
          <cell r="AE219" t="str">
            <v>нд</v>
          </cell>
          <cell r="AF219" t="str">
            <v>нд</v>
          </cell>
          <cell r="AG219" t="str">
            <v>нд</v>
          </cell>
          <cell r="AH219" t="str">
            <v>нд</v>
          </cell>
          <cell r="AI219">
            <v>0</v>
          </cell>
          <cell r="AJ219">
            <v>0</v>
          </cell>
          <cell r="AK219">
            <v>0</v>
          </cell>
          <cell r="AL219">
            <v>0</v>
          </cell>
          <cell r="AM219">
            <v>0</v>
          </cell>
          <cell r="AN219">
            <v>0</v>
          </cell>
          <cell r="AO219">
            <v>0</v>
          </cell>
          <cell r="AP219">
            <v>0</v>
          </cell>
          <cell r="AQ219">
            <v>0</v>
          </cell>
          <cell r="AR219">
            <v>0</v>
          </cell>
          <cell r="AS219">
            <v>0</v>
          </cell>
          <cell r="AT219">
            <v>0</v>
          </cell>
          <cell r="AU219">
            <v>0</v>
          </cell>
          <cell r="AV219">
            <v>0</v>
          </cell>
          <cell r="AW219">
            <v>0</v>
          </cell>
          <cell r="AX219">
            <v>0</v>
          </cell>
          <cell r="AY219">
            <v>0</v>
          </cell>
          <cell r="AZ219">
            <v>0</v>
          </cell>
          <cell r="BA219" t="str">
            <v>нд</v>
          </cell>
          <cell r="BB219">
            <v>0</v>
          </cell>
          <cell r="BC219" t="str">
            <v>нд</v>
          </cell>
          <cell r="BD219">
            <v>0</v>
          </cell>
          <cell r="BE219" t="str">
            <v>нд</v>
          </cell>
          <cell r="BF219">
            <v>0</v>
          </cell>
          <cell r="BG219">
            <v>0</v>
          </cell>
          <cell r="BH219">
            <v>0</v>
          </cell>
          <cell r="BI219">
            <v>0</v>
          </cell>
          <cell r="BJ219">
            <v>0</v>
          </cell>
          <cell r="BK219"/>
          <cell r="BL219">
            <v>0</v>
          </cell>
          <cell r="BM219"/>
          <cell r="BN219">
            <v>0</v>
          </cell>
          <cell r="BO219">
            <v>0</v>
          </cell>
          <cell r="BP219">
            <v>0</v>
          </cell>
          <cell r="BQ219">
            <v>1.1484684771297999</v>
          </cell>
          <cell r="BR219">
            <v>0</v>
          </cell>
          <cell r="BS219">
            <v>12.227042852085798</v>
          </cell>
          <cell r="BT219" t="str">
            <v>нд</v>
          </cell>
          <cell r="BU219">
            <v>42.456125429337028</v>
          </cell>
          <cell r="BV219" t="str">
            <v>нд</v>
          </cell>
          <cell r="BW219">
            <v>214.85676456666249</v>
          </cell>
          <cell r="BX219">
            <v>0</v>
          </cell>
          <cell r="BY219">
            <v>0</v>
          </cell>
          <cell r="BZ219" t="str">
            <v>Объект исключен из проекта ИПР ввиду выполнения данных работ в рамках титула "Техническое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 (I_Che160)</v>
          </cell>
          <cell r="CA219">
            <v>0</v>
          </cell>
          <cell r="CB219">
            <v>0</v>
          </cell>
          <cell r="CC219">
            <v>0</v>
          </cell>
          <cell r="CD219">
            <v>0</v>
          </cell>
          <cell r="CE219"/>
          <cell r="CF219">
            <v>0</v>
          </cell>
          <cell r="CG219"/>
          <cell r="CH219" t="str">
            <v>нд</v>
          </cell>
          <cell r="CI219"/>
          <cell r="CJ219" t="str">
            <v>нд</v>
          </cell>
          <cell r="CK219">
            <v>11.146259441012999</v>
          </cell>
          <cell r="CL219" t="str">
            <v>нд</v>
          </cell>
          <cell r="CM219"/>
          <cell r="CN219" t="str">
            <v>нд</v>
          </cell>
          <cell r="CO219">
            <v>47.173472699263364</v>
          </cell>
          <cell r="CP219" t="str">
            <v>нд</v>
          </cell>
          <cell r="CQ219">
            <v>167.25393563073624</v>
          </cell>
          <cell r="CR219">
            <v>0</v>
          </cell>
          <cell r="CS219">
            <v>0</v>
          </cell>
          <cell r="CT219" t="str">
            <v>Объект исключен из проекта ИПР ввиду выполнения данных работ в рамках титула "Техническое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 (I_Che160)</v>
          </cell>
          <cell r="CU219">
            <v>0</v>
          </cell>
          <cell r="CV219">
            <v>0</v>
          </cell>
          <cell r="CW219">
            <v>0</v>
          </cell>
          <cell r="CX219">
            <v>0</v>
          </cell>
          <cell r="CY219">
            <v>0</v>
          </cell>
          <cell r="CZ219">
            <v>0</v>
          </cell>
          <cell r="DA219">
            <v>0</v>
          </cell>
          <cell r="DB219">
            <v>0</v>
          </cell>
          <cell r="DC219">
            <v>0</v>
          </cell>
          <cell r="DD219">
            <v>0</v>
          </cell>
          <cell r="DE219">
            <v>0</v>
          </cell>
          <cell r="DF219">
            <v>0</v>
          </cell>
          <cell r="DG219">
            <v>0</v>
          </cell>
          <cell r="DH219">
            <v>0</v>
          </cell>
          <cell r="DI219">
            <v>0</v>
          </cell>
        </row>
        <row r="220">
          <cell r="D220" t="str">
            <v>J_Che249</v>
          </cell>
          <cell r="E220" t="str">
            <v>АО "Чеченэнерго"</v>
          </cell>
          <cell r="F220" t="str">
            <v>Чеченская Республика</v>
          </cell>
          <cell r="G220" t="str">
            <v>з</v>
          </cell>
          <cell r="H220">
            <v>0</v>
          </cell>
          <cell r="I220">
            <v>0</v>
          </cell>
          <cell r="J220">
            <v>1</v>
          </cell>
          <cell r="K220">
            <v>0</v>
          </cell>
          <cell r="L220">
            <v>0</v>
          </cell>
          <cell r="M220">
            <v>0</v>
          </cell>
          <cell r="N220">
            <v>1</v>
          </cell>
          <cell r="O220">
            <v>0</v>
          </cell>
          <cell r="P220">
            <v>2020</v>
          </cell>
          <cell r="Q220">
            <v>2020</v>
          </cell>
          <cell r="R220">
            <v>2021</v>
          </cell>
          <cell r="S220">
            <v>2020</v>
          </cell>
          <cell r="T220">
            <v>2021</v>
          </cell>
          <cell r="U220" t="str">
            <v>нд</v>
          </cell>
          <cell r="V220" t="str">
            <v>нд</v>
          </cell>
          <cell r="W220" t="str">
            <v>нд</v>
          </cell>
          <cell r="X220" t="str">
            <v>нд</v>
          </cell>
          <cell r="Y220" t="str">
            <v>нд</v>
          </cell>
          <cell r="Z220" t="str">
            <v>нд</v>
          </cell>
          <cell r="AA220" t="str">
            <v>нд</v>
          </cell>
          <cell r="AB220" t="str">
            <v>нд</v>
          </cell>
          <cell r="AC220" t="str">
            <v>нд</v>
          </cell>
          <cell r="AD220" t="str">
            <v>нд</v>
          </cell>
          <cell r="AE220">
            <v>28.237200000000001</v>
          </cell>
          <cell r="AF220">
            <v>32.508883970971198</v>
          </cell>
          <cell r="AG220">
            <v>28.237200000000001</v>
          </cell>
          <cell r="AH220">
            <v>34.584494736036774</v>
          </cell>
          <cell r="AI220">
            <v>21.383544000000001</v>
          </cell>
          <cell r="AJ220">
            <v>20.394000000000002</v>
          </cell>
          <cell r="AK220">
            <v>17.81962</v>
          </cell>
          <cell r="AL220">
            <v>1.7897099999999999</v>
          </cell>
          <cell r="AM220">
            <v>0.79017000000000004</v>
          </cell>
          <cell r="AN220">
            <v>12.284660000000001</v>
          </cell>
          <cell r="AO220">
            <v>2.9550800000000006</v>
          </cell>
          <cell r="AP220">
            <v>16.995000000000001</v>
          </cell>
          <cell r="AQ220">
            <v>1.7897099999999999</v>
          </cell>
          <cell r="AR220">
            <v>0.79017000000000004</v>
          </cell>
          <cell r="AS220">
            <v>12.284660000000001</v>
          </cell>
          <cell r="AT220">
            <v>2.1304600000000011</v>
          </cell>
          <cell r="AU220">
            <v>0</v>
          </cell>
          <cell r="AV220">
            <v>0</v>
          </cell>
          <cell r="AW220">
            <v>0</v>
          </cell>
          <cell r="AX220">
            <v>21.383544000000001</v>
          </cell>
          <cell r="AY220">
            <v>0</v>
          </cell>
          <cell r="AZ220">
            <v>20.394000000000002</v>
          </cell>
          <cell r="BA220" t="str">
            <v>нд</v>
          </cell>
          <cell r="BB220">
            <v>17.81962</v>
          </cell>
          <cell r="BC220" t="str">
            <v>нд</v>
          </cell>
          <cell r="BD220">
            <v>0</v>
          </cell>
          <cell r="BE220" t="str">
            <v>нд</v>
          </cell>
          <cell r="BF220">
            <v>0</v>
          </cell>
          <cell r="BG220">
            <v>0</v>
          </cell>
          <cell r="BH220" t="str">
            <v>нд</v>
          </cell>
          <cell r="BI220">
            <v>0</v>
          </cell>
          <cell r="BJ220" t="str">
            <v>нд</v>
          </cell>
          <cell r="BK220"/>
          <cell r="BL220" t="str">
            <v>нд</v>
          </cell>
          <cell r="BM220"/>
          <cell r="BN220" t="str">
            <v>нд</v>
          </cell>
          <cell r="BO220"/>
          <cell r="BP220">
            <v>21.383544000000001</v>
          </cell>
          <cell r="BQ220">
            <v>1.1484684771297999</v>
          </cell>
          <cell r="BR220">
            <v>21.383544000000001</v>
          </cell>
          <cell r="BS220">
            <v>5.4765509633432039</v>
          </cell>
          <cell r="BT220" t="str">
            <v>нд</v>
          </cell>
          <cell r="BU220">
            <v>20.394000000000002</v>
          </cell>
          <cell r="BV220" t="str">
            <v>нд</v>
          </cell>
          <cell r="BW220">
            <v>112.71086000400004</v>
          </cell>
          <cell r="BX220">
            <v>21.383544000000001</v>
          </cell>
          <cell r="BY220">
            <v>20.394000000000002</v>
          </cell>
          <cell r="BZ220" t="str">
            <v>Корректировка оценки полной стоимости по причине экономии, выявленной при производстве работ. Корректировка графика финансирования по причине позднего предоставления подрядной организацией  актов выполненных работ (декабрь 2020). Объект введен в эксплуатацию с 2020 году.</v>
          </cell>
          <cell r="CA220">
            <v>0</v>
          </cell>
          <cell r="CB220" t="str">
            <v>нд</v>
          </cell>
          <cell r="CC220">
            <v>0</v>
          </cell>
          <cell r="CD220" t="str">
            <v>нд</v>
          </cell>
          <cell r="CE220"/>
          <cell r="CF220" t="str">
            <v>нд</v>
          </cell>
          <cell r="CG220"/>
          <cell r="CH220" t="str">
            <v>нд</v>
          </cell>
          <cell r="CI220"/>
          <cell r="CJ220">
            <v>17.81962</v>
          </cell>
          <cell r="CK220">
            <v>4.5637924694526699</v>
          </cell>
          <cell r="CL220">
            <v>17.81962</v>
          </cell>
          <cell r="CM220">
            <v>16.995000000000001</v>
          </cell>
          <cell r="CN220" t="str">
            <v>нд</v>
          </cell>
          <cell r="CO220">
            <v>188.69389079705346</v>
          </cell>
          <cell r="CP220" t="str">
            <v>нд</v>
          </cell>
          <cell r="CQ220">
            <v>93.92571667</v>
          </cell>
          <cell r="CR220">
            <v>17.81962</v>
          </cell>
          <cell r="CS220">
            <v>16.995000000000001</v>
          </cell>
          <cell r="CT220" t="str">
            <v>Корректировка оценки полной стоимости по причине экономии, выявленной при производстве работ. Объект введен в эксплуатацию с 2020 году.</v>
          </cell>
          <cell r="CU220" t="str">
            <v>нд</v>
          </cell>
          <cell r="CV220" t="str">
            <v>нд</v>
          </cell>
          <cell r="CW220" t="str">
            <v>нд</v>
          </cell>
          <cell r="CX220" t="str">
            <v>нд</v>
          </cell>
          <cell r="CY220" t="str">
            <v>нд</v>
          </cell>
          <cell r="CZ220">
            <v>0</v>
          </cell>
          <cell r="DA220">
            <v>0</v>
          </cell>
          <cell r="DB220">
            <v>0</v>
          </cell>
          <cell r="DC220">
            <v>0</v>
          </cell>
          <cell r="DD220">
            <v>0</v>
          </cell>
          <cell r="DE220" t="str">
            <v>нд</v>
          </cell>
          <cell r="DF220" t="str">
            <v>нд</v>
          </cell>
          <cell r="DG220" t="str">
            <v>нд</v>
          </cell>
          <cell r="DH220" t="str">
            <v>нд</v>
          </cell>
          <cell r="DI220" t="str">
            <v>нд</v>
          </cell>
        </row>
        <row r="221">
          <cell r="D221" t="str">
            <v>J_Che250</v>
          </cell>
          <cell r="E221" t="str">
            <v>АО "Чеченэнерго"</v>
          </cell>
          <cell r="F221" t="str">
            <v>Чеченская Республика</v>
          </cell>
          <cell r="G221" t="str">
            <v>з</v>
          </cell>
          <cell r="H221">
            <v>0</v>
          </cell>
          <cell r="I221">
            <v>0</v>
          </cell>
          <cell r="J221">
            <v>1</v>
          </cell>
          <cell r="K221">
            <v>0</v>
          </cell>
          <cell r="L221">
            <v>0</v>
          </cell>
          <cell r="M221">
            <v>0</v>
          </cell>
          <cell r="N221">
            <v>1</v>
          </cell>
          <cell r="O221">
            <v>0</v>
          </cell>
          <cell r="P221">
            <v>2020</v>
          </cell>
          <cell r="Q221">
            <v>2020</v>
          </cell>
          <cell r="R221">
            <v>2021</v>
          </cell>
          <cell r="S221">
            <v>2020</v>
          </cell>
          <cell r="T221">
            <v>2021</v>
          </cell>
          <cell r="U221" t="str">
            <v>нд</v>
          </cell>
          <cell r="V221" t="str">
            <v>нд</v>
          </cell>
          <cell r="W221" t="str">
            <v>нд</v>
          </cell>
          <cell r="X221" t="str">
            <v>нд</v>
          </cell>
          <cell r="Y221" t="str">
            <v>нд</v>
          </cell>
          <cell r="Z221" t="str">
            <v>нд</v>
          </cell>
          <cell r="AA221" t="str">
            <v>нд</v>
          </cell>
          <cell r="AB221" t="str">
            <v>нд</v>
          </cell>
          <cell r="AC221" t="str">
            <v>нд</v>
          </cell>
          <cell r="AD221" t="str">
            <v>нд</v>
          </cell>
          <cell r="AE221">
            <v>10.77054</v>
          </cell>
          <cell r="AF221">
            <v>12.399892169361841</v>
          </cell>
          <cell r="AG221">
            <v>10.77054</v>
          </cell>
          <cell r="AH221">
            <v>13.191594206729901</v>
          </cell>
          <cell r="AI221">
            <v>12.001296</v>
          </cell>
          <cell r="AJ221">
            <v>11.4732</v>
          </cell>
          <cell r="AK221">
            <v>10.00108</v>
          </cell>
          <cell r="AL221">
            <v>1.77644</v>
          </cell>
          <cell r="AM221">
            <v>0.66769999999999996</v>
          </cell>
          <cell r="AN221">
            <v>4.9874299999999998</v>
          </cell>
          <cell r="AO221">
            <v>2.5695100000000011</v>
          </cell>
          <cell r="AP221">
            <v>9.5609999999999999</v>
          </cell>
          <cell r="AQ221">
            <v>1.77644</v>
          </cell>
          <cell r="AR221">
            <v>0.66769999999999996</v>
          </cell>
          <cell r="AS221">
            <v>4.9874299999999998</v>
          </cell>
          <cell r="AT221">
            <v>2.1294300000000002</v>
          </cell>
          <cell r="AU221">
            <v>0</v>
          </cell>
          <cell r="AV221">
            <v>0</v>
          </cell>
          <cell r="AW221">
            <v>0</v>
          </cell>
          <cell r="AX221">
            <v>12.001296</v>
          </cell>
          <cell r="AY221">
            <v>0</v>
          </cell>
          <cell r="AZ221">
            <v>11.4732</v>
          </cell>
          <cell r="BA221" t="str">
            <v>нд</v>
          </cell>
          <cell r="BB221">
            <v>10.00108</v>
          </cell>
          <cell r="BC221" t="str">
            <v>нд</v>
          </cell>
          <cell r="BD221">
            <v>0</v>
          </cell>
          <cell r="BE221" t="str">
            <v>нд</v>
          </cell>
          <cell r="BF221">
            <v>0</v>
          </cell>
          <cell r="BG221">
            <v>0</v>
          </cell>
          <cell r="BH221" t="str">
            <v>нд</v>
          </cell>
          <cell r="BI221">
            <v>0</v>
          </cell>
          <cell r="BJ221" t="str">
            <v>нд</v>
          </cell>
          <cell r="BK221"/>
          <cell r="BL221" t="str">
            <v>нд</v>
          </cell>
          <cell r="BM221"/>
          <cell r="BN221" t="str">
            <v>нд</v>
          </cell>
          <cell r="BO221"/>
          <cell r="BP221">
            <v>12.001296</v>
          </cell>
          <cell r="BQ221"/>
          <cell r="BR221">
            <v>12.001296</v>
          </cell>
          <cell r="BS221">
            <v>1.312840899279804</v>
          </cell>
          <cell r="BT221" t="str">
            <v>нд</v>
          </cell>
          <cell r="BU221">
            <v>11.4732</v>
          </cell>
          <cell r="BV221" t="str">
            <v>нд</v>
          </cell>
          <cell r="BW221">
            <v>33.168489995999998</v>
          </cell>
          <cell r="BX221">
            <v>12.001296</v>
          </cell>
          <cell r="BY221">
            <v>11.4732</v>
          </cell>
          <cell r="BZ221" t="str">
            <v>Корректировка оценки полной стоимости по причине экономии, выявленной при производстве работ. Корректировка графика финансирования по причине позднего предоставления подрядной организацией  актов выполненных работ (декабрь 2020). Объект введен в эксплуатацию с 2020 году.</v>
          </cell>
          <cell r="CA221">
            <v>0</v>
          </cell>
          <cell r="CB221" t="str">
            <v>нд</v>
          </cell>
          <cell r="CC221">
            <v>0</v>
          </cell>
          <cell r="CD221" t="str">
            <v>нд</v>
          </cell>
          <cell r="CE221"/>
          <cell r="CF221" t="str">
            <v>нд</v>
          </cell>
          <cell r="CG221"/>
          <cell r="CH221" t="str">
            <v>нд</v>
          </cell>
          <cell r="CI221"/>
          <cell r="CJ221">
            <v>10.00108</v>
          </cell>
          <cell r="CK221">
            <v>1.09403408273317</v>
          </cell>
          <cell r="CL221">
            <v>10.00108</v>
          </cell>
          <cell r="CM221">
            <v>9.5609999999999999</v>
          </cell>
          <cell r="CN221" t="str">
            <v>нд</v>
          </cell>
          <cell r="CO221">
            <v>82.651880291843739</v>
          </cell>
          <cell r="CP221" t="str">
            <v>нд</v>
          </cell>
          <cell r="CQ221">
            <v>27.640408329999961</v>
          </cell>
          <cell r="CR221">
            <v>10.00108</v>
          </cell>
          <cell r="CS221">
            <v>9.5609999999999999</v>
          </cell>
          <cell r="CT221" t="str">
            <v>Корректировка оценки полной стоимости по причине экономии, выявленной при производстве работ. Объект введен в эксплуатацию с 2020 году.</v>
          </cell>
          <cell r="CU221" t="str">
            <v>нд</v>
          </cell>
          <cell r="CV221" t="str">
            <v>нд</v>
          </cell>
          <cell r="CW221" t="str">
            <v>нд</v>
          </cell>
          <cell r="CX221" t="str">
            <v>нд</v>
          </cell>
          <cell r="CY221" t="str">
            <v>нд</v>
          </cell>
          <cell r="CZ221">
            <v>0</v>
          </cell>
          <cell r="DA221">
            <v>0</v>
          </cell>
          <cell r="DB221">
            <v>0</v>
          </cell>
          <cell r="DC221">
            <v>0</v>
          </cell>
          <cell r="DD221">
            <v>0</v>
          </cell>
          <cell r="DE221" t="str">
            <v>нд</v>
          </cell>
          <cell r="DF221" t="str">
            <v>нд</v>
          </cell>
          <cell r="DG221" t="str">
            <v>нд</v>
          </cell>
          <cell r="DH221" t="str">
            <v>нд</v>
          </cell>
          <cell r="DI221" t="str">
            <v>нд</v>
          </cell>
        </row>
        <row r="222">
          <cell r="D222" t="str">
            <v>G_Che4</v>
          </cell>
          <cell r="E222" t="str">
            <v>АО "Чеченэнерго"</v>
          </cell>
          <cell r="F222" t="str">
            <v>Чеченская Республика</v>
          </cell>
          <cell r="G222" t="str">
            <v>з</v>
          </cell>
          <cell r="H222">
            <v>0</v>
          </cell>
          <cell r="I222">
            <v>0</v>
          </cell>
          <cell r="J222">
            <v>1</v>
          </cell>
          <cell r="K222">
            <v>0</v>
          </cell>
          <cell r="L222">
            <v>0</v>
          </cell>
          <cell r="M222">
            <v>0</v>
          </cell>
          <cell r="N222">
            <v>1</v>
          </cell>
          <cell r="O222">
            <v>0</v>
          </cell>
          <cell r="P222">
            <v>2017</v>
          </cell>
          <cell r="Q222">
            <v>2017</v>
          </cell>
          <cell r="R222">
            <v>2018</v>
          </cell>
          <cell r="S222">
            <v>2018</v>
          </cell>
          <cell r="T222">
            <v>2018</v>
          </cell>
          <cell r="U222" t="str">
            <v>нд</v>
          </cell>
          <cell r="V222" t="str">
            <v>нд</v>
          </cell>
          <cell r="W222">
            <v>3.038726</v>
          </cell>
          <cell r="X222">
            <v>24.673731</v>
          </cell>
          <cell r="Y222" t="str">
            <v>09.2017</v>
          </cell>
          <cell r="Z222">
            <v>3.038726</v>
          </cell>
          <cell r="AA222">
            <v>24.673731</v>
          </cell>
          <cell r="AB222" t="str">
            <v>09.2017</v>
          </cell>
          <cell r="AC222">
            <v>2.5751915254237292</v>
          </cell>
          <cell r="AD222">
            <v>2.5751915254237292</v>
          </cell>
          <cell r="AE222" t="str">
            <v>нд</v>
          </cell>
          <cell r="AF222" t="str">
            <v>нд</v>
          </cell>
          <cell r="AG222" t="str">
            <v>нд</v>
          </cell>
          <cell r="AH222" t="str">
            <v>нд</v>
          </cell>
          <cell r="AI222">
            <v>18.0125176074</v>
          </cell>
          <cell r="AJ222">
            <v>18.0125176074</v>
          </cell>
          <cell r="AK222">
            <v>15.264845430000001</v>
          </cell>
          <cell r="AL222">
            <v>1.02</v>
          </cell>
          <cell r="AM222">
            <v>6.7648454300000003</v>
          </cell>
          <cell r="AN222">
            <v>5.0999999999999996</v>
          </cell>
          <cell r="AO222">
            <v>2.3800000000000003</v>
          </cell>
          <cell r="AP222">
            <v>15.264845430000001</v>
          </cell>
          <cell r="AQ222">
            <v>1.02</v>
          </cell>
          <cell r="AR222">
            <v>6.7648454300000003</v>
          </cell>
          <cell r="AS222">
            <v>5.0999999999999996</v>
          </cell>
          <cell r="AT222">
            <v>2.3800000000000003</v>
          </cell>
          <cell r="AU222">
            <v>0</v>
          </cell>
          <cell r="AV222">
            <v>0</v>
          </cell>
          <cell r="AW222">
            <v>0</v>
          </cell>
          <cell r="AX222">
            <v>18.0125176074</v>
          </cell>
          <cell r="AY222">
            <v>0</v>
          </cell>
          <cell r="AZ222">
            <v>0</v>
          </cell>
          <cell r="BA222" t="str">
            <v>нд</v>
          </cell>
          <cell r="BB222">
            <v>15.264845430000001</v>
          </cell>
          <cell r="BC222" t="str">
            <v>нд</v>
          </cell>
          <cell r="BD222">
            <v>0</v>
          </cell>
          <cell r="BE222" t="str">
            <v>нд</v>
          </cell>
          <cell r="BF222">
            <v>0</v>
          </cell>
          <cell r="BG222">
            <v>0</v>
          </cell>
          <cell r="BH222">
            <v>0</v>
          </cell>
          <cell r="BI222">
            <v>0</v>
          </cell>
          <cell r="BJ222">
            <v>0</v>
          </cell>
          <cell r="BK222"/>
          <cell r="BL222">
            <v>0</v>
          </cell>
          <cell r="BM222"/>
          <cell r="BN222">
            <v>18.0125176074</v>
          </cell>
          <cell r="BO222">
            <v>18.0125176074</v>
          </cell>
          <cell r="BP222">
            <v>0</v>
          </cell>
          <cell r="BQ222"/>
          <cell r="BR222">
            <v>0</v>
          </cell>
          <cell r="BS222">
            <v>1.97495499782364</v>
          </cell>
          <cell r="BT222" t="str">
            <v>нд</v>
          </cell>
          <cell r="BU222">
            <v>0</v>
          </cell>
          <cell r="BV222" t="str">
            <v>нд</v>
          </cell>
          <cell r="BW222">
            <v>45.003609995999994</v>
          </cell>
          <cell r="BX222">
            <v>18.0125176074</v>
          </cell>
          <cell r="BY222">
            <v>18.0125176074</v>
          </cell>
          <cell r="BZ222" t="str">
            <v>Объект не корректируется, введен в эксплуатацию в 2017 году</v>
          </cell>
          <cell r="CA222">
            <v>0</v>
          </cell>
          <cell r="CB222">
            <v>0</v>
          </cell>
          <cell r="CC222">
            <v>0</v>
          </cell>
          <cell r="CD222">
            <v>0</v>
          </cell>
          <cell r="CE222"/>
          <cell r="CF222">
            <v>17</v>
          </cell>
          <cell r="CG222">
            <v>15.264845430000001</v>
          </cell>
          <cell r="CH222" t="str">
            <v>нд</v>
          </cell>
          <cell r="CI222"/>
          <cell r="CJ222" t="str">
            <v>нд</v>
          </cell>
          <cell r="CK222">
            <v>1.6457958315197001</v>
          </cell>
          <cell r="CL222" t="str">
            <v>нд</v>
          </cell>
          <cell r="CM222"/>
          <cell r="CN222" t="str">
            <v>нд</v>
          </cell>
          <cell r="CO222">
            <v>24.338818256721037</v>
          </cell>
          <cell r="CP222" t="str">
            <v>нд</v>
          </cell>
          <cell r="CQ222">
            <v>37.503008329999972</v>
          </cell>
          <cell r="CR222">
            <v>15.264845430000001</v>
          </cell>
          <cell r="CS222">
            <v>15.264845430000001</v>
          </cell>
          <cell r="CT222" t="str">
            <v>Объект не корректируется, введен в эксплуатацию в 2017 году</v>
          </cell>
          <cell r="CU222">
            <v>0</v>
          </cell>
          <cell r="CV222">
            <v>0</v>
          </cell>
          <cell r="CW222">
            <v>0</v>
          </cell>
          <cell r="CX222">
            <v>0</v>
          </cell>
          <cell r="CY222">
            <v>0</v>
          </cell>
          <cell r="CZ222">
            <v>0</v>
          </cell>
          <cell r="DA222">
            <v>0</v>
          </cell>
          <cell r="DB222">
            <v>0</v>
          </cell>
          <cell r="DC222">
            <v>0</v>
          </cell>
          <cell r="DD222">
            <v>0</v>
          </cell>
          <cell r="DE222">
            <v>0</v>
          </cell>
          <cell r="DF222">
            <v>0</v>
          </cell>
          <cell r="DG222">
            <v>0</v>
          </cell>
          <cell r="DH222">
            <v>0</v>
          </cell>
          <cell r="DI222">
            <v>0</v>
          </cell>
        </row>
        <row r="223">
          <cell r="D223" t="str">
            <v>G_Che5</v>
          </cell>
          <cell r="E223" t="str">
            <v>АО "Чеченэнерго"</v>
          </cell>
          <cell r="F223" t="str">
            <v>Чеченская Республика</v>
          </cell>
          <cell r="G223" t="str">
            <v>з</v>
          </cell>
          <cell r="H223">
            <v>0</v>
          </cell>
          <cell r="I223">
            <v>0</v>
          </cell>
          <cell r="J223">
            <v>1</v>
          </cell>
          <cell r="K223">
            <v>0</v>
          </cell>
          <cell r="L223">
            <v>0</v>
          </cell>
          <cell r="M223">
            <v>0</v>
          </cell>
          <cell r="N223">
            <v>1</v>
          </cell>
          <cell r="O223">
            <v>0</v>
          </cell>
          <cell r="P223">
            <v>2017</v>
          </cell>
          <cell r="Q223">
            <v>2017</v>
          </cell>
          <cell r="R223">
            <v>2018</v>
          </cell>
          <cell r="S223">
            <v>2018</v>
          </cell>
          <cell r="T223">
            <v>2018</v>
          </cell>
          <cell r="U223" t="str">
            <v>нд</v>
          </cell>
          <cell r="V223" t="str">
            <v>нд</v>
          </cell>
          <cell r="W223">
            <v>1.6162460000000001</v>
          </cell>
          <cell r="X223">
            <v>13.956391</v>
          </cell>
          <cell r="Y223" t="str">
            <v>09.2017</v>
          </cell>
          <cell r="Z223">
            <v>1.6162460000000001</v>
          </cell>
          <cell r="AA223">
            <v>13.956391</v>
          </cell>
          <cell r="AB223" t="str">
            <v>09.2017</v>
          </cell>
          <cell r="AC223">
            <v>1.3697000000000001</v>
          </cell>
          <cell r="AD223">
            <v>1.3697000000000001</v>
          </cell>
          <cell r="AE223" t="str">
            <v>нд</v>
          </cell>
          <cell r="AF223" t="str">
            <v>нд</v>
          </cell>
          <cell r="AG223" t="str">
            <v>нд</v>
          </cell>
          <cell r="AH223" t="str">
            <v>нд</v>
          </cell>
          <cell r="AI223">
            <v>10.641984107999999</v>
          </cell>
          <cell r="AJ223">
            <v>10.641984107999999</v>
          </cell>
          <cell r="AK223">
            <v>9.0186305999999998</v>
          </cell>
          <cell r="AL223">
            <v>0.6</v>
          </cell>
          <cell r="AM223">
            <v>4.0186305999999998</v>
          </cell>
          <cell r="AN223">
            <v>3</v>
          </cell>
          <cell r="AO223">
            <v>1.4000000000000001</v>
          </cell>
          <cell r="AP223">
            <v>9.0186305999999998</v>
          </cell>
          <cell r="AQ223">
            <v>0.6</v>
          </cell>
          <cell r="AR223">
            <v>4.0186305999999998</v>
          </cell>
          <cell r="AS223">
            <v>3</v>
          </cell>
          <cell r="AT223">
            <v>1.4000000000000001</v>
          </cell>
          <cell r="AU223">
            <v>0</v>
          </cell>
          <cell r="AV223">
            <v>0</v>
          </cell>
          <cell r="AW223">
            <v>0</v>
          </cell>
          <cell r="AX223">
            <v>10.641984107999999</v>
          </cell>
          <cell r="AY223">
            <v>0</v>
          </cell>
          <cell r="AZ223">
            <v>0</v>
          </cell>
          <cell r="BA223" t="str">
            <v>нд</v>
          </cell>
          <cell r="BB223">
            <v>9.0186305999999998</v>
          </cell>
          <cell r="BC223" t="str">
            <v>нд</v>
          </cell>
          <cell r="BD223">
            <v>0</v>
          </cell>
          <cell r="BE223" t="str">
            <v>нд</v>
          </cell>
          <cell r="BF223">
            <v>0</v>
          </cell>
          <cell r="BG223">
            <v>0</v>
          </cell>
          <cell r="BH223">
            <v>0</v>
          </cell>
          <cell r="BI223">
            <v>0</v>
          </cell>
          <cell r="BJ223">
            <v>0</v>
          </cell>
          <cell r="BK223">
            <v>1.5</v>
          </cell>
          <cell r="BL223">
            <v>0</v>
          </cell>
          <cell r="BM223">
            <v>0</v>
          </cell>
          <cell r="BN223">
            <v>10.641984107999999</v>
          </cell>
          <cell r="BO223">
            <v>10.641984107999999</v>
          </cell>
          <cell r="BP223">
            <v>0</v>
          </cell>
          <cell r="BQ223">
            <v>0</v>
          </cell>
          <cell r="BR223">
            <v>0</v>
          </cell>
          <cell r="BS223">
            <v>0</v>
          </cell>
          <cell r="BT223">
            <v>26.685592007007919</v>
          </cell>
          <cell r="BU223">
            <v>58.552792007007923</v>
          </cell>
          <cell r="BV223">
            <v>123.63039283472895</v>
          </cell>
          <cell r="BW223">
            <v>123.63039283472895</v>
          </cell>
          <cell r="BX223">
            <v>10.641984107999999</v>
          </cell>
          <cell r="BY223">
            <v>10.641984107999999</v>
          </cell>
          <cell r="BZ223" t="str">
            <v>Объект не корректируется, введен в эксплуатацию в 2017 году</v>
          </cell>
          <cell r="CA223">
            <v>0</v>
          </cell>
          <cell r="CB223">
            <v>0</v>
          </cell>
          <cell r="CC223">
            <v>0</v>
          </cell>
          <cell r="CD223">
            <v>0</v>
          </cell>
          <cell r="CE223">
            <v>0</v>
          </cell>
          <cell r="CF223">
            <v>10</v>
          </cell>
          <cell r="CG223">
            <v>9.0186305999999998</v>
          </cell>
          <cell r="CH223">
            <v>0</v>
          </cell>
          <cell r="CI223">
            <v>0</v>
          </cell>
          <cell r="CJ223">
            <v>27.820700000000002</v>
          </cell>
          <cell r="CK223">
            <v>0</v>
          </cell>
          <cell r="CL223">
            <v>27.820700000000002</v>
          </cell>
          <cell r="CM223">
            <v>26.556000000000001</v>
          </cell>
          <cell r="CN223">
            <v>125.2633207014474</v>
          </cell>
          <cell r="CO223">
            <v>125.2633207014474</v>
          </cell>
          <cell r="CP223">
            <v>0</v>
          </cell>
          <cell r="CQ223">
            <v>0</v>
          </cell>
          <cell r="CR223">
            <v>9.0186305999999998</v>
          </cell>
          <cell r="CS223">
            <v>9.0186305999999998</v>
          </cell>
          <cell r="CT223" t="str">
            <v>Объект не корректируется, введен в эксплуатацию в 2017 году</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row>
        <row r="224">
          <cell r="D224" t="str">
            <v>J_Che253</v>
          </cell>
          <cell r="E224" t="str">
            <v>АО "Чеченэнерго"</v>
          </cell>
          <cell r="F224" t="str">
            <v>Чеченская Республика</v>
          </cell>
          <cell r="G224" t="str">
            <v>п</v>
          </cell>
          <cell r="H224">
            <v>0</v>
          </cell>
          <cell r="I224">
            <v>0</v>
          </cell>
          <cell r="J224">
            <v>1</v>
          </cell>
          <cell r="K224">
            <v>0</v>
          </cell>
          <cell r="L224">
            <v>0</v>
          </cell>
          <cell r="M224">
            <v>0</v>
          </cell>
          <cell r="N224">
            <v>1</v>
          </cell>
          <cell r="O224">
            <v>0</v>
          </cell>
          <cell r="P224">
            <v>2021</v>
          </cell>
          <cell r="Q224">
            <v>2021</v>
          </cell>
          <cell r="R224">
            <v>2022</v>
          </cell>
          <cell r="S224">
            <v>2022</v>
          </cell>
          <cell r="T224">
            <v>2022</v>
          </cell>
          <cell r="U224" t="str">
            <v>нд</v>
          </cell>
          <cell r="V224" t="str">
            <v>нд</v>
          </cell>
          <cell r="W224" t="str">
            <v>нд</v>
          </cell>
          <cell r="X224" t="str">
            <v>нд</v>
          </cell>
          <cell r="Y224" t="str">
            <v>нд</v>
          </cell>
          <cell r="Z224" t="str">
            <v>нд</v>
          </cell>
          <cell r="AA224" t="str">
            <v>нд</v>
          </cell>
          <cell r="AB224" t="str">
            <v>нд</v>
          </cell>
          <cell r="AC224" t="str">
            <v>нд</v>
          </cell>
          <cell r="AD224" t="str">
            <v>нд</v>
          </cell>
          <cell r="AE224">
            <v>70.203372000000002</v>
          </cell>
          <cell r="AF224">
            <v>86.711710778506642</v>
          </cell>
          <cell r="AG224">
            <v>70.203372000000002</v>
          </cell>
          <cell r="AH224">
            <v>85.984026368975378</v>
          </cell>
          <cell r="AI224">
            <v>80.360057898310686</v>
          </cell>
          <cell r="AJ224">
            <v>80.360057898310686</v>
          </cell>
          <cell r="AK224">
            <v>66.966714915258905</v>
          </cell>
          <cell r="AL224">
            <v>2.8326548015733728</v>
          </cell>
          <cell r="AM224">
            <v>48.002034873986922</v>
          </cell>
          <cell r="AN224">
            <v>4.8380119561160804</v>
          </cell>
          <cell r="AO224">
            <v>11.294013283582533</v>
          </cell>
          <cell r="AP224">
            <v>66.966714915258905</v>
          </cell>
          <cell r="AQ224">
            <v>2.8326548015733728</v>
          </cell>
          <cell r="AR224">
            <v>48.002034873986922</v>
          </cell>
          <cell r="AS224">
            <v>4.8380119561160804</v>
          </cell>
          <cell r="AT224">
            <v>11.294013283582533</v>
          </cell>
          <cell r="AU224">
            <v>0</v>
          </cell>
          <cell r="AV224">
            <v>0</v>
          </cell>
          <cell r="AW224">
            <v>0</v>
          </cell>
          <cell r="AX224">
            <v>80.360057898310686</v>
          </cell>
          <cell r="AY224">
            <v>80.360057898310686</v>
          </cell>
          <cell r="AZ224">
            <v>80.360057898310686</v>
          </cell>
          <cell r="BA224" t="str">
            <v>нд</v>
          </cell>
          <cell r="BB224">
            <v>66.966714915258905</v>
          </cell>
          <cell r="BC224" t="str">
            <v>нд</v>
          </cell>
          <cell r="BD224">
            <v>66.966714915258905</v>
          </cell>
          <cell r="BE224" t="str">
            <v>нд</v>
          </cell>
          <cell r="BF224">
            <v>66.966714915258905</v>
          </cell>
          <cell r="BG224">
            <v>0</v>
          </cell>
          <cell r="BH224" t="str">
            <v>нд</v>
          </cell>
          <cell r="BI224">
            <v>0</v>
          </cell>
          <cell r="BJ224" t="str">
            <v>нд</v>
          </cell>
          <cell r="BK224">
            <v>0</v>
          </cell>
          <cell r="BL224" t="str">
            <v>нд</v>
          </cell>
          <cell r="BM224">
            <v>0</v>
          </cell>
          <cell r="BN224" t="str">
            <v>нд</v>
          </cell>
          <cell r="BO224">
            <v>0</v>
          </cell>
          <cell r="BP224">
            <v>0</v>
          </cell>
          <cell r="BQ224">
            <v>0</v>
          </cell>
          <cell r="BR224">
            <v>0</v>
          </cell>
          <cell r="BS224">
            <v>0</v>
          </cell>
          <cell r="BT224">
            <v>4.2092532740957003</v>
          </cell>
          <cell r="BU224">
            <v>4.2092532740957003</v>
          </cell>
          <cell r="BV224">
            <v>76.150804624214985</v>
          </cell>
          <cell r="BW224">
            <v>76.150804624214985</v>
          </cell>
          <cell r="BX224">
            <v>80.360057898310686</v>
          </cell>
          <cell r="BY224">
            <v>80.360057898310686</v>
          </cell>
          <cell r="BZ224" t="str">
            <v>Объект не корректируется. Реализуется с целью устранения замечаний АО "СО ЕЭС" от 16.07.2020 №В32-II-3-19-7293.</v>
          </cell>
          <cell r="CA224">
            <v>0</v>
          </cell>
          <cell r="CB224" t="str">
            <v>нд</v>
          </cell>
          <cell r="CC224">
            <v>0</v>
          </cell>
          <cell r="CD224" t="str">
            <v>нд</v>
          </cell>
          <cell r="CE224">
            <v>0</v>
          </cell>
          <cell r="CF224" t="str">
            <v>нд</v>
          </cell>
          <cell r="CG224">
            <v>0</v>
          </cell>
          <cell r="CH224" t="str">
            <v>нд</v>
          </cell>
          <cell r="CI224">
            <v>0</v>
          </cell>
          <cell r="CJ224">
            <v>0</v>
          </cell>
          <cell r="CK224">
            <v>0</v>
          </cell>
          <cell r="CL224">
            <v>0</v>
          </cell>
          <cell r="CM224">
            <v>0</v>
          </cell>
          <cell r="CN224">
            <v>66.966714915258905</v>
          </cell>
          <cell r="CO224">
            <v>66.966714915258905</v>
          </cell>
          <cell r="CP224">
            <v>0</v>
          </cell>
          <cell r="CQ224">
            <v>0</v>
          </cell>
          <cell r="CR224">
            <v>66.966714915258905</v>
          </cell>
          <cell r="CS224">
            <v>66.966714915258905</v>
          </cell>
          <cell r="CT224" t="str">
            <v>Объект не корректируется. Реализуется с целью устранения замечаний АО "СО ЕЭС" от 16.07.2020 №В32-II-3-19-7293.</v>
          </cell>
          <cell r="CU224" t="str">
            <v>нд</v>
          </cell>
          <cell r="CV224" t="str">
            <v>нд</v>
          </cell>
          <cell r="CW224" t="str">
            <v>нд</v>
          </cell>
          <cell r="CX224" t="str">
            <v>нд</v>
          </cell>
          <cell r="CY224" t="str">
            <v>нд</v>
          </cell>
          <cell r="CZ224">
            <v>0</v>
          </cell>
          <cell r="DA224">
            <v>0</v>
          </cell>
          <cell r="DB224">
            <v>0</v>
          </cell>
          <cell r="DC224">
            <v>0</v>
          </cell>
          <cell r="DD224">
            <v>0</v>
          </cell>
          <cell r="DE224" t="str">
            <v>нд</v>
          </cell>
          <cell r="DF224" t="str">
            <v>нд</v>
          </cell>
          <cell r="DG224" t="str">
            <v>нд</v>
          </cell>
          <cell r="DH224" t="str">
            <v>нд</v>
          </cell>
          <cell r="DI224" t="str">
            <v>нд</v>
          </cell>
        </row>
        <row r="225">
          <cell r="D225" t="str">
            <v>J_Che254</v>
          </cell>
          <cell r="E225" t="str">
            <v>АО "Чеченэнерго"</v>
          </cell>
          <cell r="F225" t="str">
            <v>Чеченская Республика</v>
          </cell>
          <cell r="G225" t="str">
            <v>п</v>
          </cell>
          <cell r="H225">
            <v>0</v>
          </cell>
          <cell r="I225">
            <v>0</v>
          </cell>
          <cell r="J225">
            <v>1</v>
          </cell>
          <cell r="K225">
            <v>0</v>
          </cell>
          <cell r="L225">
            <v>0</v>
          </cell>
          <cell r="M225">
            <v>0</v>
          </cell>
          <cell r="N225">
            <v>1</v>
          </cell>
          <cell r="O225">
            <v>0</v>
          </cell>
          <cell r="P225">
            <v>2021</v>
          </cell>
          <cell r="Q225">
            <v>2021</v>
          </cell>
          <cell r="R225">
            <v>2022</v>
          </cell>
          <cell r="S225">
            <v>2022</v>
          </cell>
          <cell r="T225">
            <v>2022</v>
          </cell>
          <cell r="U225" t="str">
            <v>нд</v>
          </cell>
          <cell r="V225" t="str">
            <v>нд</v>
          </cell>
          <cell r="W225" t="str">
            <v>нд</v>
          </cell>
          <cell r="X225" t="str">
            <v>нд</v>
          </cell>
          <cell r="Y225" t="str">
            <v>нд</v>
          </cell>
          <cell r="Z225" t="str">
            <v>нд</v>
          </cell>
          <cell r="AA225" t="str">
            <v>нд</v>
          </cell>
          <cell r="AB225" t="str">
            <v>нд</v>
          </cell>
          <cell r="AC225" t="str">
            <v>нд</v>
          </cell>
          <cell r="AD225" t="str">
            <v>нд</v>
          </cell>
          <cell r="AE225">
            <v>44.242092</v>
          </cell>
          <cell r="AF225">
            <v>54.5910437848353</v>
          </cell>
          <cell r="AG225">
            <v>44.242092000000007</v>
          </cell>
          <cell r="AH225">
            <v>56.867281526659298</v>
          </cell>
          <cell r="AI225">
            <v>51.626435743426192</v>
          </cell>
          <cell r="AJ225">
            <v>51.626435743426192</v>
          </cell>
          <cell r="AK225">
            <v>43.022029786188497</v>
          </cell>
          <cell r="AL225">
            <v>1.958356570881612</v>
          </cell>
          <cell r="AM225">
            <v>24.865372736495129</v>
          </cell>
          <cell r="AN225">
            <v>8.0633532601934661</v>
          </cell>
          <cell r="AO225">
            <v>8.1349472186182901</v>
          </cell>
          <cell r="AP225">
            <v>43.022029786188497</v>
          </cell>
          <cell r="AQ225">
            <v>1.958356570881612</v>
          </cell>
          <cell r="AR225">
            <v>24.865372736495129</v>
          </cell>
          <cell r="AS225">
            <v>8.0633532601934661</v>
          </cell>
          <cell r="AT225">
            <v>8.1349472186182901</v>
          </cell>
          <cell r="AU225">
            <v>0</v>
          </cell>
          <cell r="AV225">
            <v>0</v>
          </cell>
          <cell r="AW225">
            <v>0</v>
          </cell>
          <cell r="AX225">
            <v>51.626435743426192</v>
          </cell>
          <cell r="AY225">
            <v>51.626435743426192</v>
          </cell>
          <cell r="AZ225">
            <v>51.626435743426192</v>
          </cell>
          <cell r="BA225" t="str">
            <v>нд</v>
          </cell>
          <cell r="BB225">
            <v>43.022029786188497</v>
          </cell>
          <cell r="BC225" t="str">
            <v>нд</v>
          </cell>
          <cell r="BD225">
            <v>43.022029786188497</v>
          </cell>
          <cell r="BE225" t="str">
            <v>нд</v>
          </cell>
          <cell r="BF225">
            <v>43.022029786188497</v>
          </cell>
          <cell r="BG225">
            <v>0</v>
          </cell>
          <cell r="BH225" t="str">
            <v>нд</v>
          </cell>
          <cell r="BI225">
            <v>4.7</v>
          </cell>
          <cell r="BJ225" t="str">
            <v>нд</v>
          </cell>
          <cell r="BK225">
            <v>1.5</v>
          </cell>
          <cell r="BL225" t="str">
            <v>нд</v>
          </cell>
          <cell r="BM225">
            <v>0</v>
          </cell>
          <cell r="BN225" t="str">
            <v>нд</v>
          </cell>
          <cell r="BO225">
            <v>45.485803918000002</v>
          </cell>
          <cell r="BP225">
            <v>0</v>
          </cell>
          <cell r="BQ225" t="str">
            <v>нд</v>
          </cell>
          <cell r="BR225">
            <v>33.384839999999997</v>
          </cell>
          <cell r="BS225">
            <v>0</v>
          </cell>
          <cell r="BT225">
            <v>4.1468475329122203</v>
          </cell>
          <cell r="BU225">
            <v>4.1468475329122203</v>
          </cell>
          <cell r="BV225">
            <v>47.479588210513974</v>
          </cell>
          <cell r="BW225">
            <v>47.479588210513974</v>
          </cell>
          <cell r="BX225">
            <v>51.626435743426192</v>
          </cell>
          <cell r="BY225">
            <v>51.626435743426192</v>
          </cell>
          <cell r="BZ225" t="str">
            <v>Объект не корректируется. Реализуется с целью устранения замечаний АО "СО ЕЭС" от 16.07.2020 №В32-II-3-19-7293.</v>
          </cell>
          <cell r="CA225">
            <v>0</v>
          </cell>
          <cell r="CB225" t="str">
            <v>нд</v>
          </cell>
          <cell r="CC225">
            <v>0</v>
          </cell>
          <cell r="CD225" t="str">
            <v>нд</v>
          </cell>
          <cell r="CE225">
            <v>0</v>
          </cell>
          <cell r="CF225" t="str">
            <v>нд</v>
          </cell>
          <cell r="CG225">
            <v>36.5629426</v>
          </cell>
          <cell r="CH225" t="str">
            <v>нд</v>
          </cell>
          <cell r="CI225">
            <v>0</v>
          </cell>
          <cell r="CJ225">
            <v>27.820700000000002</v>
          </cell>
          <cell r="CK225">
            <v>0</v>
          </cell>
          <cell r="CL225">
            <v>27.820700000000002</v>
          </cell>
          <cell r="CM225">
            <v>26.556000000000001</v>
          </cell>
          <cell r="CN225">
            <v>43.022029786188497</v>
          </cell>
          <cell r="CO225">
            <v>43.022029786188497</v>
          </cell>
          <cell r="CP225">
            <v>0</v>
          </cell>
          <cell r="CQ225">
            <v>0</v>
          </cell>
          <cell r="CR225">
            <v>43.022029786188497</v>
          </cell>
          <cell r="CS225">
            <v>43.022029786188497</v>
          </cell>
          <cell r="CT225" t="str">
            <v>Объект не корректируется. Реализуется с целью устранения замечаний АО "СО ЕЭС" от 16.07.2020 №В32-II-3-19-7293.</v>
          </cell>
          <cell r="CU225" t="str">
            <v>нд</v>
          </cell>
          <cell r="CV225" t="str">
            <v>нд</v>
          </cell>
          <cell r="CW225" t="str">
            <v>нд</v>
          </cell>
          <cell r="CX225" t="str">
            <v>нд</v>
          </cell>
          <cell r="CY225" t="str">
            <v>нд</v>
          </cell>
          <cell r="CZ225">
            <v>0</v>
          </cell>
          <cell r="DA225">
            <v>0</v>
          </cell>
          <cell r="DB225">
            <v>0</v>
          </cell>
          <cell r="DC225">
            <v>0</v>
          </cell>
          <cell r="DD225">
            <v>0</v>
          </cell>
          <cell r="DE225" t="str">
            <v>нд</v>
          </cell>
          <cell r="DF225" t="str">
            <v>нд</v>
          </cell>
          <cell r="DG225" t="str">
            <v>нд</v>
          </cell>
          <cell r="DH225" t="str">
            <v>нд</v>
          </cell>
          <cell r="DI225" t="str">
            <v>нд</v>
          </cell>
        </row>
        <row r="226">
          <cell r="D226" t="str">
            <v>G_Che6</v>
          </cell>
          <cell r="E226" t="str">
            <v>АО "Чеченэнерго"</v>
          </cell>
          <cell r="F226" t="str">
            <v>Чеченская Республика</v>
          </cell>
          <cell r="G226" t="str">
            <v>п</v>
          </cell>
          <cell r="H226">
            <v>0</v>
          </cell>
          <cell r="I226">
            <v>0</v>
          </cell>
          <cell r="J226">
            <v>1</v>
          </cell>
          <cell r="K226">
            <v>0</v>
          </cell>
          <cell r="L226">
            <v>0</v>
          </cell>
          <cell r="M226">
            <v>0</v>
          </cell>
          <cell r="N226">
            <v>1</v>
          </cell>
          <cell r="O226">
            <v>0</v>
          </cell>
          <cell r="P226">
            <v>2021</v>
          </cell>
          <cell r="Q226">
            <v>2021</v>
          </cell>
          <cell r="R226">
            <v>2021</v>
          </cell>
          <cell r="S226">
            <v>2021</v>
          </cell>
          <cell r="T226">
            <v>2021</v>
          </cell>
          <cell r="U226" t="str">
            <v>нд</v>
          </cell>
          <cell r="V226" t="str">
            <v>нд</v>
          </cell>
          <cell r="W226" t="str">
            <v>нд</v>
          </cell>
          <cell r="X226" t="str">
            <v>нд</v>
          </cell>
          <cell r="Y226" t="str">
            <v>нд</v>
          </cell>
          <cell r="Z226" t="str">
            <v>нд</v>
          </cell>
          <cell r="AA226" t="str">
            <v>нд</v>
          </cell>
          <cell r="AB226" t="str">
            <v>нд</v>
          </cell>
          <cell r="AC226" t="str">
            <v>нд</v>
          </cell>
          <cell r="AD226" t="str">
            <v>нд</v>
          </cell>
          <cell r="AE226">
            <v>16.423200000000001</v>
          </cell>
          <cell r="AF226">
            <v>19.597976068331612</v>
          </cell>
          <cell r="AG226">
            <v>16.423200000000001</v>
          </cell>
          <cell r="AH226">
            <v>20.11488653084864</v>
          </cell>
          <cell r="AI226">
            <v>12</v>
          </cell>
          <cell r="AJ226">
            <v>12</v>
          </cell>
          <cell r="AK226">
            <v>10</v>
          </cell>
          <cell r="AL226">
            <v>0.6</v>
          </cell>
          <cell r="AM226">
            <v>5</v>
          </cell>
          <cell r="AN226">
            <v>3</v>
          </cell>
          <cell r="AO226">
            <v>1.4000000000000001</v>
          </cell>
          <cell r="AP226">
            <v>10</v>
          </cell>
          <cell r="AQ226">
            <v>0.6</v>
          </cell>
          <cell r="AR226">
            <v>5</v>
          </cell>
          <cell r="AS226">
            <v>3</v>
          </cell>
          <cell r="AT226">
            <v>1.4000000000000001</v>
          </cell>
          <cell r="AU226">
            <v>0</v>
          </cell>
          <cell r="AV226">
            <v>0</v>
          </cell>
          <cell r="AW226">
            <v>0</v>
          </cell>
          <cell r="AX226">
            <v>12</v>
          </cell>
          <cell r="AY226">
            <v>12</v>
          </cell>
          <cell r="AZ226">
            <v>12</v>
          </cell>
          <cell r="BA226" t="str">
            <v>нд</v>
          </cell>
          <cell r="BB226">
            <v>10</v>
          </cell>
          <cell r="BC226" t="str">
            <v>нд</v>
          </cell>
          <cell r="BD226">
            <v>10</v>
          </cell>
          <cell r="BE226" t="str">
            <v>нд</v>
          </cell>
          <cell r="BF226">
            <v>10</v>
          </cell>
          <cell r="BG226">
            <v>0</v>
          </cell>
          <cell r="BH226">
            <v>0</v>
          </cell>
          <cell r="BI226">
            <v>0</v>
          </cell>
          <cell r="BJ226">
            <v>0</v>
          </cell>
          <cell r="BK226">
            <v>1.5</v>
          </cell>
          <cell r="BL226">
            <v>0</v>
          </cell>
          <cell r="BM226">
            <v>0</v>
          </cell>
          <cell r="BN226">
            <v>0</v>
          </cell>
          <cell r="BO226">
            <v>0</v>
          </cell>
          <cell r="BP226">
            <v>0</v>
          </cell>
          <cell r="BQ226" t="str">
            <v>нд</v>
          </cell>
          <cell r="BR226">
            <v>0</v>
          </cell>
          <cell r="BS226">
            <v>0</v>
          </cell>
          <cell r="BT226">
            <v>12</v>
          </cell>
          <cell r="BU226">
            <v>12</v>
          </cell>
          <cell r="BV226">
            <v>0</v>
          </cell>
          <cell r="BW226">
            <v>0</v>
          </cell>
          <cell r="BX226">
            <v>12</v>
          </cell>
          <cell r="BY226">
            <v>12</v>
          </cell>
          <cell r="BZ226" t="str">
            <v>Объект не корректируется. Реализуется с целью устранения замечаний АО "СО ЕЭС" от 16.07.2020 №В32-II-3-19-7293.</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10</v>
          </cell>
          <cell r="CO226">
            <v>10</v>
          </cell>
          <cell r="CP226">
            <v>0</v>
          </cell>
          <cell r="CQ226">
            <v>0</v>
          </cell>
          <cell r="CR226">
            <v>10</v>
          </cell>
          <cell r="CS226">
            <v>10</v>
          </cell>
          <cell r="CT226" t="str">
            <v>Объект не корректируется. Реализуется с целью устранения замечаний АО "СО ЕЭС" от 16.07.2020 №В32-II-3-19-7293.</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row>
        <row r="227">
          <cell r="D227" t="str">
            <v>G_Che7</v>
          </cell>
          <cell r="E227" t="str">
            <v>АО "Чеченэнерго"</v>
          </cell>
          <cell r="F227" t="str">
            <v>Чеченская Республика</v>
          </cell>
          <cell r="G227" t="str">
            <v>п</v>
          </cell>
          <cell r="H227">
            <v>0</v>
          </cell>
          <cell r="I227">
            <v>0</v>
          </cell>
          <cell r="J227">
            <v>1</v>
          </cell>
          <cell r="K227">
            <v>0</v>
          </cell>
          <cell r="L227">
            <v>0</v>
          </cell>
          <cell r="M227">
            <v>0</v>
          </cell>
          <cell r="N227">
            <v>1</v>
          </cell>
          <cell r="O227">
            <v>0</v>
          </cell>
          <cell r="P227">
            <v>2021</v>
          </cell>
          <cell r="Q227">
            <v>2021</v>
          </cell>
          <cell r="R227">
            <v>2021</v>
          </cell>
          <cell r="S227">
            <v>2021</v>
          </cell>
          <cell r="T227">
            <v>2021</v>
          </cell>
          <cell r="U227" t="str">
            <v>нд</v>
          </cell>
          <cell r="V227" t="str">
            <v>нд</v>
          </cell>
          <cell r="W227" t="str">
            <v>нд</v>
          </cell>
          <cell r="X227" t="str">
            <v>нд</v>
          </cell>
          <cell r="Y227" t="str">
            <v>нд</v>
          </cell>
          <cell r="Z227" t="str">
            <v>нд</v>
          </cell>
          <cell r="AA227" t="str">
            <v>нд</v>
          </cell>
          <cell r="AB227" t="str">
            <v>нд</v>
          </cell>
          <cell r="AC227" t="str">
            <v>нд</v>
          </cell>
          <cell r="AD227" t="str">
            <v>нд</v>
          </cell>
          <cell r="AE227">
            <v>8.0568000000000008</v>
          </cell>
          <cell r="AF227">
            <v>9.6142635775813563</v>
          </cell>
          <cell r="AG227">
            <v>8.0568000000000008</v>
          </cell>
          <cell r="AH227">
            <v>9.8678465708108831</v>
          </cell>
          <cell r="AI227">
            <v>6.3294911999999997</v>
          </cell>
          <cell r="AJ227">
            <v>6.3294911999999997</v>
          </cell>
          <cell r="AK227">
            <v>5.2745759999999997</v>
          </cell>
          <cell r="AL227">
            <v>0.31647455999999996</v>
          </cell>
          <cell r="AM227">
            <v>2.6372879999999999</v>
          </cell>
          <cell r="AN227">
            <v>1.5823728000000004</v>
          </cell>
          <cell r="AO227">
            <v>0.73844063999999998</v>
          </cell>
          <cell r="AP227">
            <v>5.2745759999999997</v>
          </cell>
          <cell r="AQ227">
            <v>0.31647455999999996</v>
          </cell>
          <cell r="AR227">
            <v>2.6372879999999999</v>
          </cell>
          <cell r="AS227">
            <v>1.5823728000000004</v>
          </cell>
          <cell r="AT227">
            <v>0.73844063999999998</v>
          </cell>
          <cell r="AU227">
            <v>0</v>
          </cell>
          <cell r="AV227">
            <v>0</v>
          </cell>
          <cell r="AW227">
            <v>0</v>
          </cell>
          <cell r="AX227">
            <v>6.3294911999999997</v>
          </cell>
          <cell r="AY227">
            <v>6.3294911999999997</v>
          </cell>
          <cell r="AZ227">
            <v>6.3294911999999997</v>
          </cell>
          <cell r="BA227" t="str">
            <v>нд</v>
          </cell>
          <cell r="BB227">
            <v>5.2745759999999997</v>
          </cell>
          <cell r="BC227" t="str">
            <v>нд</v>
          </cell>
          <cell r="BD227">
            <v>5.2745759999999997</v>
          </cell>
          <cell r="BE227" t="str">
            <v>нд</v>
          </cell>
          <cell r="BF227">
            <v>5.2745759999999997</v>
          </cell>
          <cell r="BG227">
            <v>0</v>
          </cell>
          <cell r="BH227">
            <v>0</v>
          </cell>
          <cell r="BI227">
            <v>0</v>
          </cell>
          <cell r="BJ227">
            <v>0</v>
          </cell>
          <cell r="BK227">
            <v>1.5</v>
          </cell>
          <cell r="BL227">
            <v>0</v>
          </cell>
          <cell r="BM227">
            <v>0</v>
          </cell>
          <cell r="BN227">
            <v>0</v>
          </cell>
          <cell r="BO227">
            <v>0</v>
          </cell>
          <cell r="BP227">
            <v>0</v>
          </cell>
          <cell r="BQ227"/>
          <cell r="BR227">
            <v>0</v>
          </cell>
          <cell r="BS227">
            <v>0</v>
          </cell>
          <cell r="BT227">
            <v>6.3294911999999997</v>
          </cell>
          <cell r="BU227">
            <v>6.3294911999999997</v>
          </cell>
          <cell r="BV227">
            <v>0</v>
          </cell>
          <cell r="BW227">
            <v>0</v>
          </cell>
          <cell r="BX227">
            <v>6.3294911999999997</v>
          </cell>
          <cell r="BY227">
            <v>6.3294911999999997</v>
          </cell>
          <cell r="BZ227" t="str">
            <v>Объект не корректируется. Реализуется с целью устранения замечаний АО "СО ЕЭС" от 16.07.2020 №В32-II-3-19-7293.</v>
          </cell>
          <cell r="CA227">
            <v>0</v>
          </cell>
          <cell r="CB227">
            <v>0</v>
          </cell>
          <cell r="CC227">
            <v>0</v>
          </cell>
          <cell r="CD227">
            <v>0</v>
          </cell>
          <cell r="CE227">
            <v>0</v>
          </cell>
          <cell r="CF227">
            <v>0</v>
          </cell>
          <cell r="CG227">
            <v>12.27946657</v>
          </cell>
          <cell r="CH227">
            <v>0</v>
          </cell>
          <cell r="CI227">
            <v>0</v>
          </cell>
          <cell r="CJ227">
            <v>0</v>
          </cell>
          <cell r="CK227">
            <v>0</v>
          </cell>
          <cell r="CL227">
            <v>0</v>
          </cell>
          <cell r="CM227">
            <v>0</v>
          </cell>
          <cell r="CN227">
            <v>5.2745759999999997</v>
          </cell>
          <cell r="CO227">
            <v>5.2745759999999997</v>
          </cell>
          <cell r="CP227">
            <v>0</v>
          </cell>
          <cell r="CQ227">
            <v>0</v>
          </cell>
          <cell r="CR227">
            <v>5.2745759999999997</v>
          </cell>
          <cell r="CS227">
            <v>5.2745759999999997</v>
          </cell>
          <cell r="CT227" t="str">
            <v>Объект не корректируется. Реализуется с целью устранения замечаний АО "СО ЕЭС" от 16.07.2020 №В32-II-3-19-7293.</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row>
        <row r="228">
          <cell r="D228" t="str">
            <v>Г</v>
          </cell>
          <cell r="E228" t="str">
            <v>АО "Чеченэнерго"</v>
          </cell>
          <cell r="F228" t="str">
            <v>Чеченская Республика</v>
          </cell>
          <cell r="G228" t="str">
            <v>нд</v>
          </cell>
          <cell r="H228">
            <v>95.46</v>
          </cell>
          <cell r="I228">
            <v>50</v>
          </cell>
          <cell r="J228">
            <v>0</v>
          </cell>
          <cell r="K228">
            <v>0</v>
          </cell>
          <cell r="L228">
            <v>95.46</v>
          </cell>
          <cell r="M228">
            <v>50</v>
          </cell>
          <cell r="N228">
            <v>0</v>
          </cell>
          <cell r="O228">
            <v>0</v>
          </cell>
          <cell r="P228" t="str">
            <v>нд</v>
          </cell>
          <cell r="Q228" t="str">
            <v>нд</v>
          </cell>
          <cell r="R228" t="str">
            <v>нд</v>
          </cell>
          <cell r="S228" t="str">
            <v>нд</v>
          </cell>
          <cell r="T228" t="str">
            <v>нд</v>
          </cell>
          <cell r="U228" t="str">
            <v>нд</v>
          </cell>
          <cell r="V228" t="str">
            <v>нд</v>
          </cell>
          <cell r="W228">
            <v>214.28201999999999</v>
          </cell>
          <cell r="X228">
            <v>1369.42209</v>
          </cell>
          <cell r="Y228" t="str">
            <v>нд</v>
          </cell>
          <cell r="Z228">
            <v>214.28201999999999</v>
          </cell>
          <cell r="AA228">
            <v>1369.42209</v>
          </cell>
          <cell r="AB228" t="str">
            <v>нд</v>
          </cell>
          <cell r="AC228">
            <v>181.59493220338982</v>
          </cell>
          <cell r="AD228">
            <v>181.59493220338982</v>
          </cell>
          <cell r="AE228">
            <v>1716.7488656</v>
          </cell>
          <cell r="AF228">
            <v>1795.07851943019</v>
          </cell>
          <cell r="AG228">
            <v>1716.7488655999998</v>
          </cell>
          <cell r="AH228">
            <v>1798.9378129113525</v>
          </cell>
          <cell r="AI228">
            <v>1191.7232212114</v>
          </cell>
          <cell r="AJ228">
            <v>1191.7232212114</v>
          </cell>
          <cell r="AK228">
            <v>1011.3674521600001</v>
          </cell>
          <cell r="AL228">
            <v>36.949153000000003</v>
          </cell>
          <cell r="AM228">
            <v>407.44575077628298</v>
          </cell>
          <cell r="AN228">
            <v>503.78466582661849</v>
          </cell>
          <cell r="AO228">
            <v>63.187882557098646</v>
          </cell>
          <cell r="AP228">
            <v>1011.3674521600001</v>
          </cell>
          <cell r="AQ228">
            <v>36.949153000000003</v>
          </cell>
          <cell r="AR228">
            <v>407.44575077628298</v>
          </cell>
          <cell r="AS228">
            <v>503.78466582661849</v>
          </cell>
          <cell r="AT228">
            <v>63.187882557098646</v>
          </cell>
          <cell r="AU228">
            <v>0</v>
          </cell>
          <cell r="AV228">
            <v>0</v>
          </cell>
          <cell r="AW228">
            <v>0</v>
          </cell>
          <cell r="AX228">
            <v>1191.7232212114</v>
          </cell>
          <cell r="AY228">
            <v>0</v>
          </cell>
          <cell r="AZ228">
            <v>0</v>
          </cell>
          <cell r="BA228" t="str">
            <v>нд</v>
          </cell>
          <cell r="BB228">
            <v>1011.3674521600001</v>
          </cell>
          <cell r="BC228" t="str">
            <v>нд</v>
          </cell>
          <cell r="BD228">
            <v>0</v>
          </cell>
          <cell r="BE228" t="str">
            <v>нд</v>
          </cell>
          <cell r="BF228">
            <v>0</v>
          </cell>
          <cell r="BG228">
            <v>0</v>
          </cell>
          <cell r="BH228">
            <v>0</v>
          </cell>
          <cell r="BI228">
            <v>0</v>
          </cell>
          <cell r="BJ228">
            <v>43.600000540000003</v>
          </cell>
          <cell r="BK228">
            <v>0</v>
          </cell>
          <cell r="BL228">
            <v>1039.3638995000001</v>
          </cell>
          <cell r="BM228">
            <v>980.21997694000004</v>
          </cell>
          <cell r="BN228">
            <v>211.50324427139998</v>
          </cell>
          <cell r="BO228">
            <v>76.155684379999997</v>
          </cell>
          <cell r="BP228">
            <v>135.34755989139998</v>
          </cell>
          <cell r="BQ228">
            <v>0</v>
          </cell>
          <cell r="BR228">
            <v>135.34755989139998</v>
          </cell>
          <cell r="BS228">
            <v>135.34755989139998</v>
          </cell>
          <cell r="BT228">
            <v>0</v>
          </cell>
          <cell r="BU228">
            <v>0</v>
          </cell>
          <cell r="BV228">
            <v>0</v>
          </cell>
          <cell r="BW228">
            <v>0</v>
          </cell>
          <cell r="BX228">
            <v>1191.7232212114</v>
          </cell>
          <cell r="BY228">
            <v>1191.7232212114</v>
          </cell>
          <cell r="BZ228" t="str">
            <v>нд</v>
          </cell>
          <cell r="CA228">
            <v>0</v>
          </cell>
          <cell r="CB228">
            <v>0</v>
          </cell>
          <cell r="CC228">
            <v>0</v>
          </cell>
          <cell r="CD228">
            <v>36.949153000000003</v>
          </cell>
          <cell r="CE228">
            <v>36.949153000000003</v>
          </cell>
          <cell r="CF228">
            <v>982.53720300847397</v>
          </cell>
          <cell r="CG228">
            <v>974.41829916000006</v>
          </cell>
          <cell r="CH228">
            <v>0</v>
          </cell>
          <cell r="CI228">
            <v>0</v>
          </cell>
          <cell r="CJ228">
            <v>0</v>
          </cell>
          <cell r="CK228">
            <v>0</v>
          </cell>
          <cell r="CL228">
            <v>0</v>
          </cell>
          <cell r="CM228">
            <v>0</v>
          </cell>
          <cell r="CN228">
            <v>0</v>
          </cell>
          <cell r="CO228">
            <v>0</v>
          </cell>
          <cell r="CP228">
            <v>0</v>
          </cell>
          <cell r="CQ228">
            <v>0</v>
          </cell>
          <cell r="CR228">
            <v>1011.3674521600001</v>
          </cell>
          <cell r="CS228">
            <v>1011.3674521600001</v>
          </cell>
          <cell r="CT228" t="str">
            <v>нд</v>
          </cell>
          <cell r="CU228">
            <v>0</v>
          </cell>
          <cell r="CV228">
            <v>0</v>
          </cell>
          <cell r="CW228">
            <v>0</v>
          </cell>
          <cell r="CX228">
            <v>0</v>
          </cell>
          <cell r="CY228">
            <v>0</v>
          </cell>
          <cell r="CZ228">
            <v>0</v>
          </cell>
          <cell r="DA228">
            <v>0</v>
          </cell>
          <cell r="DB228">
            <v>0</v>
          </cell>
          <cell r="DC228">
            <v>0</v>
          </cell>
          <cell r="DD228">
            <v>0</v>
          </cell>
          <cell r="DE228">
            <v>0</v>
          </cell>
          <cell r="DF228">
            <v>0</v>
          </cell>
          <cell r="DG228">
            <v>0</v>
          </cell>
          <cell r="DH228">
            <v>0</v>
          </cell>
          <cell r="DI228">
            <v>0</v>
          </cell>
        </row>
        <row r="229">
          <cell r="D229" t="str">
            <v>Г</v>
          </cell>
          <cell r="E229" t="str">
            <v>АО "Чеченэнерго"</v>
          </cell>
          <cell r="F229" t="str">
            <v>Чеченская Республика</v>
          </cell>
          <cell r="G229" t="str">
            <v>нд</v>
          </cell>
          <cell r="H229">
            <v>0</v>
          </cell>
          <cell r="I229">
            <v>0</v>
          </cell>
          <cell r="J229">
            <v>0</v>
          </cell>
          <cell r="K229">
            <v>0</v>
          </cell>
          <cell r="L229">
            <v>0</v>
          </cell>
          <cell r="M229">
            <v>0</v>
          </cell>
          <cell r="N229">
            <v>0</v>
          </cell>
          <cell r="O229">
            <v>0</v>
          </cell>
          <cell r="P229" t="str">
            <v>нд</v>
          </cell>
          <cell r="Q229" t="str">
            <v>нд</v>
          </cell>
          <cell r="R229" t="str">
            <v>нд</v>
          </cell>
          <cell r="S229" t="str">
            <v>нд</v>
          </cell>
          <cell r="T229" t="str">
            <v>нд</v>
          </cell>
          <cell r="U229" t="str">
            <v>нд</v>
          </cell>
          <cell r="V229" t="str">
            <v>нд</v>
          </cell>
          <cell r="W229">
            <v>0</v>
          </cell>
          <cell r="X229">
            <v>0</v>
          </cell>
          <cell r="Y229" t="str">
            <v>нд</v>
          </cell>
          <cell r="Z229">
            <v>0</v>
          </cell>
          <cell r="AA229">
            <v>0</v>
          </cell>
          <cell r="AB229" t="str">
            <v>нд</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t="str">
            <v>нд</v>
          </cell>
          <cell r="BB229">
            <v>0</v>
          </cell>
          <cell r="BC229" t="str">
            <v>нд</v>
          </cell>
          <cell r="BD229">
            <v>0</v>
          </cell>
          <cell r="BE229" t="str">
            <v>нд</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t="str">
            <v>нд</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t="str">
            <v>нд</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row>
        <row r="230">
          <cell r="D230" t="str">
            <v>Г</v>
          </cell>
          <cell r="E230" t="str">
            <v>АО "Чеченэнерго"</v>
          </cell>
          <cell r="F230" t="str">
            <v>Чеченская Республика</v>
          </cell>
          <cell r="G230" t="str">
            <v>нд</v>
          </cell>
          <cell r="H230">
            <v>95.46</v>
          </cell>
          <cell r="I230">
            <v>50</v>
          </cell>
          <cell r="J230">
            <v>0</v>
          </cell>
          <cell r="K230">
            <v>0</v>
          </cell>
          <cell r="L230">
            <v>95.46</v>
          </cell>
          <cell r="M230">
            <v>50</v>
          </cell>
          <cell r="N230">
            <v>0</v>
          </cell>
          <cell r="O230">
            <v>0</v>
          </cell>
          <cell r="P230" t="str">
            <v>нд</v>
          </cell>
          <cell r="Q230" t="str">
            <v>нд</v>
          </cell>
          <cell r="R230" t="str">
            <v>нд</v>
          </cell>
          <cell r="S230" t="str">
            <v>нд</v>
          </cell>
          <cell r="T230" t="str">
            <v>нд</v>
          </cell>
          <cell r="U230" t="str">
            <v>нд</v>
          </cell>
          <cell r="V230" t="str">
            <v>нд</v>
          </cell>
          <cell r="W230">
            <v>214.28201999999999</v>
          </cell>
          <cell r="X230">
            <v>1369.42209</v>
          </cell>
          <cell r="Y230" t="str">
            <v>нд</v>
          </cell>
          <cell r="Z230">
            <v>214.28201999999999</v>
          </cell>
          <cell r="AA230">
            <v>1369.42209</v>
          </cell>
          <cell r="AB230" t="str">
            <v>нд</v>
          </cell>
          <cell r="AC230">
            <v>181.59493220338982</v>
          </cell>
          <cell r="AD230">
            <v>181.59493220338982</v>
          </cell>
          <cell r="AE230">
            <v>1716.7488656</v>
          </cell>
          <cell r="AF230">
            <v>1795.07851943019</v>
          </cell>
          <cell r="AG230">
            <v>1716.7488655999998</v>
          </cell>
          <cell r="AH230">
            <v>1798.9378129113525</v>
          </cell>
          <cell r="AI230">
            <v>1191.7232212114</v>
          </cell>
          <cell r="AJ230">
            <v>1191.7232212114</v>
          </cell>
          <cell r="AK230">
            <v>1011.3674521600001</v>
          </cell>
          <cell r="AL230">
            <v>36.949153000000003</v>
          </cell>
          <cell r="AM230">
            <v>407.44575077628298</v>
          </cell>
          <cell r="AN230">
            <v>503.78466582661849</v>
          </cell>
          <cell r="AO230">
            <v>63.187882557098646</v>
          </cell>
          <cell r="AP230">
            <v>1011.3674521600001</v>
          </cell>
          <cell r="AQ230">
            <v>36.949153000000003</v>
          </cell>
          <cell r="AR230">
            <v>407.44575077628298</v>
          </cell>
          <cell r="AS230">
            <v>503.78466582661849</v>
          </cell>
          <cell r="AT230">
            <v>63.187882557098646</v>
          </cell>
          <cell r="AU230">
            <v>0</v>
          </cell>
          <cell r="AV230">
            <v>0</v>
          </cell>
          <cell r="AW230">
            <v>0</v>
          </cell>
          <cell r="AX230">
            <v>1191.7232212114</v>
          </cell>
          <cell r="AY230">
            <v>0</v>
          </cell>
          <cell r="AZ230">
            <v>0</v>
          </cell>
          <cell r="BA230" t="str">
            <v>нд</v>
          </cell>
          <cell r="BB230">
            <v>1011.3674521600001</v>
          </cell>
          <cell r="BC230" t="str">
            <v>нд</v>
          </cell>
          <cell r="BD230">
            <v>0</v>
          </cell>
          <cell r="BE230" t="str">
            <v>нд</v>
          </cell>
          <cell r="BF230">
            <v>0</v>
          </cell>
          <cell r="BG230">
            <v>0</v>
          </cell>
          <cell r="BH230">
            <v>0</v>
          </cell>
          <cell r="BI230">
            <v>0</v>
          </cell>
          <cell r="BJ230">
            <v>43.600000540000003</v>
          </cell>
          <cell r="BK230">
            <v>0</v>
          </cell>
          <cell r="BL230">
            <v>1039.3638995000001</v>
          </cell>
          <cell r="BM230">
            <v>980.21997694000004</v>
          </cell>
          <cell r="BN230">
            <v>211.50324427139998</v>
          </cell>
          <cell r="BO230">
            <v>76.155684379999997</v>
          </cell>
          <cell r="BP230">
            <v>135.34755989139998</v>
          </cell>
          <cell r="BQ230">
            <v>0</v>
          </cell>
          <cell r="BR230">
            <v>135.34755989139998</v>
          </cell>
          <cell r="BS230">
            <v>135.34755989139998</v>
          </cell>
          <cell r="BT230">
            <v>0</v>
          </cell>
          <cell r="BU230">
            <v>0</v>
          </cell>
          <cell r="BV230">
            <v>0</v>
          </cell>
          <cell r="BW230">
            <v>0</v>
          </cell>
          <cell r="BX230">
            <v>1191.7232212114</v>
          </cell>
          <cell r="BY230">
            <v>1191.7232212114</v>
          </cell>
          <cell r="BZ230" t="str">
            <v>нд</v>
          </cell>
          <cell r="CA230">
            <v>0</v>
          </cell>
          <cell r="CB230">
            <v>0</v>
          </cell>
          <cell r="CC230">
            <v>0</v>
          </cell>
          <cell r="CD230">
            <v>36.949153000000003</v>
          </cell>
          <cell r="CE230">
            <v>36.949153000000003</v>
          </cell>
          <cell r="CF230">
            <v>982.53720300847397</v>
          </cell>
          <cell r="CG230">
            <v>974.41829916000006</v>
          </cell>
          <cell r="CH230">
            <v>0</v>
          </cell>
          <cell r="CI230">
            <v>0</v>
          </cell>
          <cell r="CJ230">
            <v>0</v>
          </cell>
          <cell r="CK230">
            <v>0</v>
          </cell>
          <cell r="CL230">
            <v>0</v>
          </cell>
          <cell r="CM230">
            <v>0</v>
          </cell>
          <cell r="CN230">
            <v>0</v>
          </cell>
          <cell r="CO230">
            <v>0</v>
          </cell>
          <cell r="CP230">
            <v>0</v>
          </cell>
          <cell r="CQ230">
            <v>0</v>
          </cell>
          <cell r="CR230">
            <v>1011.3674521600001</v>
          </cell>
          <cell r="CS230">
            <v>1011.3674521600001</v>
          </cell>
          <cell r="CT230" t="str">
            <v>нд</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row>
        <row r="231">
          <cell r="D231" t="str">
            <v>G_Che2</v>
          </cell>
          <cell r="E231" t="str">
            <v>АО "Чеченэнерго"</v>
          </cell>
          <cell r="F231" t="str">
            <v>Чеченская Республика</v>
          </cell>
          <cell r="G231" t="str">
            <v>з</v>
          </cell>
          <cell r="H231">
            <v>95.46</v>
          </cell>
          <cell r="I231">
            <v>50</v>
          </cell>
          <cell r="J231">
            <v>0</v>
          </cell>
          <cell r="K231">
            <v>0</v>
          </cell>
          <cell r="L231">
            <v>95.46</v>
          </cell>
          <cell r="M231">
            <v>50</v>
          </cell>
          <cell r="N231">
            <v>0</v>
          </cell>
          <cell r="O231">
            <v>0</v>
          </cell>
          <cell r="P231">
            <v>2016</v>
          </cell>
          <cell r="Q231">
            <v>2017</v>
          </cell>
          <cell r="R231">
            <v>2020</v>
          </cell>
          <cell r="S231">
            <v>2020</v>
          </cell>
          <cell r="T231">
            <v>2020</v>
          </cell>
          <cell r="U231">
            <v>2017</v>
          </cell>
          <cell r="V231" t="str">
            <v>нд</v>
          </cell>
          <cell r="W231">
            <v>214.28201999999999</v>
          </cell>
          <cell r="X231">
            <v>1369.42209</v>
          </cell>
          <cell r="Y231" t="str">
            <v>09.2016</v>
          </cell>
          <cell r="Z231">
            <v>214.28201999999999</v>
          </cell>
          <cell r="AA231">
            <v>1369.42209</v>
          </cell>
          <cell r="AB231" t="str">
            <v>09.2016</v>
          </cell>
          <cell r="AC231">
            <v>181.59493220338982</v>
          </cell>
          <cell r="AD231">
            <v>181.59493220338982</v>
          </cell>
          <cell r="AE231">
            <v>1716.7488656</v>
          </cell>
          <cell r="AF231">
            <v>1795.07851943019</v>
          </cell>
          <cell r="AG231">
            <v>1716.7488655999998</v>
          </cell>
          <cell r="AH231">
            <v>1798.9378129113525</v>
          </cell>
          <cell r="AI231">
            <v>1191.7232212114</v>
          </cell>
          <cell r="AJ231">
            <v>1191.7232212114</v>
          </cell>
          <cell r="AK231">
            <v>1011.3674521600001</v>
          </cell>
          <cell r="AL231">
            <v>36.949153000000003</v>
          </cell>
          <cell r="AM231">
            <v>407.44575077628298</v>
          </cell>
          <cell r="AN231">
            <v>503.78466582661849</v>
          </cell>
          <cell r="AO231">
            <v>63.187882557098646</v>
          </cell>
          <cell r="AP231">
            <v>1011.3674521600001</v>
          </cell>
          <cell r="AQ231">
            <v>36.949153000000003</v>
          </cell>
          <cell r="AR231">
            <v>407.44575077628298</v>
          </cell>
          <cell r="AS231">
            <v>503.78466582661849</v>
          </cell>
          <cell r="AT231">
            <v>63.187882557098646</v>
          </cell>
          <cell r="AU231">
            <v>0</v>
          </cell>
          <cell r="AV231">
            <v>0</v>
          </cell>
          <cell r="AW231">
            <v>0</v>
          </cell>
          <cell r="AX231">
            <v>1191.7232212114</v>
          </cell>
          <cell r="AY231">
            <v>0</v>
          </cell>
          <cell r="AZ231">
            <v>0</v>
          </cell>
          <cell r="BA231" t="str">
            <v>нд</v>
          </cell>
          <cell r="BB231">
            <v>1011.3674521600001</v>
          </cell>
          <cell r="BC231" t="str">
            <v>нд</v>
          </cell>
          <cell r="BD231">
            <v>0</v>
          </cell>
          <cell r="BE231" t="str">
            <v>нд</v>
          </cell>
          <cell r="BF231">
            <v>0</v>
          </cell>
          <cell r="BG231">
            <v>0</v>
          </cell>
          <cell r="BH231">
            <v>0</v>
          </cell>
          <cell r="BI231">
            <v>0</v>
          </cell>
          <cell r="BJ231">
            <v>43.600000540000003</v>
          </cell>
          <cell r="BK231">
            <v>0</v>
          </cell>
          <cell r="BL231">
            <v>1039.3638995000001</v>
          </cell>
          <cell r="BM231">
            <v>980.21997694000004</v>
          </cell>
          <cell r="BN231">
            <v>211.50324427139998</v>
          </cell>
          <cell r="BO231">
            <v>76.155684379999997</v>
          </cell>
          <cell r="BP231">
            <v>135.34755989139998</v>
          </cell>
          <cell r="BQ231">
            <v>0</v>
          </cell>
          <cell r="BR231">
            <v>135.34755989139998</v>
          </cell>
          <cell r="BS231">
            <v>135.34755989139998</v>
          </cell>
          <cell r="BT231">
            <v>0</v>
          </cell>
          <cell r="BU231">
            <v>0</v>
          </cell>
          <cell r="BV231">
            <v>0</v>
          </cell>
          <cell r="BW231">
            <v>0</v>
          </cell>
          <cell r="BX231">
            <v>1191.7232212114</v>
          </cell>
          <cell r="BY231">
            <v>1191.7232212114</v>
          </cell>
          <cell r="BZ231" t="str">
            <v>Объект не корректируется. Введен в эксплуатацию в 2017 году.</v>
          </cell>
          <cell r="CA231">
            <v>0</v>
          </cell>
          <cell r="CB231">
            <v>0</v>
          </cell>
          <cell r="CC231">
            <v>0</v>
          </cell>
          <cell r="CD231">
            <v>36.949153000000003</v>
          </cell>
          <cell r="CE231">
            <v>36.949153000000003</v>
          </cell>
          <cell r="CF231">
            <v>982.53720300847397</v>
          </cell>
          <cell r="CG231">
            <v>974.41829916000006</v>
          </cell>
          <cell r="CH231">
            <v>0</v>
          </cell>
          <cell r="CI231">
            <v>0</v>
          </cell>
          <cell r="CJ231">
            <v>0</v>
          </cell>
          <cell r="CK231">
            <v>0</v>
          </cell>
          <cell r="CL231">
            <v>0</v>
          </cell>
          <cell r="CM231">
            <v>0</v>
          </cell>
          <cell r="CN231">
            <v>0</v>
          </cell>
          <cell r="CO231">
            <v>0</v>
          </cell>
          <cell r="CP231">
            <v>0</v>
          </cell>
          <cell r="CQ231">
            <v>0</v>
          </cell>
          <cell r="CR231">
            <v>1011.3674521600001</v>
          </cell>
          <cell r="CS231">
            <v>1011.3674521600001</v>
          </cell>
          <cell r="CT231" t="str">
            <v>Объект не корректируется. Введен в эксплуатацию в 2017 году.</v>
          </cell>
          <cell r="CU231">
            <v>0</v>
          </cell>
          <cell r="CV231">
            <v>0</v>
          </cell>
          <cell r="CW231">
            <v>0</v>
          </cell>
          <cell r="CX231">
            <v>0</v>
          </cell>
          <cell r="CY231">
            <v>0</v>
          </cell>
          <cell r="CZ231">
            <v>0</v>
          </cell>
          <cell r="DA231">
            <v>0</v>
          </cell>
          <cell r="DB231">
            <v>0</v>
          </cell>
          <cell r="DC231">
            <v>0</v>
          </cell>
          <cell r="DD231">
            <v>0</v>
          </cell>
          <cell r="DE231">
            <v>0</v>
          </cell>
          <cell r="DF231">
            <v>0</v>
          </cell>
          <cell r="DG231">
            <v>0</v>
          </cell>
          <cell r="DH231">
            <v>0</v>
          </cell>
          <cell r="DI231">
            <v>0</v>
          </cell>
        </row>
        <row r="232">
          <cell r="D232" t="str">
            <v>Г</v>
          </cell>
          <cell r="E232" t="str">
            <v>АО "Чеченэнерго"</v>
          </cell>
          <cell r="F232" t="str">
            <v>Чеченская Республика</v>
          </cell>
          <cell r="G232" t="str">
            <v>нд</v>
          </cell>
          <cell r="H232">
            <v>145.03100000000001</v>
          </cell>
          <cell r="I232">
            <v>20.8</v>
          </cell>
          <cell r="J232">
            <v>0</v>
          </cell>
          <cell r="K232">
            <v>0</v>
          </cell>
          <cell r="L232">
            <v>1891.4720000000004</v>
          </cell>
          <cell r="M232">
            <v>119.80899999999998</v>
          </cell>
          <cell r="N232">
            <v>0</v>
          </cell>
          <cell r="O232">
            <v>0</v>
          </cell>
          <cell r="P232" t="str">
            <v>нд</v>
          </cell>
          <cell r="Q232" t="str">
            <v>нд</v>
          </cell>
          <cell r="R232" t="str">
            <v>нд</v>
          </cell>
          <cell r="S232" t="str">
            <v>нд</v>
          </cell>
          <cell r="T232" t="str">
            <v>нд</v>
          </cell>
          <cell r="U232" t="str">
            <v>нд</v>
          </cell>
          <cell r="V232" t="str">
            <v>нд</v>
          </cell>
          <cell r="W232">
            <v>3.8393640243999996</v>
          </cell>
          <cell r="X232">
            <v>34.839834140000001</v>
          </cell>
          <cell r="Y232" t="str">
            <v>нд</v>
          </cell>
          <cell r="Z232">
            <v>338.92281402440011</v>
          </cell>
          <cell r="AA232">
            <v>3252.7309441400002</v>
          </cell>
          <cell r="AB232" t="str">
            <v>нд</v>
          </cell>
          <cell r="AC232">
            <v>3.2536983257627119</v>
          </cell>
          <cell r="AD232">
            <v>282.48990665909599</v>
          </cell>
          <cell r="AE232">
            <v>37.455293320000003</v>
          </cell>
          <cell r="AF232">
            <v>44.361726819449444</v>
          </cell>
          <cell r="AG232">
            <v>13377.858569320002</v>
          </cell>
          <cell r="AH232">
            <v>16829.056496469559</v>
          </cell>
          <cell r="AI232">
            <v>29.009981614000008</v>
          </cell>
          <cell r="AJ232">
            <v>2790.4259216139994</v>
          </cell>
          <cell r="AK232">
            <v>24.584729989999992</v>
          </cell>
          <cell r="AL232">
            <v>1.6324820599999994</v>
          </cell>
          <cell r="AM232">
            <v>17.084363250000006</v>
          </cell>
          <cell r="AN232">
            <v>3.6910328199999993</v>
          </cell>
          <cell r="AO232">
            <v>2.1768518599999993</v>
          </cell>
          <cell r="AP232">
            <v>2345.937613846866</v>
          </cell>
          <cell r="AQ232">
            <v>121.58206680833337</v>
          </cell>
          <cell r="AR232">
            <v>1763.6888631500003</v>
          </cell>
          <cell r="AS232">
            <v>288.02199791999999</v>
          </cell>
          <cell r="AT232">
            <v>172.64468596853285</v>
          </cell>
          <cell r="AU232">
            <v>27.355447780399992</v>
          </cell>
          <cell r="AV232">
            <v>0</v>
          </cell>
          <cell r="AW232">
            <v>0</v>
          </cell>
          <cell r="AX232">
            <v>29.009981394000011</v>
          </cell>
          <cell r="AY232">
            <v>0</v>
          </cell>
          <cell r="AZ232">
            <v>2616.3798890099997</v>
          </cell>
          <cell r="BA232" t="str">
            <v>нд</v>
          </cell>
          <cell r="BB232">
            <v>24.584729989999992</v>
          </cell>
          <cell r="BC232" t="str">
            <v>нд</v>
          </cell>
          <cell r="BD232">
            <v>0</v>
          </cell>
          <cell r="BE232" t="str">
            <v>нд</v>
          </cell>
          <cell r="BF232">
            <v>2162.3292763168665</v>
          </cell>
          <cell r="BG232">
            <v>2.1999999896132882E-7</v>
          </cell>
          <cell r="BH232">
            <v>0.75662689760005841</v>
          </cell>
          <cell r="BI232">
            <v>1.6545336135999975</v>
          </cell>
          <cell r="BJ232">
            <v>0</v>
          </cell>
          <cell r="BK232">
            <v>27.355447780399992</v>
          </cell>
          <cell r="BL232">
            <v>0</v>
          </cell>
          <cell r="BM232">
            <v>0</v>
          </cell>
          <cell r="BN232">
            <v>0</v>
          </cell>
          <cell r="BO232">
            <v>0</v>
          </cell>
          <cell r="BP232">
            <v>0</v>
          </cell>
          <cell r="BQ232">
            <v>88.815015200000005</v>
          </cell>
          <cell r="BR232">
            <v>0</v>
          </cell>
          <cell r="BS232">
            <v>56.221035789999995</v>
          </cell>
          <cell r="BT232">
            <v>0</v>
          </cell>
          <cell r="BU232">
            <v>910.18428934327005</v>
          </cell>
          <cell r="BV232">
            <v>0</v>
          </cell>
          <cell r="BW232">
            <v>1706.19559966673</v>
          </cell>
          <cell r="BX232">
            <v>27.355447780399992</v>
          </cell>
          <cell r="BY232">
            <v>2788.7713877803999</v>
          </cell>
          <cell r="BZ232" t="str">
            <v>нд</v>
          </cell>
          <cell r="CA232">
            <v>0</v>
          </cell>
          <cell r="CB232">
            <v>9.0687129999999989</v>
          </cell>
          <cell r="CC232">
            <v>24.584729989999992</v>
          </cell>
          <cell r="CD232">
            <v>0</v>
          </cell>
          <cell r="CE232">
            <v>0</v>
          </cell>
          <cell r="CF232">
            <v>0</v>
          </cell>
          <cell r="CG232">
            <v>0</v>
          </cell>
          <cell r="CH232">
            <v>0</v>
          </cell>
          <cell r="CI232">
            <v>0</v>
          </cell>
          <cell r="CJ232">
            <v>0</v>
          </cell>
          <cell r="CK232">
            <v>119.94958474999999</v>
          </cell>
          <cell r="CL232">
            <v>0</v>
          </cell>
          <cell r="CM232">
            <v>39.074022790000001</v>
          </cell>
          <cell r="CN232">
            <v>0</v>
          </cell>
          <cell r="CO232">
            <v>773.57418288000042</v>
          </cell>
          <cell r="CP232">
            <v>0</v>
          </cell>
          <cell r="CQ232">
            <v>1388.755093436866</v>
          </cell>
          <cell r="CR232">
            <v>0</v>
          </cell>
          <cell r="CS232">
            <v>2321.3528838568668</v>
          </cell>
          <cell r="CT232" t="str">
            <v>нд</v>
          </cell>
          <cell r="CU232">
            <v>11.142000000000001</v>
          </cell>
          <cell r="CV232">
            <v>0.26</v>
          </cell>
          <cell r="CW232">
            <v>0</v>
          </cell>
          <cell r="CX232">
            <v>0</v>
          </cell>
          <cell r="CY232">
            <v>9.0687129999999989</v>
          </cell>
          <cell r="CZ232">
            <v>26.770999999999997</v>
          </cell>
          <cell r="DA232">
            <v>2.5500000000000003</v>
          </cell>
          <cell r="DB232">
            <v>0</v>
          </cell>
          <cell r="DC232">
            <v>0</v>
          </cell>
          <cell r="DD232">
            <v>24.584729989999992</v>
          </cell>
          <cell r="DE232">
            <v>0</v>
          </cell>
          <cell r="DF232">
            <v>0</v>
          </cell>
          <cell r="DG232">
            <v>0</v>
          </cell>
          <cell r="DH232">
            <v>0</v>
          </cell>
          <cell r="DI232">
            <v>0</v>
          </cell>
        </row>
        <row r="233">
          <cell r="D233" t="str">
            <v>G_prj_109108_47885</v>
          </cell>
          <cell r="E233" t="str">
            <v>АО "Чеченэнерго"</v>
          </cell>
          <cell r="F233" t="str">
            <v>Чеченская Республика</v>
          </cell>
          <cell r="G233" t="str">
            <v>з</v>
          </cell>
          <cell r="H233">
            <v>0.42299999999999999</v>
          </cell>
          <cell r="I233">
            <v>0</v>
          </cell>
          <cell r="J233">
            <v>0</v>
          </cell>
          <cell r="K233">
            <v>0</v>
          </cell>
          <cell r="L233">
            <v>0.42299999999999999</v>
          </cell>
          <cell r="M233">
            <v>0</v>
          </cell>
          <cell r="N233">
            <v>0</v>
          </cell>
          <cell r="O233">
            <v>0</v>
          </cell>
          <cell r="P233">
            <v>2015</v>
          </cell>
          <cell r="Q233">
            <v>2015</v>
          </cell>
          <cell r="R233">
            <v>2016</v>
          </cell>
          <cell r="S233">
            <v>2016</v>
          </cell>
          <cell r="T233">
            <v>2016</v>
          </cell>
          <cell r="U233" t="str">
            <v>нд</v>
          </cell>
          <cell r="V233" t="str">
            <v>нд</v>
          </cell>
          <cell r="W233">
            <v>7.30327016E-2</v>
          </cell>
          <cell r="X233">
            <v>0.66455003999999995</v>
          </cell>
          <cell r="Y233" t="str">
            <v>08.2015</v>
          </cell>
          <cell r="Z233">
            <v>7.30327016E-2</v>
          </cell>
          <cell r="AA233">
            <v>0.66455003999999995</v>
          </cell>
          <cell r="AB233" t="str">
            <v>08.2015</v>
          </cell>
          <cell r="AC233">
            <v>6.1892120000000002E-2</v>
          </cell>
          <cell r="AD233">
            <v>6.1892120000000002E-2</v>
          </cell>
          <cell r="AE233">
            <v>1.1870799999999999</v>
          </cell>
          <cell r="AF233">
            <v>1.40683982131628</v>
          </cell>
          <cell r="AG233">
            <v>1.1870799999999999</v>
          </cell>
          <cell r="AH233">
            <v>1.4068398213162772</v>
          </cell>
          <cell r="AI233">
            <v>0.41935075999999993</v>
          </cell>
          <cell r="AJ233">
            <v>0.41935075999999993</v>
          </cell>
          <cell r="AK233">
            <v>0.35538199999999998</v>
          </cell>
          <cell r="AL233">
            <v>2.4876740000000001E-2</v>
          </cell>
          <cell r="AM233">
            <v>0.28430559999999999</v>
          </cell>
          <cell r="AN233">
            <v>1.4215279999999999E-2</v>
          </cell>
          <cell r="AO233">
            <v>3.1984379999999986E-2</v>
          </cell>
          <cell r="AP233">
            <v>0.35538199999999998</v>
          </cell>
          <cell r="AQ233">
            <v>2.4876740000000001E-2</v>
          </cell>
          <cell r="AR233">
            <v>0.28430559999999999</v>
          </cell>
          <cell r="AS233">
            <v>1.4215279999999999E-2</v>
          </cell>
          <cell r="AT233">
            <v>3.1984379999999986E-2</v>
          </cell>
          <cell r="AU233">
            <v>0.40414404999999998</v>
          </cell>
          <cell r="AV233">
            <v>0</v>
          </cell>
          <cell r="AW233">
            <v>0</v>
          </cell>
          <cell r="AX233">
            <v>0.41935075999999993</v>
          </cell>
          <cell r="AY233">
            <v>0</v>
          </cell>
          <cell r="AZ233">
            <v>0</v>
          </cell>
          <cell r="BA233" t="str">
            <v>нд</v>
          </cell>
          <cell r="BB233">
            <v>0.35538199999999998</v>
          </cell>
          <cell r="BC233" t="str">
            <v>нд</v>
          </cell>
          <cell r="BD233">
            <v>0</v>
          </cell>
          <cell r="BE233" t="str">
            <v>нд</v>
          </cell>
          <cell r="BF233">
            <v>0</v>
          </cell>
          <cell r="BG233">
            <v>0</v>
          </cell>
          <cell r="BH233">
            <v>0</v>
          </cell>
          <cell r="BI233">
            <v>1.520670999999996E-2</v>
          </cell>
          <cell r="BJ233">
            <v>0</v>
          </cell>
          <cell r="BK233">
            <v>0.40414404999999998</v>
          </cell>
          <cell r="BL233">
            <v>0</v>
          </cell>
          <cell r="BM233">
            <v>0</v>
          </cell>
          <cell r="BN233">
            <v>0</v>
          </cell>
          <cell r="BO233">
            <v>0</v>
          </cell>
          <cell r="BP233">
            <v>0</v>
          </cell>
          <cell r="BQ233">
            <v>0</v>
          </cell>
          <cell r="BR233">
            <v>0</v>
          </cell>
          <cell r="BS233">
            <v>0</v>
          </cell>
          <cell r="BT233">
            <v>0</v>
          </cell>
          <cell r="BU233">
            <v>0</v>
          </cell>
          <cell r="BV233">
            <v>0</v>
          </cell>
          <cell r="BW233">
            <v>0</v>
          </cell>
          <cell r="BX233">
            <v>0.40414404999999998</v>
          </cell>
          <cell r="BY233">
            <v>0.40414404999999998</v>
          </cell>
          <cell r="BZ233" t="str">
            <v>Объект не корректируется, введен в эксплуатацию в 2015 году</v>
          </cell>
          <cell r="CA233">
            <v>0</v>
          </cell>
          <cell r="CB233">
            <v>0</v>
          </cell>
          <cell r="CC233">
            <v>0.35538199999999998</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t="str">
            <v>Объект не корректируется, введен в эксплуатацию в 2015 году</v>
          </cell>
          <cell r="CU233">
            <v>0</v>
          </cell>
          <cell r="CV233">
            <v>0</v>
          </cell>
          <cell r="CW233">
            <v>0</v>
          </cell>
          <cell r="CX233">
            <v>0</v>
          </cell>
          <cell r="CY233">
            <v>0</v>
          </cell>
          <cell r="CZ233">
            <v>0.42299999999999999</v>
          </cell>
          <cell r="DA233">
            <v>0</v>
          </cell>
          <cell r="DB233">
            <v>0</v>
          </cell>
          <cell r="DC233">
            <v>0</v>
          </cell>
          <cell r="DD233">
            <v>0.35538199999999998</v>
          </cell>
          <cell r="DE233">
            <v>0</v>
          </cell>
          <cell r="DF233">
            <v>0</v>
          </cell>
          <cell r="DG233">
            <v>0</v>
          </cell>
          <cell r="DH233">
            <v>0</v>
          </cell>
          <cell r="DI233">
            <v>0</v>
          </cell>
        </row>
        <row r="234">
          <cell r="D234" t="str">
            <v>L_Che365_20</v>
          </cell>
          <cell r="E234" t="str">
            <v>АО "Чеченэнерго"</v>
          </cell>
          <cell r="F234" t="str">
            <v>Чеченская Республика</v>
          </cell>
          <cell r="G234" t="str">
            <v>с</v>
          </cell>
          <cell r="H234" t="str">
            <v>нд</v>
          </cell>
          <cell r="I234" t="str">
            <v>нд</v>
          </cell>
          <cell r="J234" t="str">
            <v>нд</v>
          </cell>
          <cell r="K234" t="str">
            <v>нд</v>
          </cell>
          <cell r="L234">
            <v>36.930999999999997</v>
          </cell>
          <cell r="M234">
            <v>0.96</v>
          </cell>
          <cell r="N234">
            <v>0</v>
          </cell>
          <cell r="O234">
            <v>0</v>
          </cell>
          <cell r="P234">
            <v>2019</v>
          </cell>
          <cell r="Q234">
            <v>2022</v>
          </cell>
          <cell r="R234">
            <v>2021</v>
          </cell>
          <cell r="S234" t="str">
            <v>нд</v>
          </cell>
          <cell r="T234">
            <v>2022</v>
          </cell>
          <cell r="U234" t="str">
            <v>нд</v>
          </cell>
          <cell r="V234" t="str">
            <v>нд</v>
          </cell>
          <cell r="W234" t="str">
            <v>нд</v>
          </cell>
          <cell r="X234" t="str">
            <v>нд</v>
          </cell>
          <cell r="Y234" t="str">
            <v>нд</v>
          </cell>
          <cell r="Z234">
            <v>4.3063200000000004</v>
          </cell>
          <cell r="AA234">
            <v>38.583660000000002</v>
          </cell>
          <cell r="AB234" t="str">
            <v>09.2019</v>
          </cell>
          <cell r="AC234" t="str">
            <v>нд</v>
          </cell>
          <cell r="AD234">
            <v>3.5886000000000005</v>
          </cell>
          <cell r="AE234" t="str">
            <v>нд</v>
          </cell>
          <cell r="AF234" t="str">
            <v>нд</v>
          </cell>
          <cell r="AG234">
            <v>35.689775999999995</v>
          </cell>
          <cell r="AH234">
            <v>43.351306679965596</v>
          </cell>
          <cell r="AI234" t="str">
            <v>нд</v>
          </cell>
          <cell r="AJ234">
            <v>37.6680318692</v>
          </cell>
          <cell r="AK234" t="str">
            <v>нд</v>
          </cell>
          <cell r="AL234" t="str">
            <v>нд</v>
          </cell>
          <cell r="AM234" t="str">
            <v>нд</v>
          </cell>
          <cell r="AN234" t="str">
            <v>нд</v>
          </cell>
          <cell r="AO234" t="str">
            <v>нд</v>
          </cell>
          <cell r="AP234">
            <v>31.889344140000002</v>
          </cell>
          <cell r="AQ234">
            <v>2.3181405000000002</v>
          </cell>
          <cell r="AR234">
            <v>22.299748400000002</v>
          </cell>
          <cell r="AS234">
            <v>3.6301916000000007</v>
          </cell>
          <cell r="AT234">
            <v>3.64126364</v>
          </cell>
          <cell r="AU234">
            <v>0</v>
          </cell>
          <cell r="AV234">
            <v>0</v>
          </cell>
          <cell r="AW234">
            <v>0</v>
          </cell>
          <cell r="AX234" t="str">
            <v>нд</v>
          </cell>
          <cell r="AY234" t="str">
            <v>нд</v>
          </cell>
          <cell r="AZ234">
            <v>33.789713979200002</v>
          </cell>
          <cell r="BA234" t="str">
            <v>нд</v>
          </cell>
          <cell r="BB234" t="str">
            <v>нд</v>
          </cell>
          <cell r="BC234" t="str">
            <v>нд</v>
          </cell>
          <cell r="BD234" t="str">
            <v>нд</v>
          </cell>
          <cell r="BE234" t="str">
            <v>нд</v>
          </cell>
          <cell r="BF234">
            <v>9.3832182</v>
          </cell>
          <cell r="BG234">
            <v>0</v>
          </cell>
          <cell r="BH234" t="str">
            <v>нд</v>
          </cell>
          <cell r="BI234"/>
          <cell r="BJ234" t="str">
            <v>нд</v>
          </cell>
          <cell r="BK234"/>
          <cell r="BL234" t="str">
            <v>нд</v>
          </cell>
          <cell r="BM234"/>
          <cell r="BN234" t="str">
            <v>нд</v>
          </cell>
          <cell r="BO234"/>
          <cell r="BP234" t="str">
            <v>нд</v>
          </cell>
          <cell r="BQ234">
            <v>1.80677384</v>
          </cell>
          <cell r="BR234" t="str">
            <v>нд</v>
          </cell>
          <cell r="BS234">
            <v>2.07154405</v>
          </cell>
          <cell r="BT234" t="str">
            <v>нд</v>
          </cell>
          <cell r="BU234">
            <v>33.789713979200002</v>
          </cell>
          <cell r="BV234" t="str">
            <v>нд</v>
          </cell>
          <cell r="BW234">
            <v>47.479588210513974</v>
          </cell>
          <cell r="BX234" t="str">
            <v>нд</v>
          </cell>
          <cell r="BY234">
            <v>37.6680318692</v>
          </cell>
          <cell r="BZ234"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сроки ввода на ОФ в соответствии с пп.4.22-4.23 Протокола согласительного совещания от 17.09.2021 № 07-1501-пр.</v>
          </cell>
          <cell r="CA234">
            <v>0</v>
          </cell>
          <cell r="CB234" t="str">
            <v>нд</v>
          </cell>
          <cell r="CC234"/>
          <cell r="CD234" t="str">
            <v>нд</v>
          </cell>
          <cell r="CE234"/>
          <cell r="CF234" t="str">
            <v>нд</v>
          </cell>
          <cell r="CG234"/>
          <cell r="CH234" t="str">
            <v>нд</v>
          </cell>
          <cell r="CI234"/>
          <cell r="CJ234" t="str">
            <v>нд</v>
          </cell>
          <cell r="CK234">
            <v>2.3181405000000002</v>
          </cell>
          <cell r="CL234" t="str">
            <v>нд</v>
          </cell>
          <cell r="CM234">
            <v>20.187985440000002</v>
          </cell>
          <cell r="CN234" t="str">
            <v>нд</v>
          </cell>
          <cell r="CO234">
            <v>9.3832182</v>
          </cell>
          <cell r="CP234" t="str">
            <v>нд</v>
          </cell>
          <cell r="CQ234"/>
          <cell r="CR234" t="str">
            <v>нд</v>
          </cell>
          <cell r="CS234">
            <v>31.889344140000006</v>
          </cell>
          <cell r="CT234"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сроки ввода на ОФ в соответствии с пп.4.22-4.23 Протокола согласительного совещания от 17.09.2021 № 07-1501-пр.</v>
          </cell>
          <cell r="CU234" t="str">
            <v>нд</v>
          </cell>
          <cell r="CV234" t="str">
            <v>нд</v>
          </cell>
          <cell r="CW234" t="str">
            <v>нд</v>
          </cell>
          <cell r="CX234" t="str">
            <v>нд</v>
          </cell>
          <cell r="CY234" t="str">
            <v>нд</v>
          </cell>
          <cell r="CZ234">
            <v>0</v>
          </cell>
          <cell r="DA234">
            <v>0</v>
          </cell>
          <cell r="DB234">
            <v>0</v>
          </cell>
          <cell r="DC234">
            <v>0</v>
          </cell>
          <cell r="DD234">
            <v>0</v>
          </cell>
          <cell r="DE234" t="str">
            <v>нд</v>
          </cell>
          <cell r="DF234" t="str">
            <v>нд</v>
          </cell>
          <cell r="DG234" t="str">
            <v>нд</v>
          </cell>
          <cell r="DH234" t="str">
            <v>нд</v>
          </cell>
          <cell r="DI234" t="str">
            <v>нд</v>
          </cell>
        </row>
        <row r="235">
          <cell r="D235" t="str">
            <v>L_Che367</v>
          </cell>
          <cell r="E235" t="str">
            <v>АО "Чеченэнерго"</v>
          </cell>
          <cell r="F235" t="str">
            <v>Чеченская Республика</v>
          </cell>
          <cell r="G235" t="str">
            <v>с</v>
          </cell>
          <cell r="H235" t="str">
            <v>нд</v>
          </cell>
          <cell r="I235" t="str">
            <v>нд</v>
          </cell>
          <cell r="J235" t="str">
            <v>нд</v>
          </cell>
          <cell r="K235" t="str">
            <v>нд</v>
          </cell>
          <cell r="L235">
            <v>71.588999999999999</v>
          </cell>
          <cell r="M235">
            <v>6.75</v>
          </cell>
          <cell r="N235">
            <v>0</v>
          </cell>
          <cell r="O235">
            <v>0</v>
          </cell>
          <cell r="P235">
            <v>2019</v>
          </cell>
          <cell r="Q235">
            <v>2022</v>
          </cell>
          <cell r="R235">
            <v>2022</v>
          </cell>
          <cell r="S235" t="str">
            <v>нд</v>
          </cell>
          <cell r="T235">
            <v>2022</v>
          </cell>
          <cell r="U235" t="str">
            <v>нд</v>
          </cell>
          <cell r="V235" t="str">
            <v>нд</v>
          </cell>
          <cell r="W235" t="str">
            <v>нд</v>
          </cell>
          <cell r="X235" t="str">
            <v>нд</v>
          </cell>
          <cell r="Y235" t="str">
            <v>нд</v>
          </cell>
          <cell r="Z235">
            <v>17.496659999999999</v>
          </cell>
          <cell r="AA235">
            <v>143.42508000000001</v>
          </cell>
          <cell r="AB235" t="str">
            <v>09.2019</v>
          </cell>
          <cell r="AC235" t="str">
            <v>нд</v>
          </cell>
          <cell r="AD235">
            <v>14.580549999999999</v>
          </cell>
          <cell r="AE235" t="str">
            <v>нд</v>
          </cell>
          <cell r="AF235" t="str">
            <v>нд</v>
          </cell>
          <cell r="AG235">
            <v>191.781048</v>
          </cell>
          <cell r="AH235">
            <v>244.1112528984678</v>
          </cell>
          <cell r="AI235" t="str">
            <v>нд</v>
          </cell>
          <cell r="AJ235">
            <v>133.23872162599201</v>
          </cell>
          <cell r="AK235" t="str">
            <v>нд</v>
          </cell>
          <cell r="AL235" t="str">
            <v>нд</v>
          </cell>
          <cell r="AM235" t="str">
            <v>нд</v>
          </cell>
          <cell r="AN235" t="str">
            <v>нд</v>
          </cell>
          <cell r="AO235" t="str">
            <v>нд</v>
          </cell>
          <cell r="AP235">
            <v>112.046985936792</v>
          </cell>
          <cell r="AQ235">
            <v>8.0798650583333345</v>
          </cell>
          <cell r="AR235">
            <v>82.110813400000012</v>
          </cell>
          <cell r="AS235">
            <v>13.366876600000003</v>
          </cell>
          <cell r="AT235">
            <v>8.4894308784586539</v>
          </cell>
          <cell r="AU235">
            <v>0</v>
          </cell>
          <cell r="AV235">
            <v>0</v>
          </cell>
          <cell r="AW235">
            <v>0</v>
          </cell>
          <cell r="AX235" t="str">
            <v>нд</v>
          </cell>
          <cell r="AY235" t="str">
            <v>нд</v>
          </cell>
          <cell r="AZ235">
            <v>123.542883553992</v>
          </cell>
          <cell r="BA235" t="str">
            <v>нд</v>
          </cell>
          <cell r="BB235" t="str">
            <v>нд</v>
          </cell>
          <cell r="BC235" t="str">
            <v>нд</v>
          </cell>
          <cell r="BD235" t="str">
            <v>нд</v>
          </cell>
          <cell r="BE235" t="str">
            <v>нд</v>
          </cell>
          <cell r="BF235">
            <v>103.96712087679199</v>
          </cell>
          <cell r="BG235">
            <v>0</v>
          </cell>
          <cell r="BH235" t="str">
            <v>нд</v>
          </cell>
          <cell r="BI235">
            <v>0</v>
          </cell>
          <cell r="BJ235" t="str">
            <v>нд</v>
          </cell>
          <cell r="BK235"/>
          <cell r="BL235" t="str">
            <v>нд</v>
          </cell>
          <cell r="BM235"/>
          <cell r="BN235" t="str">
            <v>нд</v>
          </cell>
          <cell r="BO235">
            <v>0</v>
          </cell>
          <cell r="BP235" t="str">
            <v>нд</v>
          </cell>
          <cell r="BQ235">
            <v>6.2974995919999994</v>
          </cell>
          <cell r="BR235" t="str">
            <v>нд</v>
          </cell>
          <cell r="BS235">
            <v>3.3983384799999996</v>
          </cell>
          <cell r="BT235" t="str">
            <v>нд</v>
          </cell>
          <cell r="BU235">
            <v>12</v>
          </cell>
          <cell r="BV235" t="str">
            <v>нд</v>
          </cell>
          <cell r="BW235">
            <v>123.542883553992</v>
          </cell>
          <cell r="BX235" t="str">
            <v>нд</v>
          </cell>
          <cell r="BY235">
            <v>133.23872162599199</v>
          </cell>
          <cell r="BZ235"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5">
            <v>0</v>
          </cell>
          <cell r="CB235" t="str">
            <v>нд</v>
          </cell>
          <cell r="CC235">
            <v>0</v>
          </cell>
          <cell r="CD235" t="str">
            <v>нд</v>
          </cell>
          <cell r="CE235"/>
          <cell r="CF235" t="str">
            <v>нд</v>
          </cell>
          <cell r="CG235"/>
          <cell r="CH235" t="str">
            <v>нд</v>
          </cell>
          <cell r="CI235"/>
          <cell r="CJ235" t="str">
            <v>нд</v>
          </cell>
          <cell r="CK235">
            <v>8.0798650599999995</v>
          </cell>
          <cell r="CL235" t="str">
            <v>нд</v>
          </cell>
          <cell r="CM235"/>
          <cell r="CN235" t="str">
            <v>нд</v>
          </cell>
          <cell r="CO235">
            <v>10</v>
          </cell>
          <cell r="CP235" t="str">
            <v>нд</v>
          </cell>
          <cell r="CQ235">
            <v>103.96712087679199</v>
          </cell>
          <cell r="CR235" t="str">
            <v>нд</v>
          </cell>
          <cell r="CS235">
            <v>112.046985936792</v>
          </cell>
          <cell r="CT235"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5" t="str">
            <v>нд</v>
          </cell>
          <cell r="CV235" t="str">
            <v>нд</v>
          </cell>
          <cell r="CW235" t="str">
            <v>нд</v>
          </cell>
          <cell r="CX235" t="str">
            <v>нд</v>
          </cell>
          <cell r="CY235" t="str">
            <v>нд</v>
          </cell>
          <cell r="CZ235">
            <v>0</v>
          </cell>
          <cell r="DA235">
            <v>0</v>
          </cell>
          <cell r="DB235">
            <v>0</v>
          </cell>
          <cell r="DC235">
            <v>0</v>
          </cell>
          <cell r="DD235">
            <v>0</v>
          </cell>
          <cell r="DE235" t="str">
            <v>нд</v>
          </cell>
          <cell r="DF235" t="str">
            <v>нд</v>
          </cell>
          <cell r="DG235" t="str">
            <v>нд</v>
          </cell>
          <cell r="DH235" t="str">
            <v>нд</v>
          </cell>
          <cell r="DI235" t="str">
            <v>нд</v>
          </cell>
        </row>
        <row r="236">
          <cell r="D236" t="str">
            <v>L_Che368</v>
          </cell>
          <cell r="E236" t="str">
            <v>АО "Чеченэнерго"</v>
          </cell>
          <cell r="F236" t="str">
            <v>Чеченская Республика</v>
          </cell>
          <cell r="G236" t="str">
            <v>с</v>
          </cell>
          <cell r="H236" t="str">
            <v>нд</v>
          </cell>
          <cell r="I236" t="str">
            <v>нд</v>
          </cell>
          <cell r="J236" t="str">
            <v>нд</v>
          </cell>
          <cell r="K236" t="str">
            <v>нд</v>
          </cell>
          <cell r="L236">
            <v>60.326000000000001</v>
          </cell>
          <cell r="M236">
            <v>2.129</v>
          </cell>
          <cell r="N236">
            <v>0</v>
          </cell>
          <cell r="O236">
            <v>0</v>
          </cell>
          <cell r="P236">
            <v>2019</v>
          </cell>
          <cell r="Q236">
            <v>2022</v>
          </cell>
          <cell r="R236">
            <v>2022</v>
          </cell>
          <cell r="S236" t="str">
            <v>нд</v>
          </cell>
          <cell r="T236">
            <v>2022</v>
          </cell>
          <cell r="U236" t="str">
            <v>нд</v>
          </cell>
          <cell r="V236" t="str">
            <v>нд</v>
          </cell>
          <cell r="W236" t="str">
            <v>нд</v>
          </cell>
          <cell r="X236" t="str">
            <v>нд</v>
          </cell>
          <cell r="Y236" t="str">
            <v>нд</v>
          </cell>
          <cell r="Z236">
            <v>10.979939999999999</v>
          </cell>
          <cell r="AA236">
            <v>97.169420000000002</v>
          </cell>
          <cell r="AB236" t="str">
            <v>09.2019</v>
          </cell>
          <cell r="AC236" t="str">
            <v>нд</v>
          </cell>
          <cell r="AD236">
            <v>9.1499500000000005</v>
          </cell>
          <cell r="AE236" t="str">
            <v>нд</v>
          </cell>
          <cell r="AF236" t="str">
            <v>нд</v>
          </cell>
          <cell r="AG236">
            <v>147.27285599999999</v>
          </cell>
          <cell r="AH236">
            <v>187.79170140039201</v>
          </cell>
          <cell r="AI236" t="str">
            <v>нд</v>
          </cell>
          <cell r="AJ236">
            <v>90.011808841524001</v>
          </cell>
          <cell r="AK236" t="str">
            <v>нд</v>
          </cell>
          <cell r="AL236" t="str">
            <v>нд</v>
          </cell>
          <cell r="AM236" t="str">
            <v>нд</v>
          </cell>
          <cell r="AN236" t="str">
            <v>нд</v>
          </cell>
          <cell r="AO236" t="str">
            <v>нд</v>
          </cell>
          <cell r="AP236">
            <v>75.724334728724003</v>
          </cell>
          <cell r="AQ236">
            <v>4.4702491800000006</v>
          </cell>
          <cell r="AR236">
            <v>56.191290600000002</v>
          </cell>
          <cell r="AS236">
            <v>9.1474194000000022</v>
          </cell>
          <cell r="AT236">
            <v>5.9153755487239961</v>
          </cell>
          <cell r="AU236">
            <v>0</v>
          </cell>
          <cell r="AV236">
            <v>0</v>
          </cell>
          <cell r="AW236">
            <v>0</v>
          </cell>
          <cell r="AX236" t="str">
            <v>нд</v>
          </cell>
          <cell r="AY236" t="str">
            <v>нд</v>
          </cell>
          <cell r="AZ236">
            <v>84.647509825523997</v>
          </cell>
          <cell r="BA236" t="str">
            <v>нд</v>
          </cell>
          <cell r="BB236" t="str">
            <v>нд</v>
          </cell>
          <cell r="BC236" t="str">
            <v>нд</v>
          </cell>
          <cell r="BD236" t="str">
            <v>нд</v>
          </cell>
          <cell r="BE236" t="str">
            <v>нд</v>
          </cell>
          <cell r="BF236">
            <v>71.254085548724007</v>
          </cell>
          <cell r="BG236">
            <v>0</v>
          </cell>
          <cell r="BH236" t="str">
            <v>нд</v>
          </cell>
          <cell r="BI236">
            <v>0</v>
          </cell>
          <cell r="BJ236" t="str">
            <v>нд</v>
          </cell>
          <cell r="BK236"/>
          <cell r="BL236" t="str">
            <v>нд</v>
          </cell>
          <cell r="BM236"/>
          <cell r="BN236" t="str">
            <v>нд</v>
          </cell>
          <cell r="BO236">
            <v>0</v>
          </cell>
          <cell r="BP236" t="str">
            <v>нд</v>
          </cell>
          <cell r="BQ236">
            <v>3.4841414059999996</v>
          </cell>
          <cell r="BR236" t="str">
            <v>нд</v>
          </cell>
          <cell r="BS236">
            <v>1.8801576099999999</v>
          </cell>
          <cell r="BT236" t="str">
            <v>нд</v>
          </cell>
          <cell r="BU236">
            <v>6.3294911999999997</v>
          </cell>
          <cell r="BV236" t="str">
            <v>нд</v>
          </cell>
          <cell r="BW236">
            <v>84.647509825523997</v>
          </cell>
          <cell r="BX236" t="str">
            <v>нд</v>
          </cell>
          <cell r="BY236">
            <v>90.011808841524001</v>
          </cell>
          <cell r="BZ236"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6">
            <v>0</v>
          </cell>
          <cell r="CB236" t="str">
            <v>нд</v>
          </cell>
          <cell r="CC236">
            <v>0</v>
          </cell>
          <cell r="CD236" t="str">
            <v>нд</v>
          </cell>
          <cell r="CE236"/>
          <cell r="CF236" t="str">
            <v>нд</v>
          </cell>
          <cell r="CG236"/>
          <cell r="CH236" t="str">
            <v>нд</v>
          </cell>
          <cell r="CI236"/>
          <cell r="CJ236" t="str">
            <v>нд</v>
          </cell>
          <cell r="CK236">
            <v>4.4702491799999997</v>
          </cell>
          <cell r="CL236" t="str">
            <v>нд</v>
          </cell>
          <cell r="CM236"/>
          <cell r="CN236" t="str">
            <v>нд</v>
          </cell>
          <cell r="CO236">
            <v>5.2745759999999997</v>
          </cell>
          <cell r="CP236" t="str">
            <v>нд</v>
          </cell>
          <cell r="CQ236">
            <v>71.254085548724007</v>
          </cell>
          <cell r="CR236" t="str">
            <v>нд</v>
          </cell>
          <cell r="CS236">
            <v>75.724334728724003</v>
          </cell>
          <cell r="CT236"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6" t="str">
            <v>нд</v>
          </cell>
          <cell r="CV236" t="str">
            <v>нд</v>
          </cell>
          <cell r="CW236" t="str">
            <v>нд</v>
          </cell>
          <cell r="CX236" t="str">
            <v>нд</v>
          </cell>
          <cell r="CY236" t="str">
            <v>нд</v>
          </cell>
          <cell r="CZ236">
            <v>0</v>
          </cell>
          <cell r="DA236">
            <v>0</v>
          </cell>
          <cell r="DB236">
            <v>0</v>
          </cell>
          <cell r="DC236">
            <v>0</v>
          </cell>
          <cell r="DD236">
            <v>0</v>
          </cell>
          <cell r="DE236" t="str">
            <v>нд</v>
          </cell>
          <cell r="DF236" t="str">
            <v>нд</v>
          </cell>
          <cell r="DG236" t="str">
            <v>нд</v>
          </cell>
          <cell r="DH236" t="str">
            <v>нд</v>
          </cell>
          <cell r="DI236" t="str">
            <v>нд</v>
          </cell>
        </row>
        <row r="237">
          <cell r="D237" t="str">
            <v>L_Che369</v>
          </cell>
          <cell r="E237" t="str">
            <v>АО "Чеченэнерго"</v>
          </cell>
          <cell r="F237" t="str">
            <v>Чеченская Республика</v>
          </cell>
          <cell r="G237" t="str">
            <v>с</v>
          </cell>
          <cell r="H237" t="str">
            <v>нд</v>
          </cell>
          <cell r="I237" t="str">
            <v>нд</v>
          </cell>
          <cell r="J237" t="str">
            <v>нд</v>
          </cell>
          <cell r="K237" t="str">
            <v>нд</v>
          </cell>
          <cell r="L237">
            <v>242.328</v>
          </cell>
          <cell r="M237">
            <v>7.09</v>
          </cell>
          <cell r="N237">
            <v>0</v>
          </cell>
          <cell r="O237">
            <v>0</v>
          </cell>
          <cell r="P237">
            <v>2019</v>
          </cell>
          <cell r="Q237">
            <v>2022</v>
          </cell>
          <cell r="R237">
            <v>2022</v>
          </cell>
          <cell r="S237" t="str">
            <v>нд</v>
          </cell>
          <cell r="T237">
            <v>2022</v>
          </cell>
          <cell r="U237" t="str">
            <v>нд</v>
          </cell>
          <cell r="V237" t="str">
            <v>нд</v>
          </cell>
          <cell r="W237" t="str">
            <v>нд</v>
          </cell>
          <cell r="X237" t="str">
            <v>нд</v>
          </cell>
          <cell r="Y237" t="str">
            <v>нд</v>
          </cell>
          <cell r="Z237">
            <v>63.950589999999998</v>
          </cell>
          <cell r="AA237">
            <v>734.17843000000005</v>
          </cell>
          <cell r="AB237" t="str">
            <v>09.2019</v>
          </cell>
          <cell r="AC237" t="str">
            <v>нд</v>
          </cell>
          <cell r="AD237">
            <v>53.292158333333333</v>
          </cell>
          <cell r="AE237" t="str">
            <v>нд</v>
          </cell>
          <cell r="AF237" t="str">
            <v>нд</v>
          </cell>
          <cell r="AG237">
            <v>9881.2986960000017</v>
          </cell>
          <cell r="AH237">
            <v>12442.043471370795</v>
          </cell>
          <cell r="AI237" t="str">
            <v>нд</v>
          </cell>
          <cell r="AJ237">
            <v>444.95027142867605</v>
          </cell>
          <cell r="AK237" t="str">
            <v>нд</v>
          </cell>
          <cell r="AL237" t="str">
            <v>нд</v>
          </cell>
          <cell r="AM237" t="str">
            <v>нд</v>
          </cell>
          <cell r="AN237" t="str">
            <v>нд</v>
          </cell>
          <cell r="AO237" t="str">
            <v>нд</v>
          </cell>
          <cell r="AP237">
            <v>373.96030491167596</v>
          </cell>
          <cell r="AQ237">
            <v>10.33075217</v>
          </cell>
          <cell r="AR237">
            <v>289.11510100000004</v>
          </cell>
          <cell r="AS237">
            <v>47.065249000000009</v>
          </cell>
          <cell r="AT237">
            <v>27.449202741675929</v>
          </cell>
          <cell r="AU237">
            <v>0</v>
          </cell>
          <cell r="AV237">
            <v>0</v>
          </cell>
          <cell r="AW237">
            <v>0</v>
          </cell>
          <cell r="AX237" t="str">
            <v>нд</v>
          </cell>
          <cell r="AY237" t="str">
            <v>нд</v>
          </cell>
          <cell r="AZ237">
            <v>432.553368824676</v>
          </cell>
          <cell r="BA237" t="str">
            <v>нд</v>
          </cell>
          <cell r="BB237" t="str">
            <v>нд</v>
          </cell>
          <cell r="BC237" t="str">
            <v>нд</v>
          </cell>
          <cell r="BD237" t="str">
            <v>нд</v>
          </cell>
          <cell r="BE237" t="str">
            <v>нд</v>
          </cell>
          <cell r="BF237">
            <v>363.62955274167598</v>
          </cell>
          <cell r="BG237">
            <v>0</v>
          </cell>
          <cell r="BH237" t="str">
            <v>нд</v>
          </cell>
          <cell r="BI237">
            <v>0</v>
          </cell>
          <cell r="BJ237" t="str">
            <v>нд</v>
          </cell>
          <cell r="BK237">
            <v>0</v>
          </cell>
          <cell r="BL237" t="str">
            <v>нд</v>
          </cell>
          <cell r="BM237">
            <v>980.21997694000004</v>
          </cell>
          <cell r="BN237" t="str">
            <v>нд</v>
          </cell>
          <cell r="BO237">
            <v>76.155684379999997</v>
          </cell>
          <cell r="BP237" t="str">
            <v>нд</v>
          </cell>
          <cell r="BQ237">
            <v>3.3773812140000015</v>
          </cell>
          <cell r="BR237" t="str">
            <v>нд</v>
          </cell>
          <cell r="BS237">
            <v>9.0195213899999978</v>
          </cell>
          <cell r="BT237" t="str">
            <v>нд</v>
          </cell>
          <cell r="BU237">
            <v>162.84137281804999</v>
          </cell>
          <cell r="BV237" t="str">
            <v>нд</v>
          </cell>
          <cell r="BW237">
            <v>269.71199600662601</v>
          </cell>
          <cell r="BX237" t="str">
            <v>нд</v>
          </cell>
          <cell r="BY237">
            <v>444.95027142867599</v>
          </cell>
          <cell r="BZ237"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7">
            <v>0</v>
          </cell>
          <cell r="CB237" t="str">
            <v>нд</v>
          </cell>
          <cell r="CC237">
            <v>0</v>
          </cell>
          <cell r="CD237" t="str">
            <v>нд</v>
          </cell>
          <cell r="CE237">
            <v>36.949153000000003</v>
          </cell>
          <cell r="CF237" t="str">
            <v>нд</v>
          </cell>
          <cell r="CG237">
            <v>974.41829916000006</v>
          </cell>
          <cell r="CH237" t="str">
            <v>нд</v>
          </cell>
          <cell r="CI237">
            <v>0</v>
          </cell>
          <cell r="CJ237" t="str">
            <v>нд</v>
          </cell>
          <cell r="CK237">
            <v>10.33075217</v>
          </cell>
          <cell r="CL237" t="str">
            <v>нд</v>
          </cell>
          <cell r="CM237">
            <v>0</v>
          </cell>
          <cell r="CN237" t="str">
            <v>нд</v>
          </cell>
          <cell r="CO237">
            <v>151.37827006333333</v>
          </cell>
          <cell r="CP237" t="str">
            <v>нд</v>
          </cell>
          <cell r="CQ237">
            <v>212.25128267834265</v>
          </cell>
          <cell r="CR237" t="str">
            <v>нд</v>
          </cell>
          <cell r="CS237">
            <v>373.96030491167596</v>
          </cell>
          <cell r="CT237"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7" t="str">
            <v>нд</v>
          </cell>
          <cell r="CV237" t="str">
            <v>нд</v>
          </cell>
          <cell r="CW237" t="str">
            <v>нд</v>
          </cell>
          <cell r="CX237" t="str">
            <v>нд</v>
          </cell>
          <cell r="CY237" t="str">
            <v>нд</v>
          </cell>
          <cell r="CZ237">
            <v>0</v>
          </cell>
          <cell r="DA237">
            <v>0</v>
          </cell>
          <cell r="DB237">
            <v>0</v>
          </cell>
          <cell r="DC237">
            <v>0</v>
          </cell>
          <cell r="DD237">
            <v>0</v>
          </cell>
          <cell r="DE237" t="str">
            <v>нд</v>
          </cell>
          <cell r="DF237" t="str">
            <v>нд</v>
          </cell>
          <cell r="DG237" t="str">
            <v>нд</v>
          </cell>
          <cell r="DH237" t="str">
            <v>нд</v>
          </cell>
          <cell r="DI237" t="str">
            <v>нд</v>
          </cell>
        </row>
        <row r="238">
          <cell r="D238" t="str">
            <v>L_Che370</v>
          </cell>
          <cell r="E238" t="str">
            <v>АО "Чеченэнерго"</v>
          </cell>
          <cell r="F238" t="str">
            <v>Чеченская Республика</v>
          </cell>
          <cell r="G238" t="str">
            <v>с</v>
          </cell>
          <cell r="H238" t="str">
            <v>нд</v>
          </cell>
          <cell r="I238" t="str">
            <v>нд</v>
          </cell>
          <cell r="J238" t="str">
            <v>нд</v>
          </cell>
          <cell r="K238" t="str">
            <v>нд</v>
          </cell>
          <cell r="L238">
            <v>252.809</v>
          </cell>
          <cell r="M238">
            <v>14.132999999999999</v>
          </cell>
          <cell r="N238">
            <v>0</v>
          </cell>
          <cell r="O238">
            <v>0</v>
          </cell>
          <cell r="P238">
            <v>2019</v>
          </cell>
          <cell r="Q238">
            <v>2022</v>
          </cell>
          <cell r="R238">
            <v>2022</v>
          </cell>
          <cell r="S238" t="str">
            <v>нд</v>
          </cell>
          <cell r="T238">
            <v>2022</v>
          </cell>
          <cell r="U238" t="str">
            <v>нд</v>
          </cell>
          <cell r="V238" t="str">
            <v>нд</v>
          </cell>
          <cell r="W238" t="str">
            <v>нд</v>
          </cell>
          <cell r="X238" t="str">
            <v>нд</v>
          </cell>
          <cell r="Y238" t="str">
            <v>нд</v>
          </cell>
          <cell r="Z238">
            <v>48.402320000000003</v>
          </cell>
          <cell r="AA238">
            <v>433.30349999999999</v>
          </cell>
          <cell r="AB238" t="str">
            <v>09.2019</v>
          </cell>
          <cell r="AC238" t="str">
            <v>нд</v>
          </cell>
          <cell r="AD238">
            <v>40.335266666666669</v>
          </cell>
          <cell r="AE238" t="str">
            <v>нд</v>
          </cell>
          <cell r="AF238" t="str">
            <v>нд</v>
          </cell>
          <cell r="AG238">
            <v>576.69225600000004</v>
          </cell>
          <cell r="AH238">
            <v>729.16367749418521</v>
          </cell>
          <cell r="AI238" t="str">
            <v>нд</v>
          </cell>
          <cell r="AJ238">
            <v>409.16819011861202</v>
          </cell>
          <cell r="AK238" t="str">
            <v>нд</v>
          </cell>
          <cell r="AL238" t="str">
            <v>нд</v>
          </cell>
          <cell r="AM238" t="str">
            <v>нд</v>
          </cell>
          <cell r="AN238" t="str">
            <v>нд</v>
          </cell>
          <cell r="AO238" t="str">
            <v>нд</v>
          </cell>
          <cell r="AP238">
            <v>344.161916879812</v>
          </cell>
          <cell r="AQ238">
            <v>12.218050610000001</v>
          </cell>
          <cell r="AR238">
            <v>262.82513664000004</v>
          </cell>
          <cell r="AS238">
            <v>42.785487360000005</v>
          </cell>
          <cell r="AT238">
            <v>26.333242269811969</v>
          </cell>
          <cell r="AU238">
            <v>0</v>
          </cell>
          <cell r="AV238">
            <v>0</v>
          </cell>
          <cell r="AW238">
            <v>0</v>
          </cell>
          <cell r="AX238" t="str">
            <v>нд</v>
          </cell>
          <cell r="AY238" t="str">
            <v>нд</v>
          </cell>
          <cell r="AZ238">
            <v>394.50652938661204</v>
          </cell>
          <cell r="BA238" t="str">
            <v>нд</v>
          </cell>
          <cell r="BB238" t="str">
            <v>нд</v>
          </cell>
          <cell r="BC238" t="str">
            <v>нд</v>
          </cell>
          <cell r="BD238" t="str">
            <v>нд</v>
          </cell>
          <cell r="BE238" t="str">
            <v>нд</v>
          </cell>
          <cell r="BF238">
            <v>331.94386626981202</v>
          </cell>
          <cell r="BG238">
            <v>0</v>
          </cell>
          <cell r="BH238" t="str">
            <v>нд</v>
          </cell>
          <cell r="BI238">
            <v>0</v>
          </cell>
          <cell r="BJ238" t="str">
            <v>нд</v>
          </cell>
          <cell r="BK238">
            <v>0</v>
          </cell>
          <cell r="BL238" t="str">
            <v>нд</v>
          </cell>
          <cell r="BM238">
            <v>0</v>
          </cell>
          <cell r="BN238" t="str">
            <v>нд</v>
          </cell>
          <cell r="BO238">
            <v>0</v>
          </cell>
          <cell r="BP238" t="str">
            <v>нд</v>
          </cell>
          <cell r="BQ238">
            <v>9.522828431999999</v>
          </cell>
          <cell r="BR238" t="str">
            <v>нд</v>
          </cell>
          <cell r="BS238">
            <v>5.1388323000000007</v>
          </cell>
          <cell r="BT238" t="str">
            <v>нд</v>
          </cell>
          <cell r="BU238">
            <v>100.0982841778</v>
          </cell>
          <cell r="BV238" t="str">
            <v>нд</v>
          </cell>
          <cell r="BW238">
            <v>294.40824520881205</v>
          </cell>
          <cell r="BX238" t="str">
            <v>нд</v>
          </cell>
          <cell r="BY238">
            <v>409.16819011861207</v>
          </cell>
          <cell r="BZ238"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8">
            <v>0</v>
          </cell>
          <cell r="CB238" t="str">
            <v>нд</v>
          </cell>
          <cell r="CC238">
            <v>0</v>
          </cell>
          <cell r="CD238" t="str">
            <v>нд</v>
          </cell>
          <cell r="CE238">
            <v>0</v>
          </cell>
          <cell r="CF238" t="str">
            <v>нд</v>
          </cell>
          <cell r="CG238">
            <v>0</v>
          </cell>
          <cell r="CH238" t="str">
            <v>нд</v>
          </cell>
          <cell r="CI238">
            <v>0</v>
          </cell>
          <cell r="CJ238" t="str">
            <v>нд</v>
          </cell>
          <cell r="CK238">
            <v>12.218050610000001</v>
          </cell>
          <cell r="CL238" t="str">
            <v>нд</v>
          </cell>
          <cell r="CM238">
            <v>0</v>
          </cell>
          <cell r="CN238" t="str">
            <v>нд</v>
          </cell>
          <cell r="CO238">
            <v>86.798900733333369</v>
          </cell>
          <cell r="CP238" t="str">
            <v>нд</v>
          </cell>
          <cell r="CQ238">
            <v>245.14496553647865</v>
          </cell>
          <cell r="CR238" t="str">
            <v>нд</v>
          </cell>
          <cell r="CS238">
            <v>344.161916879812</v>
          </cell>
          <cell r="CT238"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8" t="str">
            <v>нд</v>
          </cell>
          <cell r="CV238" t="str">
            <v>нд</v>
          </cell>
          <cell r="CW238" t="str">
            <v>нд</v>
          </cell>
          <cell r="CX238" t="str">
            <v>нд</v>
          </cell>
          <cell r="CY238" t="str">
            <v>нд</v>
          </cell>
          <cell r="CZ238">
            <v>0</v>
          </cell>
          <cell r="DA238">
            <v>0</v>
          </cell>
          <cell r="DB238">
            <v>0</v>
          </cell>
          <cell r="DC238">
            <v>0</v>
          </cell>
          <cell r="DD238">
            <v>0</v>
          </cell>
          <cell r="DE238" t="str">
            <v>нд</v>
          </cell>
          <cell r="DF238" t="str">
            <v>нд</v>
          </cell>
          <cell r="DG238" t="str">
            <v>нд</v>
          </cell>
          <cell r="DH238" t="str">
            <v>нд</v>
          </cell>
          <cell r="DI238" t="str">
            <v>нд</v>
          </cell>
        </row>
        <row r="239">
          <cell r="D239" t="str">
            <v>L_Che366_20</v>
          </cell>
          <cell r="E239" t="str">
            <v>АО "Чеченэнерго"</v>
          </cell>
          <cell r="F239" t="str">
            <v>Чеченская Республика</v>
          </cell>
          <cell r="G239" t="str">
            <v>с</v>
          </cell>
          <cell r="H239" t="str">
            <v>нд</v>
          </cell>
          <cell r="I239" t="str">
            <v>нд</v>
          </cell>
          <cell r="J239" t="str">
            <v>нд</v>
          </cell>
          <cell r="K239" t="str">
            <v>нд</v>
          </cell>
          <cell r="L239">
            <v>110.229</v>
          </cell>
          <cell r="M239">
            <v>14.69</v>
          </cell>
          <cell r="N239">
            <v>0</v>
          </cell>
          <cell r="O239">
            <v>0</v>
          </cell>
          <cell r="P239">
            <v>2019</v>
          </cell>
          <cell r="Q239">
            <v>2022</v>
          </cell>
          <cell r="R239">
            <v>2022</v>
          </cell>
          <cell r="S239" t="str">
            <v>нд</v>
          </cell>
          <cell r="T239">
            <v>2022</v>
          </cell>
          <cell r="U239" t="str">
            <v>нд</v>
          </cell>
          <cell r="V239" t="str">
            <v>нд</v>
          </cell>
          <cell r="W239" t="str">
            <v>нд</v>
          </cell>
          <cell r="X239" t="str">
            <v>нд</v>
          </cell>
          <cell r="Y239" t="str">
            <v>нд</v>
          </cell>
          <cell r="Z239">
            <v>26.808009999999999</v>
          </cell>
          <cell r="AA239">
            <v>221.46906000000001</v>
          </cell>
          <cell r="AB239" t="str">
            <v>09.2019</v>
          </cell>
          <cell r="AC239" t="str">
            <v>нд</v>
          </cell>
          <cell r="AD239">
            <v>22.340008333333333</v>
          </cell>
          <cell r="AE239" t="str">
            <v>нд</v>
          </cell>
          <cell r="AF239" t="str">
            <v>нд</v>
          </cell>
          <cell r="AG239">
            <v>302.14451999999994</v>
          </cell>
          <cell r="AH239">
            <v>374.46770622459582</v>
          </cell>
          <cell r="AI239" t="str">
            <v>нд</v>
          </cell>
          <cell r="AJ239">
            <v>207.6661360672</v>
          </cell>
          <cell r="AK239" t="str">
            <v>нд</v>
          </cell>
          <cell r="AL239" t="str">
            <v>нд</v>
          </cell>
          <cell r="AM239" t="str">
            <v>нд</v>
          </cell>
          <cell r="AN239" t="str">
            <v>нд</v>
          </cell>
          <cell r="AO239" t="str">
            <v>нд</v>
          </cell>
          <cell r="AP239">
            <v>173.977035062</v>
          </cell>
          <cell r="AQ239">
            <v>8.3940645200000006</v>
          </cell>
          <cell r="AR239">
            <v>134.42119919999999</v>
          </cell>
          <cell r="AS239">
            <v>21.882520800000002</v>
          </cell>
          <cell r="AT239">
            <v>9.2792505419999998</v>
          </cell>
          <cell r="AU239">
            <v>0</v>
          </cell>
          <cell r="AV239">
            <v>0</v>
          </cell>
          <cell r="AW239">
            <v>0</v>
          </cell>
          <cell r="AX239" t="str">
            <v>нд</v>
          </cell>
          <cell r="AY239" t="str">
            <v>нд</v>
          </cell>
          <cell r="AZ239">
            <v>197.59325864319999</v>
          </cell>
          <cell r="BA239" t="str">
            <v>нд</v>
          </cell>
          <cell r="BB239" t="str">
            <v>нд</v>
          </cell>
          <cell r="BC239" t="str">
            <v>нд</v>
          </cell>
          <cell r="BD239" t="str">
            <v>нд</v>
          </cell>
          <cell r="BE239" t="str">
            <v>нд</v>
          </cell>
          <cell r="BF239">
            <v>146.69693319199999</v>
          </cell>
          <cell r="BG239">
            <v>0</v>
          </cell>
          <cell r="BH239" t="str">
            <v>нд</v>
          </cell>
          <cell r="BI239">
            <v>0</v>
          </cell>
          <cell r="BJ239" t="str">
            <v>нд</v>
          </cell>
          <cell r="BK239">
            <v>0</v>
          </cell>
          <cell r="BL239" t="str">
            <v>нд</v>
          </cell>
          <cell r="BM239">
            <v>980.21997694000004</v>
          </cell>
          <cell r="BN239" t="str">
            <v>нд</v>
          </cell>
          <cell r="BO239">
            <v>76.155684379999997</v>
          </cell>
          <cell r="BP239" t="str">
            <v>нд</v>
          </cell>
          <cell r="BQ239">
            <v>6.5423887139999977</v>
          </cell>
          <cell r="BR239" t="str">
            <v>нд</v>
          </cell>
          <cell r="BS239">
            <v>3.5304887100000002</v>
          </cell>
          <cell r="BT239" t="str">
            <v>нд</v>
          </cell>
          <cell r="BU239">
            <v>129.11800414999999</v>
          </cell>
          <cell r="BV239" t="str">
            <v>нд</v>
          </cell>
          <cell r="BW239">
            <v>68.475254493199998</v>
          </cell>
          <cell r="BX239" t="str">
            <v>нд</v>
          </cell>
          <cell r="BY239">
            <v>207.6661360672</v>
          </cell>
          <cell r="BZ239"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9">
            <v>0</v>
          </cell>
          <cell r="CB239" t="str">
            <v>нд</v>
          </cell>
          <cell r="CC239">
            <v>0</v>
          </cell>
          <cell r="CD239" t="str">
            <v>нд</v>
          </cell>
          <cell r="CE239">
            <v>36.949153000000003</v>
          </cell>
          <cell r="CF239" t="str">
            <v>нд</v>
          </cell>
          <cell r="CG239">
            <v>974.41829916000006</v>
          </cell>
          <cell r="CH239" t="str">
            <v>нд</v>
          </cell>
          <cell r="CI239">
            <v>0</v>
          </cell>
          <cell r="CJ239" t="str">
            <v>нд</v>
          </cell>
          <cell r="CK239">
            <v>8.3940645199999988</v>
          </cell>
          <cell r="CL239" t="str">
            <v>нд</v>
          </cell>
          <cell r="CM239">
            <v>18.886037350000002</v>
          </cell>
          <cell r="CN239" t="str">
            <v>нд</v>
          </cell>
          <cell r="CO239">
            <v>107.66995273000001</v>
          </cell>
          <cell r="CP239" t="str">
            <v>нд</v>
          </cell>
          <cell r="CQ239">
            <v>39.026980461999983</v>
          </cell>
          <cell r="CR239" t="str">
            <v>нд</v>
          </cell>
          <cell r="CS239">
            <v>173.977035062</v>
          </cell>
          <cell r="CT239"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9" t="str">
            <v>нд</v>
          </cell>
          <cell r="CV239" t="str">
            <v>нд</v>
          </cell>
          <cell r="CW239" t="str">
            <v>нд</v>
          </cell>
          <cell r="CX239" t="str">
            <v>нд</v>
          </cell>
          <cell r="CY239" t="str">
            <v>нд</v>
          </cell>
          <cell r="CZ239">
            <v>0</v>
          </cell>
          <cell r="DA239">
            <v>0</v>
          </cell>
          <cell r="DB239">
            <v>0</v>
          </cell>
          <cell r="DC239">
            <v>0</v>
          </cell>
          <cell r="DD239">
            <v>0</v>
          </cell>
          <cell r="DE239" t="str">
            <v>нд</v>
          </cell>
          <cell r="DF239" t="str">
            <v>нд</v>
          </cell>
          <cell r="DG239" t="str">
            <v>нд</v>
          </cell>
          <cell r="DH239" t="str">
            <v>нд</v>
          </cell>
          <cell r="DI239" t="str">
            <v>нд</v>
          </cell>
        </row>
        <row r="240">
          <cell r="D240" t="str">
            <v>L_Che371</v>
          </cell>
          <cell r="E240" t="str">
            <v>АО "Чеченэнерго"</v>
          </cell>
          <cell r="F240" t="str">
            <v>Чеченская Республика</v>
          </cell>
          <cell r="G240" t="str">
            <v>с</v>
          </cell>
          <cell r="H240" t="str">
            <v>нд</v>
          </cell>
          <cell r="I240" t="str">
            <v>нд</v>
          </cell>
          <cell r="J240" t="str">
            <v>нд</v>
          </cell>
          <cell r="K240" t="str">
            <v>нд</v>
          </cell>
          <cell r="L240">
            <v>109.285</v>
          </cell>
          <cell r="M240">
            <v>6.64</v>
          </cell>
          <cell r="N240">
            <v>0</v>
          </cell>
          <cell r="O240">
            <v>0</v>
          </cell>
          <cell r="P240">
            <v>2019</v>
          </cell>
          <cell r="Q240">
            <v>2022</v>
          </cell>
          <cell r="R240">
            <v>2022</v>
          </cell>
          <cell r="S240" t="str">
            <v>нд</v>
          </cell>
          <cell r="T240">
            <v>2022</v>
          </cell>
          <cell r="U240" t="str">
            <v>нд</v>
          </cell>
          <cell r="V240" t="str">
            <v>нд</v>
          </cell>
          <cell r="W240" t="str">
            <v>нд</v>
          </cell>
          <cell r="X240" t="str">
            <v>нд</v>
          </cell>
          <cell r="Y240" t="str">
            <v>нд</v>
          </cell>
          <cell r="Z240">
            <v>17.93102</v>
          </cell>
          <cell r="AA240">
            <v>154.17443</v>
          </cell>
          <cell r="AB240" t="str">
            <v>09.2019</v>
          </cell>
          <cell r="AC240" t="str">
            <v>нд</v>
          </cell>
          <cell r="AD240">
            <v>14.942516666666668</v>
          </cell>
          <cell r="AE240" t="str">
            <v>нд</v>
          </cell>
          <cell r="AF240" t="str">
            <v>нд</v>
          </cell>
          <cell r="AG240">
            <v>339.31708800000001</v>
          </cell>
          <cell r="AH240">
            <v>419.32741325522221</v>
          </cell>
          <cell r="AI240" t="str">
            <v>нд</v>
          </cell>
          <cell r="AJ240">
            <v>140.30777647218</v>
          </cell>
          <cell r="AK240" t="str">
            <v>нд</v>
          </cell>
          <cell r="AL240" t="str">
            <v>нд</v>
          </cell>
          <cell r="AM240" t="str">
            <v>нд</v>
          </cell>
          <cell r="AN240" t="str">
            <v>нд</v>
          </cell>
          <cell r="AO240" t="str">
            <v>нд</v>
          </cell>
          <cell r="AP240">
            <v>118.03855618558001</v>
          </cell>
          <cell r="AQ240">
            <v>5.8773163300000002</v>
          </cell>
          <cell r="AR240">
            <v>88.611960180000011</v>
          </cell>
          <cell r="AS240">
            <v>14.425202820000003</v>
          </cell>
          <cell r="AT240">
            <v>9.124076855579986</v>
          </cell>
          <cell r="AU240">
            <v>0</v>
          </cell>
          <cell r="AV240">
            <v>0</v>
          </cell>
          <cell r="AW240">
            <v>0</v>
          </cell>
          <cell r="AX240" t="str">
            <v>нд</v>
          </cell>
          <cell r="AY240" t="str">
            <v>нд</v>
          </cell>
          <cell r="AZ240">
            <v>133.25499687618</v>
          </cell>
          <cell r="BA240" t="str">
            <v>нд</v>
          </cell>
          <cell r="BB240" t="str">
            <v>нд</v>
          </cell>
          <cell r="BC240" t="str">
            <v>нд</v>
          </cell>
          <cell r="BD240" t="str">
            <v>нд</v>
          </cell>
          <cell r="BE240" t="str">
            <v>нд</v>
          </cell>
          <cell r="BF240">
            <v>112.16123985558001</v>
          </cell>
          <cell r="BG240">
            <v>0</v>
          </cell>
          <cell r="BH240" t="str">
            <v>нд</v>
          </cell>
          <cell r="BI240">
            <v>0</v>
          </cell>
          <cell r="BJ240" t="str">
            <v>нд</v>
          </cell>
          <cell r="BK240">
            <v>0</v>
          </cell>
          <cell r="BL240" t="str">
            <v>нд</v>
          </cell>
          <cell r="BM240">
            <v>980.21997694000004</v>
          </cell>
          <cell r="BN240" t="str">
            <v>нд</v>
          </cell>
          <cell r="BO240">
            <v>76.155684379999997</v>
          </cell>
          <cell r="BP240" t="str">
            <v>нд</v>
          </cell>
          <cell r="BQ240">
            <v>4.5808187259999995</v>
          </cell>
          <cell r="BR240" t="str">
            <v>нд</v>
          </cell>
          <cell r="BS240">
            <v>2.4719608700000002</v>
          </cell>
          <cell r="BT240" t="str">
            <v>нд</v>
          </cell>
          <cell r="BU240">
            <v>94.800444588329995</v>
          </cell>
          <cell r="BV240" t="str">
            <v>нд</v>
          </cell>
          <cell r="BW240">
            <v>38.454552287850007</v>
          </cell>
          <cell r="BX240" t="str">
            <v>нд</v>
          </cell>
          <cell r="BY240">
            <v>140.30777647218</v>
          </cell>
          <cell r="BZ240"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0">
            <v>0</v>
          </cell>
          <cell r="CB240" t="str">
            <v>нд</v>
          </cell>
          <cell r="CC240">
            <v>0</v>
          </cell>
          <cell r="CD240" t="str">
            <v>нд</v>
          </cell>
          <cell r="CE240">
            <v>36.949153000000003</v>
          </cell>
          <cell r="CF240" t="str">
            <v>нд</v>
          </cell>
          <cell r="CG240">
            <v>974.41829916000006</v>
          </cell>
          <cell r="CH240" t="str">
            <v>нд</v>
          </cell>
          <cell r="CI240">
            <v>0</v>
          </cell>
          <cell r="CJ240" t="str">
            <v>нд</v>
          </cell>
          <cell r="CK240">
            <v>5.8773163300000002</v>
          </cell>
          <cell r="CL240" t="str">
            <v>нд</v>
          </cell>
          <cell r="CM240">
            <v>0</v>
          </cell>
          <cell r="CN240" t="str">
            <v>нд</v>
          </cell>
          <cell r="CO240">
            <v>83.584789020000002</v>
          </cell>
          <cell r="CP240" t="str">
            <v>нд</v>
          </cell>
          <cell r="CQ240">
            <v>28.576450835580005</v>
          </cell>
          <cell r="CR240" t="str">
            <v>нд</v>
          </cell>
          <cell r="CS240">
            <v>118.03855618558001</v>
          </cell>
          <cell r="CT240"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0" t="str">
            <v>нд</v>
          </cell>
          <cell r="CV240" t="str">
            <v>нд</v>
          </cell>
          <cell r="CW240" t="str">
            <v>нд</v>
          </cell>
          <cell r="CX240" t="str">
            <v>нд</v>
          </cell>
          <cell r="CY240" t="str">
            <v>нд</v>
          </cell>
          <cell r="CZ240">
            <v>0</v>
          </cell>
          <cell r="DA240">
            <v>0</v>
          </cell>
          <cell r="DB240">
            <v>0</v>
          </cell>
          <cell r="DC240">
            <v>0</v>
          </cell>
          <cell r="DD240">
            <v>0</v>
          </cell>
          <cell r="DE240" t="str">
            <v>нд</v>
          </cell>
          <cell r="DF240" t="str">
            <v>нд</v>
          </cell>
          <cell r="DG240" t="str">
            <v>нд</v>
          </cell>
          <cell r="DH240" t="str">
            <v>нд</v>
          </cell>
          <cell r="DI240" t="str">
            <v>нд</v>
          </cell>
        </row>
        <row r="241">
          <cell r="D241" t="str">
            <v>L_Che372</v>
          </cell>
          <cell r="E241" t="str">
            <v>АО "Чеченэнерго"</v>
          </cell>
          <cell r="F241" t="str">
            <v>Чеченская Республика</v>
          </cell>
          <cell r="G241" t="str">
            <v>с</v>
          </cell>
          <cell r="H241" t="str">
            <v>нд</v>
          </cell>
          <cell r="I241" t="str">
            <v>нд</v>
          </cell>
          <cell r="J241" t="str">
            <v>нд</v>
          </cell>
          <cell r="K241" t="str">
            <v>нд</v>
          </cell>
          <cell r="L241">
            <v>62.091000000000001</v>
          </cell>
          <cell r="M241">
            <v>1.1160000000000001</v>
          </cell>
          <cell r="N241">
            <v>0</v>
          </cell>
          <cell r="O241">
            <v>0</v>
          </cell>
          <cell r="P241">
            <v>2019</v>
          </cell>
          <cell r="Q241">
            <v>2022</v>
          </cell>
          <cell r="R241">
            <v>2022</v>
          </cell>
          <cell r="S241" t="str">
            <v>нд</v>
          </cell>
          <cell r="T241">
            <v>2022</v>
          </cell>
          <cell r="U241" t="str">
            <v>нд</v>
          </cell>
          <cell r="V241" t="str">
            <v>нд</v>
          </cell>
          <cell r="W241" t="str">
            <v>нд</v>
          </cell>
          <cell r="X241" t="str">
            <v>нд</v>
          </cell>
          <cell r="Y241" t="str">
            <v>нд</v>
          </cell>
          <cell r="Z241">
            <v>10.95675</v>
          </cell>
          <cell r="AA241">
            <v>98.801680000000005</v>
          </cell>
          <cell r="AB241" t="str">
            <v>09.2019</v>
          </cell>
          <cell r="AC241" t="str">
            <v>нд</v>
          </cell>
          <cell r="AD241">
            <v>9.1306250000000002</v>
          </cell>
          <cell r="AE241" t="str">
            <v>нд</v>
          </cell>
          <cell r="AF241" t="str">
            <v>нд</v>
          </cell>
          <cell r="AG241">
            <v>168.376644</v>
          </cell>
          <cell r="AH241">
            <v>215.81250911297431</v>
          </cell>
          <cell r="AI241" t="str">
            <v>нд</v>
          </cell>
          <cell r="AJ241">
            <v>89.062934511467986</v>
          </cell>
          <cell r="AK241" t="str">
            <v>нд</v>
          </cell>
          <cell r="AL241" t="str">
            <v>нд</v>
          </cell>
          <cell r="AM241" t="str">
            <v>нд</v>
          </cell>
          <cell r="AN241" t="str">
            <v>нд</v>
          </cell>
          <cell r="AO241" t="str">
            <v>нд</v>
          </cell>
          <cell r="AP241">
            <v>74.950110315868002</v>
          </cell>
          <cell r="AQ241">
            <v>1.57309897</v>
          </cell>
          <cell r="AR241">
            <v>57.891347199999991</v>
          </cell>
          <cell r="AS241">
            <v>9.4241727999999991</v>
          </cell>
          <cell r="AT241">
            <v>6.0614913458680171</v>
          </cell>
          <cell r="AU241">
            <v>0</v>
          </cell>
          <cell r="AV241">
            <v>0</v>
          </cell>
          <cell r="AW241">
            <v>0</v>
          </cell>
          <cell r="AX241" t="str">
            <v>нд</v>
          </cell>
          <cell r="AY241" t="str">
            <v>нд</v>
          </cell>
          <cell r="AZ241">
            <v>87.175215747467988</v>
          </cell>
          <cell r="BA241" t="str">
            <v>нд</v>
          </cell>
          <cell r="BB241" t="str">
            <v>нд</v>
          </cell>
          <cell r="BC241" t="str">
            <v>нд</v>
          </cell>
          <cell r="BD241" t="str">
            <v>нд</v>
          </cell>
          <cell r="BE241" t="str">
            <v>нд</v>
          </cell>
          <cell r="BF241">
            <v>73.377011345867999</v>
          </cell>
          <cell r="BG241">
            <v>0</v>
          </cell>
          <cell r="BH241" t="str">
            <v>нд</v>
          </cell>
          <cell r="BI241">
            <v>1.6545336135999975</v>
          </cell>
          <cell r="BJ241" t="str">
            <v>нд</v>
          </cell>
          <cell r="BK241">
            <v>27.355447780399992</v>
          </cell>
          <cell r="BL241" t="str">
            <v>нд</v>
          </cell>
          <cell r="BM241">
            <v>0</v>
          </cell>
          <cell r="BN241" t="str">
            <v>нд</v>
          </cell>
          <cell r="BO241">
            <v>0</v>
          </cell>
          <cell r="BP241" t="str">
            <v>нд</v>
          </cell>
          <cell r="BQ241">
            <v>1.2260836039999998</v>
          </cell>
          <cell r="BR241" t="str">
            <v>нд</v>
          </cell>
          <cell r="BS241">
            <v>0.66163515999999989</v>
          </cell>
          <cell r="BT241" t="str">
            <v>нд</v>
          </cell>
          <cell r="BU241">
            <v>1655.7898684727788</v>
          </cell>
          <cell r="BV241" t="str">
            <v>нд</v>
          </cell>
          <cell r="BW241">
            <v>87.175215747467988</v>
          </cell>
          <cell r="BX241" t="str">
            <v>нд</v>
          </cell>
          <cell r="BY241">
            <v>89.062934511467986</v>
          </cell>
          <cell r="BZ241"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1">
            <v>0</v>
          </cell>
          <cell r="CB241" t="str">
            <v>нд</v>
          </cell>
          <cell r="CC241">
            <v>24.584729989999992</v>
          </cell>
          <cell r="CD241" t="str">
            <v>нд</v>
          </cell>
          <cell r="CE241">
            <v>0</v>
          </cell>
          <cell r="CF241" t="str">
            <v>нд</v>
          </cell>
          <cell r="CG241">
            <v>0</v>
          </cell>
          <cell r="CH241" t="str">
            <v>нд</v>
          </cell>
          <cell r="CI241">
            <v>0</v>
          </cell>
          <cell r="CJ241" t="str">
            <v>нд</v>
          </cell>
          <cell r="CK241">
            <v>1.5730989699999998</v>
          </cell>
          <cell r="CL241" t="str">
            <v>нд</v>
          </cell>
          <cell r="CM241">
            <v>39.074022790000001</v>
          </cell>
          <cell r="CN241" t="str">
            <v>нд</v>
          </cell>
          <cell r="CO241">
            <v>1432.1903712645428</v>
          </cell>
          <cell r="CP241" t="str">
            <v>нд</v>
          </cell>
          <cell r="CQ241">
            <v>73.377011345867999</v>
          </cell>
          <cell r="CR241" t="str">
            <v>нд</v>
          </cell>
          <cell r="CS241">
            <v>74.950110315868002</v>
          </cell>
          <cell r="CT241"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1" t="str">
            <v>нд</v>
          </cell>
          <cell r="CV241" t="str">
            <v>нд</v>
          </cell>
          <cell r="CW241" t="str">
            <v>нд</v>
          </cell>
          <cell r="CX241" t="str">
            <v>нд</v>
          </cell>
          <cell r="CY241" t="str">
            <v>нд</v>
          </cell>
          <cell r="CZ241">
            <v>0</v>
          </cell>
          <cell r="DA241">
            <v>0</v>
          </cell>
          <cell r="DB241">
            <v>0</v>
          </cell>
          <cell r="DC241">
            <v>0</v>
          </cell>
          <cell r="DD241">
            <v>0</v>
          </cell>
          <cell r="DE241" t="str">
            <v>нд</v>
          </cell>
          <cell r="DF241" t="str">
            <v>нд</v>
          </cell>
          <cell r="DG241" t="str">
            <v>нд</v>
          </cell>
          <cell r="DH241" t="str">
            <v>нд</v>
          </cell>
          <cell r="DI241" t="str">
            <v>нд</v>
          </cell>
        </row>
        <row r="242">
          <cell r="D242" t="str">
            <v>L_Che373</v>
          </cell>
          <cell r="E242" t="str">
            <v>АО "Чеченэнерго"</v>
          </cell>
          <cell r="F242" t="str">
            <v>Чеченская Республика</v>
          </cell>
          <cell r="G242" t="str">
            <v>с</v>
          </cell>
          <cell r="H242" t="str">
            <v>нд</v>
          </cell>
          <cell r="I242" t="str">
            <v>нд</v>
          </cell>
          <cell r="J242" t="str">
            <v>нд</v>
          </cell>
          <cell r="K242" t="str">
            <v>нд</v>
          </cell>
          <cell r="L242">
            <v>106.07</v>
          </cell>
          <cell r="M242">
            <v>9.1289999999999996</v>
          </cell>
          <cell r="N242">
            <v>0</v>
          </cell>
          <cell r="O242">
            <v>0</v>
          </cell>
          <cell r="P242">
            <v>2019</v>
          </cell>
          <cell r="Q242">
            <v>2022</v>
          </cell>
          <cell r="R242">
            <v>2022</v>
          </cell>
          <cell r="S242" t="str">
            <v>нд</v>
          </cell>
          <cell r="T242">
            <v>2022</v>
          </cell>
          <cell r="U242" t="str">
            <v>нд</v>
          </cell>
          <cell r="V242" t="str">
            <v>нд</v>
          </cell>
          <cell r="W242" t="str">
            <v>нд</v>
          </cell>
          <cell r="X242" t="str">
            <v>нд</v>
          </cell>
          <cell r="Y242" t="str">
            <v>нд</v>
          </cell>
          <cell r="Z242">
            <v>26.51249</v>
          </cell>
          <cell r="AA242">
            <v>225.34433000000001</v>
          </cell>
          <cell r="AB242" t="str">
            <v>09.2019</v>
          </cell>
          <cell r="AC242" t="str">
            <v>нд</v>
          </cell>
          <cell r="AD242">
            <v>22.093741666666666</v>
          </cell>
          <cell r="AE242" t="str">
            <v>нд</v>
          </cell>
          <cell r="AF242" t="str">
            <v>нд</v>
          </cell>
          <cell r="AG242">
            <v>306.57691199999999</v>
          </cell>
          <cell r="AH242">
            <v>385.84362457757709</v>
          </cell>
          <cell r="AI242" t="str">
            <v>нд</v>
          </cell>
          <cell r="AJ242">
            <v>206.95145550747603</v>
          </cell>
          <cell r="AK242" t="str">
            <v>нд</v>
          </cell>
          <cell r="AL242" t="str">
            <v>нд</v>
          </cell>
          <cell r="AM242" t="str">
            <v>нд</v>
          </cell>
          <cell r="AN242" t="str">
            <v>нд</v>
          </cell>
          <cell r="AO242" t="str">
            <v>нд</v>
          </cell>
          <cell r="AP242">
            <v>174.08446530367601</v>
          </cell>
          <cell r="AQ242">
            <v>8.9730742200000009</v>
          </cell>
          <cell r="AR242">
            <v>130.48619180000003</v>
          </cell>
          <cell r="AS242">
            <v>21.241938200000003</v>
          </cell>
          <cell r="AT242">
            <v>13.38326108367599</v>
          </cell>
          <cell r="AU242">
            <v>0</v>
          </cell>
          <cell r="AV242">
            <v>0</v>
          </cell>
          <cell r="AW242">
            <v>0</v>
          </cell>
          <cell r="AX242" t="str">
            <v>нд</v>
          </cell>
          <cell r="AY242" t="str">
            <v>нд</v>
          </cell>
          <cell r="AZ242">
            <v>196.18376644347603</v>
          </cell>
          <cell r="BA242" t="str">
            <v>нд</v>
          </cell>
          <cell r="BB242" t="str">
            <v>нд</v>
          </cell>
          <cell r="BC242" t="str">
            <v>нд</v>
          </cell>
          <cell r="BD242" t="str">
            <v>нд</v>
          </cell>
          <cell r="BE242" t="str">
            <v>нд</v>
          </cell>
          <cell r="BF242">
            <v>165.11139108367601</v>
          </cell>
          <cell r="BG242">
            <v>0</v>
          </cell>
          <cell r="BH242" t="str">
            <v>нд</v>
          </cell>
          <cell r="BI242">
            <v>1.520670999999996E-2</v>
          </cell>
          <cell r="BJ242" t="str">
            <v>нд</v>
          </cell>
          <cell r="BK242">
            <v>0.40414404999999998</v>
          </cell>
          <cell r="BL242" t="str">
            <v>нд</v>
          </cell>
          <cell r="BM242">
            <v>0</v>
          </cell>
          <cell r="BN242" t="str">
            <v>нд</v>
          </cell>
          <cell r="BO242">
            <v>0</v>
          </cell>
          <cell r="BP242" t="str">
            <v>нд</v>
          </cell>
          <cell r="BQ242">
            <v>6.9936726540000009</v>
          </cell>
          <cell r="BR242" t="str">
            <v>нд</v>
          </cell>
          <cell r="BS242">
            <v>3.7740164099999998</v>
          </cell>
          <cell r="BT242" t="str">
            <v>нд</v>
          </cell>
          <cell r="BU242">
            <v>61.057225974399998</v>
          </cell>
          <cell r="BV242" t="str">
            <v>нд</v>
          </cell>
          <cell r="BW242">
            <v>135.12654046907602</v>
          </cell>
          <cell r="BX242" t="str">
            <v>нд</v>
          </cell>
          <cell r="BY242">
            <v>206.951455507476</v>
          </cell>
          <cell r="BZ242"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2">
            <v>0</v>
          </cell>
          <cell r="CB242" t="str">
            <v>нд</v>
          </cell>
          <cell r="CC242">
            <v>0.35538199999999998</v>
          </cell>
          <cell r="CD242" t="str">
            <v>нд</v>
          </cell>
          <cell r="CE242">
            <v>0</v>
          </cell>
          <cell r="CF242" t="str">
            <v>нд</v>
          </cell>
          <cell r="CG242">
            <v>0</v>
          </cell>
          <cell r="CH242" t="str">
            <v>нд</v>
          </cell>
          <cell r="CI242">
            <v>0</v>
          </cell>
          <cell r="CJ242" t="str">
            <v>нд</v>
          </cell>
          <cell r="CK242">
            <v>8.9730742200000009</v>
          </cell>
          <cell r="CL242" t="str">
            <v>нд</v>
          </cell>
          <cell r="CM242">
            <v>0</v>
          </cell>
          <cell r="CN242" t="str">
            <v>нд</v>
          </cell>
          <cell r="CO242">
            <v>53.434992180000002</v>
          </cell>
          <cell r="CP242" t="str">
            <v>нд</v>
          </cell>
          <cell r="CQ242">
            <v>111.67639890367602</v>
          </cell>
          <cell r="CR242" t="str">
            <v>нд</v>
          </cell>
          <cell r="CS242">
            <v>174.08446530367601</v>
          </cell>
          <cell r="CT242"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2" t="str">
            <v>нд</v>
          </cell>
          <cell r="CV242" t="str">
            <v>нд</v>
          </cell>
          <cell r="CW242" t="str">
            <v>нд</v>
          </cell>
          <cell r="CX242" t="str">
            <v>нд</v>
          </cell>
          <cell r="CY242" t="str">
            <v>нд</v>
          </cell>
          <cell r="CZ242">
            <v>0</v>
          </cell>
          <cell r="DA242">
            <v>0</v>
          </cell>
          <cell r="DB242">
            <v>0</v>
          </cell>
          <cell r="DC242">
            <v>0</v>
          </cell>
          <cell r="DD242">
            <v>0</v>
          </cell>
          <cell r="DE242" t="str">
            <v>нд</v>
          </cell>
          <cell r="DF242" t="str">
            <v>нд</v>
          </cell>
          <cell r="DG242" t="str">
            <v>нд</v>
          </cell>
          <cell r="DH242" t="str">
            <v>нд</v>
          </cell>
          <cell r="DI242" t="str">
            <v>нд</v>
          </cell>
        </row>
        <row r="243">
          <cell r="D243" t="str">
            <v>L_Che374</v>
          </cell>
          <cell r="E243" t="str">
            <v>АО "Чеченэнерго"</v>
          </cell>
          <cell r="F243" t="str">
            <v>Чеченская Республика</v>
          </cell>
          <cell r="G243" t="str">
            <v>с</v>
          </cell>
          <cell r="H243" t="str">
            <v>нд</v>
          </cell>
          <cell r="I243" t="str">
            <v>нд</v>
          </cell>
          <cell r="J243" t="str">
            <v>нд</v>
          </cell>
          <cell r="K243" t="str">
            <v>нд</v>
          </cell>
          <cell r="L243">
            <v>130.74700000000001</v>
          </cell>
          <cell r="M243">
            <v>4.7629999999999999</v>
          </cell>
          <cell r="N243">
            <v>0</v>
          </cell>
          <cell r="O243">
            <v>0</v>
          </cell>
          <cell r="P243">
            <v>2019</v>
          </cell>
          <cell r="Q243">
            <v>2022</v>
          </cell>
          <cell r="R243">
            <v>2022</v>
          </cell>
          <cell r="S243" t="str">
            <v>нд</v>
          </cell>
          <cell r="T243">
            <v>2022</v>
          </cell>
          <cell r="U243" t="str">
            <v>нд</v>
          </cell>
          <cell r="V243" t="str">
            <v>нд</v>
          </cell>
          <cell r="W243" t="str">
            <v>нд</v>
          </cell>
          <cell r="X243" t="str">
            <v>нд</v>
          </cell>
          <cell r="Y243" t="str">
            <v>нд</v>
          </cell>
          <cell r="Z243">
            <v>19.994299999999999</v>
          </cell>
          <cell r="AA243">
            <v>172.34267</v>
          </cell>
          <cell r="AB243" t="str">
            <v>09.2019</v>
          </cell>
          <cell r="AC243" t="str">
            <v>нд</v>
          </cell>
          <cell r="AD243">
            <v>16.661916666666666</v>
          </cell>
          <cell r="AE243" t="str">
            <v>нд</v>
          </cell>
          <cell r="AF243" t="str">
            <v>нд</v>
          </cell>
          <cell r="AG243">
            <v>281.51935200000003</v>
          </cell>
          <cell r="AH243">
            <v>345.39244087510986</v>
          </cell>
          <cell r="AI243" t="str">
            <v>нд</v>
          </cell>
          <cell r="AJ243">
            <v>167.56826128747201</v>
          </cell>
          <cell r="AK243" t="str">
            <v>нд</v>
          </cell>
          <cell r="AL243" t="str">
            <v>нд</v>
          </cell>
          <cell r="AM243" t="str">
            <v>нд</v>
          </cell>
          <cell r="AN243" t="str">
            <v>нд</v>
          </cell>
          <cell r="AO243" t="str">
            <v>нд</v>
          </cell>
          <cell r="AP243">
            <v>140.310172309872</v>
          </cell>
          <cell r="AQ243">
            <v>10.2151604</v>
          </cell>
          <cell r="AR243">
            <v>105.92954368000002</v>
          </cell>
          <cell r="AS243">
            <v>17.244344320000003</v>
          </cell>
          <cell r="AT243">
            <v>6.9211239098719677</v>
          </cell>
          <cell r="AU243">
            <v>0</v>
          </cell>
          <cell r="AV243">
            <v>0</v>
          </cell>
          <cell r="AW243">
            <v>0</v>
          </cell>
          <cell r="AX243" t="str">
            <v>нд</v>
          </cell>
          <cell r="AY243" t="str">
            <v>нд</v>
          </cell>
          <cell r="AZ243">
            <v>155.31006880747202</v>
          </cell>
          <cell r="BA243" t="str">
            <v>нд</v>
          </cell>
          <cell r="BB243" t="str">
            <v>нд</v>
          </cell>
          <cell r="BC243" t="str">
            <v>нд</v>
          </cell>
          <cell r="BD243" t="str">
            <v>нд</v>
          </cell>
          <cell r="BE243" t="str">
            <v>нд</v>
          </cell>
          <cell r="BF243">
            <v>130.095011909872</v>
          </cell>
          <cell r="BG243">
            <v>0</v>
          </cell>
          <cell r="BH243" t="str">
            <v>нд</v>
          </cell>
          <cell r="BI243">
            <v>1.520670999999996E-2</v>
          </cell>
          <cell r="BJ243" t="str">
            <v>нд</v>
          </cell>
          <cell r="BK243">
            <v>0.40414404999999998</v>
          </cell>
          <cell r="BL243" t="str">
            <v>нд</v>
          </cell>
          <cell r="BM243">
            <v>0</v>
          </cell>
          <cell r="BN243" t="str">
            <v>нд</v>
          </cell>
          <cell r="BO243">
            <v>0</v>
          </cell>
          <cell r="BP243" t="str">
            <v>нд</v>
          </cell>
          <cell r="BQ243">
            <v>7.9617627200000003</v>
          </cell>
          <cell r="BR243" t="str">
            <v>нд</v>
          </cell>
          <cell r="BS243">
            <v>4.2964297599999997</v>
          </cell>
          <cell r="BT243" t="str">
            <v>нд</v>
          </cell>
          <cell r="BU243">
            <v>126.99175869424</v>
          </cell>
          <cell r="BV243" t="str">
            <v>нд</v>
          </cell>
          <cell r="BW243">
            <v>28.318310113232016</v>
          </cell>
          <cell r="BX243" t="str">
            <v>нд</v>
          </cell>
          <cell r="BY243">
            <v>167.56826128747201</v>
          </cell>
          <cell r="BZ243"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3">
            <v>0</v>
          </cell>
          <cell r="CB243" t="str">
            <v>нд</v>
          </cell>
          <cell r="CC243">
            <v>0.35538199999999998</v>
          </cell>
          <cell r="CD243" t="str">
            <v>нд</v>
          </cell>
          <cell r="CE243">
            <v>0</v>
          </cell>
          <cell r="CF243" t="str">
            <v>нд</v>
          </cell>
          <cell r="CG243">
            <v>0</v>
          </cell>
          <cell r="CH243" t="str">
            <v>нд</v>
          </cell>
          <cell r="CI243">
            <v>0</v>
          </cell>
          <cell r="CJ243" t="str">
            <v>нд</v>
          </cell>
          <cell r="CK243">
            <v>10.2151604</v>
          </cell>
          <cell r="CL243" t="str">
            <v>нд</v>
          </cell>
          <cell r="CM243">
            <v>20.187985440000002</v>
          </cell>
          <cell r="CN243" t="str">
            <v>нд</v>
          </cell>
          <cell r="CO243">
            <v>107.709861706667</v>
          </cell>
          <cell r="CP243" t="str">
            <v>нд</v>
          </cell>
          <cell r="CQ243">
            <v>22.385150203205001</v>
          </cell>
          <cell r="CR243" t="str">
            <v>нд</v>
          </cell>
          <cell r="CS243">
            <v>140.310172309872</v>
          </cell>
          <cell r="CT243"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3" t="str">
            <v>нд</v>
          </cell>
          <cell r="CV243" t="str">
            <v>нд</v>
          </cell>
          <cell r="CW243" t="str">
            <v>нд</v>
          </cell>
          <cell r="CX243" t="str">
            <v>нд</v>
          </cell>
          <cell r="CY243" t="str">
            <v>нд</v>
          </cell>
          <cell r="CZ243">
            <v>0</v>
          </cell>
          <cell r="DA243">
            <v>0</v>
          </cell>
          <cell r="DB243">
            <v>0</v>
          </cell>
          <cell r="DC243">
            <v>0</v>
          </cell>
          <cell r="DD243">
            <v>0</v>
          </cell>
          <cell r="DE243" t="str">
            <v>нд</v>
          </cell>
          <cell r="DF243" t="str">
            <v>нд</v>
          </cell>
          <cell r="DG243" t="str">
            <v>нд</v>
          </cell>
          <cell r="DH243" t="str">
            <v>нд</v>
          </cell>
          <cell r="DI243" t="str">
            <v>нд</v>
          </cell>
        </row>
        <row r="244">
          <cell r="D244" t="str">
            <v>L_Che375</v>
          </cell>
          <cell r="E244" t="str">
            <v>АО "Чеченэнерго"</v>
          </cell>
          <cell r="F244" t="str">
            <v>Чеченская Республика</v>
          </cell>
          <cell r="G244" t="str">
            <v>с</v>
          </cell>
          <cell r="H244" t="str">
            <v>нд</v>
          </cell>
          <cell r="I244" t="str">
            <v>нд</v>
          </cell>
          <cell r="J244" t="str">
            <v>нд</v>
          </cell>
          <cell r="K244" t="str">
            <v>нд</v>
          </cell>
          <cell r="L244">
            <v>90.599000000000004</v>
          </cell>
          <cell r="M244">
            <v>5.94</v>
          </cell>
          <cell r="N244">
            <v>0</v>
          </cell>
          <cell r="O244">
            <v>0</v>
          </cell>
          <cell r="P244">
            <v>2019</v>
          </cell>
          <cell r="Q244">
            <v>2022</v>
          </cell>
          <cell r="R244">
            <v>2022</v>
          </cell>
          <cell r="S244" t="str">
            <v>нд</v>
          </cell>
          <cell r="T244">
            <v>2022</v>
          </cell>
          <cell r="U244" t="str">
            <v>нд</v>
          </cell>
          <cell r="V244" t="str">
            <v>нд</v>
          </cell>
          <cell r="W244" t="str">
            <v>нд</v>
          </cell>
          <cell r="X244" t="str">
            <v>нд</v>
          </cell>
          <cell r="Y244" t="str">
            <v>нд</v>
          </cell>
          <cell r="Z244">
            <v>17.069379999999999</v>
          </cell>
          <cell r="AA244">
            <v>143.75632999999999</v>
          </cell>
          <cell r="AB244" t="str">
            <v>09.2019</v>
          </cell>
          <cell r="AC244" t="str">
            <v>нд</v>
          </cell>
          <cell r="AD244">
            <v>14.224483333333334</v>
          </cell>
          <cell r="AE244" t="str">
            <v>нд</v>
          </cell>
          <cell r="AF244" t="str">
            <v>нд</v>
          </cell>
          <cell r="AG244">
            <v>162.53317199999998</v>
          </cell>
          <cell r="AH244">
            <v>205.11866958919322</v>
          </cell>
          <cell r="AI244" t="str">
            <v>нд</v>
          </cell>
          <cell r="AJ244">
            <v>132.84681465674402</v>
          </cell>
          <cell r="AK244" t="str">
            <v>нд</v>
          </cell>
          <cell r="AL244" t="str">
            <v>нд</v>
          </cell>
          <cell r="AM244" t="str">
            <v>нд</v>
          </cell>
          <cell r="AN244" t="str">
            <v>нд</v>
          </cell>
          <cell r="AO244" t="str">
            <v>нд</v>
          </cell>
          <cell r="AP244">
            <v>111.74187720514399</v>
          </cell>
          <cell r="AQ244">
            <v>7.4998045199999996</v>
          </cell>
          <cell r="AR244">
            <v>82.240613200000013</v>
          </cell>
          <cell r="AS244">
            <v>13.388006800000003</v>
          </cell>
          <cell r="AT244">
            <v>8.6134526851439812</v>
          </cell>
          <cell r="AU244">
            <v>0</v>
          </cell>
          <cell r="AV244">
            <v>0</v>
          </cell>
          <cell r="AW244">
            <v>0</v>
          </cell>
          <cell r="AX244" t="str">
            <v>нд</v>
          </cell>
          <cell r="AY244" t="str">
            <v>нд</v>
          </cell>
          <cell r="AZ244">
            <v>123.847049232744</v>
          </cell>
          <cell r="BA244" t="str">
            <v>нд</v>
          </cell>
          <cell r="BB244" t="str">
            <v>нд</v>
          </cell>
          <cell r="BC244" t="str">
            <v>нд</v>
          </cell>
          <cell r="BD244" t="str">
            <v>нд</v>
          </cell>
          <cell r="BE244" t="str">
            <v>нд</v>
          </cell>
          <cell r="BF244">
            <v>104.242072685144</v>
          </cell>
          <cell r="BG244">
            <v>0</v>
          </cell>
          <cell r="BH244" t="str">
            <v>нд</v>
          </cell>
          <cell r="BI244"/>
          <cell r="BJ244" t="str">
            <v>нд</v>
          </cell>
          <cell r="BK244"/>
          <cell r="BL244" t="str">
            <v>нд</v>
          </cell>
          <cell r="BM244"/>
          <cell r="BN244" t="str">
            <v>нд</v>
          </cell>
          <cell r="BO244"/>
          <cell r="BP244" t="str">
            <v>нд</v>
          </cell>
          <cell r="BQ244">
            <v>5.8453966239999993</v>
          </cell>
          <cell r="BR244" t="str">
            <v>нд</v>
          </cell>
          <cell r="BS244">
            <v>3.1543688000000003</v>
          </cell>
          <cell r="BT244" t="str">
            <v>нд</v>
          </cell>
          <cell r="BU244">
            <v>25.69275</v>
          </cell>
          <cell r="BV244" t="str">
            <v>нд</v>
          </cell>
          <cell r="BW244">
            <v>98.154299232743995</v>
          </cell>
          <cell r="BX244" t="str">
            <v>нд</v>
          </cell>
          <cell r="BY244">
            <v>132.84681465674399</v>
          </cell>
          <cell r="BZ244"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4">
            <v>0</v>
          </cell>
          <cell r="CB244" t="str">
            <v>нд</v>
          </cell>
          <cell r="CC244"/>
          <cell r="CD244" t="str">
            <v>нд</v>
          </cell>
          <cell r="CE244"/>
          <cell r="CF244" t="str">
            <v>нд</v>
          </cell>
          <cell r="CG244"/>
          <cell r="CH244" t="str">
            <v>нд</v>
          </cell>
          <cell r="CI244"/>
          <cell r="CJ244" t="str">
            <v>нд</v>
          </cell>
          <cell r="CK244">
            <v>7.4998045199999996</v>
          </cell>
          <cell r="CL244" t="str">
            <v>нд</v>
          </cell>
          <cell r="CM244">
            <v>20.187985440000002</v>
          </cell>
          <cell r="CN244" t="str">
            <v>нд</v>
          </cell>
          <cell r="CO244">
            <v>22.4166666666667</v>
          </cell>
          <cell r="CP244" t="str">
            <v>нд</v>
          </cell>
          <cell r="CQ244">
            <v>81.825406018477295</v>
          </cell>
          <cell r="CR244" t="str">
            <v>нд</v>
          </cell>
          <cell r="CS244">
            <v>111.74187720514399</v>
          </cell>
          <cell r="CT244"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4" t="str">
            <v>нд</v>
          </cell>
          <cell r="CV244" t="str">
            <v>нд</v>
          </cell>
          <cell r="CW244" t="str">
            <v>нд</v>
          </cell>
          <cell r="CX244" t="str">
            <v>нд</v>
          </cell>
          <cell r="CY244" t="str">
            <v>нд</v>
          </cell>
          <cell r="CZ244">
            <v>0</v>
          </cell>
          <cell r="DA244">
            <v>0</v>
          </cell>
          <cell r="DB244">
            <v>0</v>
          </cell>
          <cell r="DC244">
            <v>0</v>
          </cell>
          <cell r="DD244">
            <v>0</v>
          </cell>
          <cell r="DE244" t="str">
            <v>нд</v>
          </cell>
          <cell r="DF244" t="str">
            <v>нд</v>
          </cell>
          <cell r="DG244" t="str">
            <v>нд</v>
          </cell>
          <cell r="DH244" t="str">
            <v>нд</v>
          </cell>
          <cell r="DI244" t="str">
            <v>нд</v>
          </cell>
        </row>
        <row r="245">
          <cell r="D245" t="str">
            <v>L_Che376</v>
          </cell>
          <cell r="E245" t="str">
            <v>АО "Чеченэнерго"</v>
          </cell>
          <cell r="F245" t="str">
            <v>Чеченская Республика</v>
          </cell>
          <cell r="G245" t="str">
            <v>с</v>
          </cell>
          <cell r="H245" t="str">
            <v>нд</v>
          </cell>
          <cell r="I245" t="str">
            <v>нд</v>
          </cell>
          <cell r="J245" t="str">
            <v>нд</v>
          </cell>
          <cell r="K245" t="str">
            <v>нд</v>
          </cell>
          <cell r="L245">
            <v>97.415000000000006</v>
          </cell>
          <cell r="M245">
            <v>4.2590000000000003</v>
          </cell>
          <cell r="N245">
            <v>0</v>
          </cell>
          <cell r="O245">
            <v>0</v>
          </cell>
          <cell r="P245">
            <v>2019</v>
          </cell>
          <cell r="Q245">
            <v>2022</v>
          </cell>
          <cell r="R245">
            <v>2022</v>
          </cell>
          <cell r="S245" t="str">
            <v>нд</v>
          </cell>
          <cell r="T245">
            <v>2022</v>
          </cell>
          <cell r="U245" t="str">
            <v>нд</v>
          </cell>
          <cell r="V245" t="str">
            <v>нд</v>
          </cell>
          <cell r="W245" t="str">
            <v>нд</v>
          </cell>
          <cell r="X245" t="str">
            <v>нд</v>
          </cell>
          <cell r="Y245" t="str">
            <v>нд</v>
          </cell>
          <cell r="Z245">
            <v>18.954460000000001</v>
          </cell>
          <cell r="AA245">
            <v>165.52867000000001</v>
          </cell>
          <cell r="AB245" t="str">
            <v>09.2019</v>
          </cell>
          <cell r="AC245" t="str">
            <v>нд</v>
          </cell>
          <cell r="AD245">
            <v>15.795383333333335</v>
          </cell>
          <cell r="AE245" t="str">
            <v>нд</v>
          </cell>
          <cell r="AF245" t="str">
            <v>нд</v>
          </cell>
          <cell r="AG245">
            <v>176.77208399999998</v>
          </cell>
          <cell r="AH245">
            <v>220.81855178860903</v>
          </cell>
          <cell r="AI245" t="str">
            <v>нд</v>
          </cell>
          <cell r="AJ245">
            <v>153.42590341362001</v>
          </cell>
          <cell r="AK245" t="str">
            <v>нд</v>
          </cell>
          <cell r="AL245" t="str">
            <v>нд</v>
          </cell>
          <cell r="AM245" t="str">
            <v>нд</v>
          </cell>
          <cell r="AN245" t="str">
            <v>нд</v>
          </cell>
          <cell r="AO245" t="str">
            <v>нд</v>
          </cell>
          <cell r="AP245">
            <v>129.06457411882002</v>
          </cell>
          <cell r="AQ245">
            <v>8.1954568299999995</v>
          </cell>
          <cell r="AR245">
            <v>95.326794599999985</v>
          </cell>
          <cell r="AS245">
            <v>15.518315400000001</v>
          </cell>
          <cell r="AT245">
            <v>10.024007288820028</v>
          </cell>
          <cell r="AU245">
            <v>0</v>
          </cell>
          <cell r="AV245">
            <v>0</v>
          </cell>
          <cell r="AW245">
            <v>0</v>
          </cell>
          <cell r="AX245" t="str">
            <v>нд</v>
          </cell>
          <cell r="AY245" t="str">
            <v>нд</v>
          </cell>
          <cell r="AZ245">
            <v>143.59135521761999</v>
          </cell>
          <cell r="BA245" t="str">
            <v>нд</v>
          </cell>
          <cell r="BB245" t="str">
            <v>нд</v>
          </cell>
          <cell r="BC245" t="str">
            <v>нд</v>
          </cell>
          <cell r="BD245" t="str">
            <v>нд</v>
          </cell>
          <cell r="BE245" t="str">
            <v>нд</v>
          </cell>
          <cell r="BF245">
            <v>120.86911728882001</v>
          </cell>
          <cell r="BG245">
            <v>0</v>
          </cell>
          <cell r="BH245" t="str">
            <v>нд</v>
          </cell>
          <cell r="BI245"/>
          <cell r="BJ245" t="str">
            <v>нд</v>
          </cell>
          <cell r="BK245"/>
          <cell r="BL245" t="str">
            <v>нд</v>
          </cell>
          <cell r="BM245"/>
          <cell r="BN245" t="str">
            <v>нд</v>
          </cell>
          <cell r="BO245"/>
          <cell r="BP245" t="str">
            <v>нд</v>
          </cell>
          <cell r="BQ245">
            <v>6.3875925760000003</v>
          </cell>
          <cell r="BR245" t="str">
            <v>нд</v>
          </cell>
          <cell r="BS245">
            <v>3.446955619999998</v>
          </cell>
          <cell r="BT245" t="str">
            <v>нд</v>
          </cell>
          <cell r="BU245">
            <v>63.777590071859997</v>
          </cell>
          <cell r="BV245" t="str">
            <v>нд</v>
          </cell>
          <cell r="BW245">
            <v>79.813765145759987</v>
          </cell>
          <cell r="BX245" t="str">
            <v>нд</v>
          </cell>
          <cell r="BY245">
            <v>153.42590341361998</v>
          </cell>
          <cell r="BZ245"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5">
            <v>0</v>
          </cell>
          <cell r="CB245" t="str">
            <v>нд</v>
          </cell>
          <cell r="CC245"/>
          <cell r="CD245" t="str">
            <v>нд</v>
          </cell>
          <cell r="CE245"/>
          <cell r="CF245" t="str">
            <v>нд</v>
          </cell>
          <cell r="CG245"/>
          <cell r="CH245" t="str">
            <v>нд</v>
          </cell>
          <cell r="CI245"/>
          <cell r="CJ245" t="str">
            <v>нд</v>
          </cell>
          <cell r="CK245">
            <v>8.1954568299999995</v>
          </cell>
          <cell r="CL245" t="str">
            <v>нд</v>
          </cell>
          <cell r="CM245"/>
          <cell r="CN245" t="str">
            <v>нд</v>
          </cell>
          <cell r="CO245">
            <v>54.947861379999999</v>
          </cell>
          <cell r="CP245" t="str">
            <v>нд</v>
          </cell>
          <cell r="CQ245">
            <v>65.921255908820001</v>
          </cell>
          <cell r="CR245" t="str">
            <v>нд</v>
          </cell>
          <cell r="CS245">
            <v>129.06457411881999</v>
          </cell>
          <cell r="CT245"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5" t="str">
            <v>нд</v>
          </cell>
          <cell r="CV245" t="str">
            <v>нд</v>
          </cell>
          <cell r="CW245" t="str">
            <v>нд</v>
          </cell>
          <cell r="CX245" t="str">
            <v>нд</v>
          </cell>
          <cell r="CY245" t="str">
            <v>нд</v>
          </cell>
          <cell r="CZ245">
            <v>0</v>
          </cell>
          <cell r="DA245">
            <v>0</v>
          </cell>
          <cell r="DB245">
            <v>0</v>
          </cell>
          <cell r="DC245">
            <v>0</v>
          </cell>
          <cell r="DD245">
            <v>0</v>
          </cell>
          <cell r="DE245" t="str">
            <v>нд</v>
          </cell>
          <cell r="DF245" t="str">
            <v>нд</v>
          </cell>
          <cell r="DG245" t="str">
            <v>нд</v>
          </cell>
          <cell r="DH245" t="str">
            <v>нд</v>
          </cell>
          <cell r="DI245" t="str">
            <v>нд</v>
          </cell>
        </row>
        <row r="246">
          <cell r="D246" t="str">
            <v>L_Che377</v>
          </cell>
          <cell r="E246" t="str">
            <v>АО "Чеченэнерго"</v>
          </cell>
          <cell r="F246" t="str">
            <v>Чеченская Республика</v>
          </cell>
          <cell r="G246" t="str">
            <v>с</v>
          </cell>
          <cell r="H246" t="str">
            <v>нд</v>
          </cell>
          <cell r="I246" t="str">
            <v>нд</v>
          </cell>
          <cell r="J246" t="str">
            <v>нд</v>
          </cell>
          <cell r="K246" t="str">
            <v>нд</v>
          </cell>
          <cell r="L246">
            <v>112.20399999999999</v>
          </cell>
          <cell r="M246">
            <v>7.1</v>
          </cell>
          <cell r="N246">
            <v>0</v>
          </cell>
          <cell r="O246">
            <v>0</v>
          </cell>
          <cell r="P246">
            <v>2019</v>
          </cell>
          <cell r="Q246">
            <v>2022</v>
          </cell>
          <cell r="R246">
            <v>2022</v>
          </cell>
          <cell r="S246" t="str">
            <v>нд</v>
          </cell>
          <cell r="T246">
            <v>2022</v>
          </cell>
          <cell r="U246" t="str">
            <v>нд</v>
          </cell>
          <cell r="V246" t="str">
            <v>нд</v>
          </cell>
          <cell r="W246" t="str">
            <v>нд</v>
          </cell>
          <cell r="X246" t="str">
            <v>нд</v>
          </cell>
          <cell r="Y246" t="str">
            <v>нд</v>
          </cell>
          <cell r="Z246">
            <v>21.187460000000002</v>
          </cell>
          <cell r="AA246">
            <v>182.27656999999999</v>
          </cell>
          <cell r="AB246" t="str">
            <v>09.2019</v>
          </cell>
          <cell r="AC246" t="str">
            <v>нд</v>
          </cell>
          <cell r="AD246">
            <v>17.656216666666669</v>
          </cell>
          <cell r="AE246" t="str">
            <v>нд</v>
          </cell>
          <cell r="AF246" t="str">
            <v>нд</v>
          </cell>
          <cell r="AG246">
            <v>250.13476800000001</v>
          </cell>
          <cell r="AH246">
            <v>318.08342777471563</v>
          </cell>
          <cell r="AI246" t="str">
            <v>нд</v>
          </cell>
          <cell r="AJ246">
            <v>168.37330815177597</v>
          </cell>
          <cell r="AK246" t="str">
            <v>нд</v>
          </cell>
          <cell r="AL246" t="str">
            <v>нд</v>
          </cell>
          <cell r="AM246" t="str">
            <v>нд</v>
          </cell>
          <cell r="AN246" t="str">
            <v>нд</v>
          </cell>
          <cell r="AO246" t="str">
            <v>нд</v>
          </cell>
          <cell r="AP246">
            <v>141.634687839376</v>
          </cell>
          <cell r="AQ246">
            <v>9.0729034899999998</v>
          </cell>
          <cell r="AR246">
            <v>104.67261240000001</v>
          </cell>
          <cell r="AS246">
            <v>17.039727600000003</v>
          </cell>
          <cell r="AT246">
            <v>10.849444349375988</v>
          </cell>
          <cell r="AU246">
            <v>0</v>
          </cell>
          <cell r="AV246">
            <v>0</v>
          </cell>
          <cell r="AW246">
            <v>0</v>
          </cell>
          <cell r="AX246" t="str">
            <v>нд</v>
          </cell>
          <cell r="AY246" t="str">
            <v>нд</v>
          </cell>
          <cell r="AZ246">
            <v>157.485823963776</v>
          </cell>
          <cell r="BA246" t="str">
            <v>нд</v>
          </cell>
          <cell r="BB246" t="str">
            <v>нд</v>
          </cell>
          <cell r="BC246" t="str">
            <v>нд</v>
          </cell>
          <cell r="BD246" t="str">
            <v>нд</v>
          </cell>
          <cell r="BE246" t="str">
            <v>нд</v>
          </cell>
          <cell r="BF246">
            <v>132.56178434937601</v>
          </cell>
          <cell r="BG246">
            <v>0</v>
          </cell>
          <cell r="BH246" t="str">
            <v>нд</v>
          </cell>
          <cell r="BI246"/>
          <cell r="BJ246" t="str">
            <v>нд</v>
          </cell>
          <cell r="BK246"/>
          <cell r="BL246" t="str">
            <v>нд</v>
          </cell>
          <cell r="BM246"/>
          <cell r="BN246" t="str">
            <v>нд</v>
          </cell>
          <cell r="BO246"/>
          <cell r="BP246" t="str">
            <v>нд</v>
          </cell>
          <cell r="BQ246">
            <v>7.0714802279999986</v>
          </cell>
          <cell r="BR246" t="str">
            <v>нд</v>
          </cell>
          <cell r="BS246">
            <v>3.816003959999998</v>
          </cell>
          <cell r="BT246" t="str">
            <v>нд</v>
          </cell>
          <cell r="BU246">
            <v>7.2511493846799997</v>
          </cell>
          <cell r="BV246" t="str">
            <v>нд</v>
          </cell>
          <cell r="BW246">
            <v>150.23467457909601</v>
          </cell>
          <cell r="BX246" t="str">
            <v>нд</v>
          </cell>
          <cell r="BY246">
            <v>168.373308151776</v>
          </cell>
          <cell r="BZ246"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6">
            <v>0</v>
          </cell>
          <cell r="CB246" t="str">
            <v>нд</v>
          </cell>
          <cell r="CC246"/>
          <cell r="CD246" t="str">
            <v>нд</v>
          </cell>
          <cell r="CE246"/>
          <cell r="CF246" t="str">
            <v>нд</v>
          </cell>
          <cell r="CG246"/>
          <cell r="CH246" t="str">
            <v>нд</v>
          </cell>
          <cell r="CI246"/>
          <cell r="CJ246" t="str">
            <v>нд</v>
          </cell>
          <cell r="CK246">
            <v>9.0729034899999981</v>
          </cell>
          <cell r="CL246" t="str">
            <v>нд</v>
          </cell>
          <cell r="CM246"/>
          <cell r="CN246" t="str">
            <v>нд</v>
          </cell>
          <cell r="CO246">
            <v>6.2105229499999997</v>
          </cell>
          <cell r="CP246" t="str">
            <v>нд</v>
          </cell>
          <cell r="CQ246">
            <v>126.35126139937601</v>
          </cell>
          <cell r="CR246" t="str">
            <v>нд</v>
          </cell>
          <cell r="CS246">
            <v>141.634687839376</v>
          </cell>
          <cell r="CT246"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6" t="str">
            <v>нд</v>
          </cell>
          <cell r="CV246" t="str">
            <v>нд</v>
          </cell>
          <cell r="CW246" t="str">
            <v>нд</v>
          </cell>
          <cell r="CX246" t="str">
            <v>нд</v>
          </cell>
          <cell r="CY246" t="str">
            <v>нд</v>
          </cell>
          <cell r="CZ246">
            <v>0</v>
          </cell>
          <cell r="DA246">
            <v>0</v>
          </cell>
          <cell r="DB246">
            <v>0</v>
          </cell>
          <cell r="DC246">
            <v>0</v>
          </cell>
          <cell r="DD246">
            <v>0</v>
          </cell>
          <cell r="DE246" t="str">
            <v>нд</v>
          </cell>
          <cell r="DF246" t="str">
            <v>нд</v>
          </cell>
          <cell r="DG246" t="str">
            <v>нд</v>
          </cell>
          <cell r="DH246" t="str">
            <v>нд</v>
          </cell>
          <cell r="DI246" t="str">
            <v>нд</v>
          </cell>
        </row>
        <row r="247">
          <cell r="D247" t="str">
            <v>L_Che378</v>
          </cell>
          <cell r="E247" t="str">
            <v>АО "Чеченэнерго"</v>
          </cell>
          <cell r="F247" t="str">
            <v>Чеченская Республика</v>
          </cell>
          <cell r="G247" t="str">
            <v>с</v>
          </cell>
          <cell r="H247" t="str">
            <v>нд</v>
          </cell>
          <cell r="I247" t="str">
            <v>нд</v>
          </cell>
          <cell r="J247" t="str">
            <v>нд</v>
          </cell>
          <cell r="K247" t="str">
            <v>нд</v>
          </cell>
          <cell r="L247">
            <v>126.229</v>
          </cell>
          <cell r="M247">
            <v>8.86</v>
          </cell>
          <cell r="N247">
            <v>0</v>
          </cell>
          <cell r="O247">
            <v>0</v>
          </cell>
          <cell r="P247">
            <v>2019</v>
          </cell>
          <cell r="Q247">
            <v>2022</v>
          </cell>
          <cell r="R247">
            <v>2022</v>
          </cell>
          <cell r="S247" t="str">
            <v>нд</v>
          </cell>
          <cell r="T247">
            <v>2022</v>
          </cell>
          <cell r="U247" t="str">
            <v>нд</v>
          </cell>
          <cell r="V247" t="str">
            <v>нд</v>
          </cell>
          <cell r="W247" t="str">
            <v>нд</v>
          </cell>
          <cell r="X247" t="str">
            <v>нд</v>
          </cell>
          <cell r="Y247" t="str">
            <v>нд</v>
          </cell>
          <cell r="Z247">
            <v>14.80532</v>
          </cell>
          <cell r="AA247">
            <v>220.96503999999999</v>
          </cell>
          <cell r="AB247" t="str">
            <v>09.2019</v>
          </cell>
          <cell r="AC247" t="str">
            <v>нд</v>
          </cell>
          <cell r="AD247">
            <v>12.337766666666667</v>
          </cell>
          <cell r="AE247" t="str">
            <v>нд</v>
          </cell>
          <cell r="AF247" t="str">
            <v>нд</v>
          </cell>
          <cell r="AG247">
            <v>279.13087199999995</v>
          </cell>
          <cell r="AH247">
            <v>350.53423763551012</v>
          </cell>
          <cell r="AI247" t="str">
            <v>нд</v>
          </cell>
          <cell r="AJ247">
            <v>204.46566281732402</v>
          </cell>
          <cell r="AK247" t="str">
            <v>нд</v>
          </cell>
          <cell r="AL247" t="str">
            <v>нд</v>
          </cell>
          <cell r="AM247" t="str">
            <v>нд</v>
          </cell>
          <cell r="AN247" t="str">
            <v>нд</v>
          </cell>
          <cell r="AO247" t="str">
            <v>нд</v>
          </cell>
          <cell r="AP247">
            <v>171.981928270124</v>
          </cell>
          <cell r="AQ247">
            <v>10.877186010000001</v>
          </cell>
          <cell r="AR247">
            <v>127.2782972</v>
          </cell>
          <cell r="AS247">
            <v>20.719722800000003</v>
          </cell>
          <cell r="AT247">
            <v>13.106722260124004</v>
          </cell>
          <cell r="AU247">
            <v>0</v>
          </cell>
          <cell r="AV247">
            <v>0</v>
          </cell>
          <cell r="AW247">
            <v>0</v>
          </cell>
          <cell r="AX247" t="str">
            <v>нд</v>
          </cell>
          <cell r="AY247" t="str">
            <v>нд</v>
          </cell>
          <cell r="AZ247">
            <v>191.413039605324</v>
          </cell>
          <cell r="BA247" t="str">
            <v>нд</v>
          </cell>
          <cell r="BB247" t="str">
            <v>нд</v>
          </cell>
          <cell r="BC247" t="str">
            <v>нд</v>
          </cell>
          <cell r="BD247" t="str">
            <v>нд</v>
          </cell>
          <cell r="BE247" t="str">
            <v>нд</v>
          </cell>
          <cell r="BF247">
            <v>161.104742260124</v>
          </cell>
          <cell r="BG247">
            <v>0</v>
          </cell>
          <cell r="BH247" t="str">
            <v>нд</v>
          </cell>
          <cell r="BI247"/>
          <cell r="BJ247" t="str">
            <v>нд</v>
          </cell>
          <cell r="BK247"/>
          <cell r="BL247" t="str">
            <v>нд</v>
          </cell>
          <cell r="BM247"/>
          <cell r="BN247" t="str">
            <v>нд</v>
          </cell>
          <cell r="BO247"/>
          <cell r="BP247" t="str">
            <v>нд</v>
          </cell>
          <cell r="BQ247">
            <v>8.477749811999999</v>
          </cell>
          <cell r="BR247" t="str">
            <v>нд</v>
          </cell>
          <cell r="BS247">
            <v>4.5748733999999995</v>
          </cell>
          <cell r="BT247" t="str">
            <v>нд</v>
          </cell>
          <cell r="BU247">
            <v>62.752245504709997</v>
          </cell>
          <cell r="BV247" t="str">
            <v>нд</v>
          </cell>
          <cell r="BW247">
            <v>128.660794100614</v>
          </cell>
          <cell r="BX247" t="str">
            <v>нд</v>
          </cell>
          <cell r="BY247">
            <v>204.46566281732399</v>
          </cell>
          <cell r="BZ247"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7">
            <v>0</v>
          </cell>
          <cell r="CB247" t="str">
            <v>нд</v>
          </cell>
          <cell r="CC247"/>
          <cell r="CD247" t="str">
            <v>нд</v>
          </cell>
          <cell r="CE247"/>
          <cell r="CF247" t="str">
            <v>нд</v>
          </cell>
          <cell r="CG247"/>
          <cell r="CH247" t="str">
            <v>нд</v>
          </cell>
          <cell r="CI247"/>
          <cell r="CJ247" t="str">
            <v>нд</v>
          </cell>
          <cell r="CK247">
            <v>10.877186009999999</v>
          </cell>
          <cell r="CL247" t="str">
            <v>нд</v>
          </cell>
          <cell r="CM247"/>
          <cell r="CN247" t="str">
            <v>нд</v>
          </cell>
          <cell r="CO247">
            <v>53.789147249999999</v>
          </cell>
          <cell r="CP247" t="str">
            <v>нд</v>
          </cell>
          <cell r="CQ247">
            <v>107.315595010124</v>
          </cell>
          <cell r="CR247" t="str">
            <v>нд</v>
          </cell>
          <cell r="CS247">
            <v>171.981928270124</v>
          </cell>
          <cell r="CT247"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7" t="str">
            <v>нд</v>
          </cell>
          <cell r="CV247" t="str">
            <v>нд</v>
          </cell>
          <cell r="CW247" t="str">
            <v>нд</v>
          </cell>
          <cell r="CX247" t="str">
            <v>нд</v>
          </cell>
          <cell r="CY247" t="str">
            <v>нд</v>
          </cell>
          <cell r="CZ247">
            <v>0</v>
          </cell>
          <cell r="DA247">
            <v>0</v>
          </cell>
          <cell r="DB247">
            <v>0</v>
          </cell>
          <cell r="DC247">
            <v>0</v>
          </cell>
          <cell r="DD247">
            <v>0</v>
          </cell>
          <cell r="DE247" t="str">
            <v>нд</v>
          </cell>
          <cell r="DF247" t="str">
            <v>нд</v>
          </cell>
          <cell r="DG247" t="str">
            <v>нд</v>
          </cell>
          <cell r="DH247" t="str">
            <v>нд</v>
          </cell>
          <cell r="DI247" t="str">
            <v>нд</v>
          </cell>
        </row>
        <row r="248">
          <cell r="D248" t="str">
            <v>L_Che379</v>
          </cell>
          <cell r="E248" t="str">
            <v>АО "Чеченэнерго"</v>
          </cell>
          <cell r="F248" t="str">
            <v>Чеченская Республика</v>
          </cell>
          <cell r="G248" t="str">
            <v>с</v>
          </cell>
          <cell r="H248" t="str">
            <v>нд</v>
          </cell>
          <cell r="I248" t="str">
            <v>нд</v>
          </cell>
          <cell r="J248" t="str">
            <v>нд</v>
          </cell>
          <cell r="K248" t="str">
            <v>нд</v>
          </cell>
          <cell r="L248">
            <v>51.41</v>
          </cell>
          <cell r="M248">
            <v>0.61</v>
          </cell>
          <cell r="N248">
            <v>0</v>
          </cell>
          <cell r="O248">
            <v>0</v>
          </cell>
          <cell r="P248">
            <v>2019</v>
          </cell>
          <cell r="Q248">
            <v>2022</v>
          </cell>
          <cell r="R248">
            <v>2022</v>
          </cell>
          <cell r="S248" t="str">
            <v>нд</v>
          </cell>
          <cell r="T248">
            <v>2022</v>
          </cell>
          <cell r="U248" t="str">
            <v>нд</v>
          </cell>
          <cell r="V248" t="str">
            <v>нд</v>
          </cell>
          <cell r="W248" t="str">
            <v>нд</v>
          </cell>
          <cell r="X248" t="str">
            <v>нд</v>
          </cell>
          <cell r="Y248" t="str">
            <v>нд</v>
          </cell>
          <cell r="Z248">
            <v>8.0187100000000004</v>
          </cell>
          <cell r="AA248">
            <v>72.937359999999998</v>
          </cell>
          <cell r="AB248" t="str">
            <v>09.2019</v>
          </cell>
          <cell r="AC248" t="str">
            <v>нд</v>
          </cell>
          <cell r="AD248">
            <v>6.6822583333333343</v>
          </cell>
          <cell r="AE248" t="str">
            <v>нд</v>
          </cell>
          <cell r="AF248" t="str">
            <v>нд</v>
          </cell>
          <cell r="AG248">
            <v>82.095324000000005</v>
          </cell>
          <cell r="AH248">
            <v>104.9140260873565</v>
          </cell>
          <cell r="AI248" t="str">
            <v>нд</v>
          </cell>
          <cell r="AJ248">
            <v>66.315085073768017</v>
          </cell>
          <cell r="AK248" t="str">
            <v>нд</v>
          </cell>
          <cell r="AL248" t="str">
            <v>нд</v>
          </cell>
          <cell r="AM248" t="str">
            <v>нд</v>
          </cell>
          <cell r="AN248" t="str">
            <v>нд</v>
          </cell>
          <cell r="AO248" t="str">
            <v>нд</v>
          </cell>
          <cell r="AP248">
            <v>55.8063796524347</v>
          </cell>
          <cell r="AQ248">
            <v>2.3843430699999999</v>
          </cell>
          <cell r="AR248">
            <v>42.091487400000005</v>
          </cell>
          <cell r="AS248">
            <v>6.852102600000002</v>
          </cell>
          <cell r="AT248">
            <v>4.4784465824346924</v>
          </cell>
          <cell r="AU248">
            <v>0</v>
          </cell>
          <cell r="AV248">
            <v>0</v>
          </cell>
          <cell r="AW248">
            <v>0</v>
          </cell>
          <cell r="AX248" t="str">
            <v>нд</v>
          </cell>
          <cell r="AY248" t="str">
            <v>нд</v>
          </cell>
          <cell r="AZ248">
            <v>63.453873389768006</v>
          </cell>
          <cell r="BA248" t="str">
            <v>нд</v>
          </cell>
          <cell r="BB248" t="str">
            <v>нд</v>
          </cell>
          <cell r="BC248" t="str">
            <v>нд</v>
          </cell>
          <cell r="BD248" t="str">
            <v>нд</v>
          </cell>
          <cell r="BE248" t="str">
            <v>нд</v>
          </cell>
          <cell r="BF248">
            <v>53.4220365824347</v>
          </cell>
          <cell r="BG248">
            <v>0</v>
          </cell>
          <cell r="BH248" t="str">
            <v>нд</v>
          </cell>
          <cell r="BI248"/>
          <cell r="BJ248" t="str">
            <v>нд</v>
          </cell>
          <cell r="BK248"/>
          <cell r="BL248" t="str">
            <v>нд</v>
          </cell>
          <cell r="BM248"/>
          <cell r="BN248" t="str">
            <v>нд</v>
          </cell>
          <cell r="BO248"/>
          <cell r="BP248" t="str">
            <v>нд</v>
          </cell>
          <cell r="BQ248">
            <v>1.8583725639999997</v>
          </cell>
          <cell r="BR248" t="str">
            <v>нд</v>
          </cell>
          <cell r="BS248">
            <v>1.00283912</v>
          </cell>
          <cell r="BT248" t="str">
            <v>нд</v>
          </cell>
          <cell r="BU248">
            <v>167.23450383887996</v>
          </cell>
          <cell r="BV248" t="str">
            <v>нд</v>
          </cell>
          <cell r="BW248">
            <v>63.453873389768006</v>
          </cell>
          <cell r="BX248" t="str">
            <v>нд</v>
          </cell>
          <cell r="BY248">
            <v>66.315085073768003</v>
          </cell>
          <cell r="BZ248"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8">
            <v>0</v>
          </cell>
          <cell r="CB248" t="str">
            <v>нд</v>
          </cell>
          <cell r="CC248"/>
          <cell r="CD248" t="str">
            <v>нд</v>
          </cell>
          <cell r="CE248"/>
          <cell r="CF248" t="str">
            <v>нд</v>
          </cell>
          <cell r="CG248"/>
          <cell r="CH248" t="str">
            <v>нд</v>
          </cell>
          <cell r="CI248"/>
          <cell r="CJ248" t="str">
            <v>нд</v>
          </cell>
          <cell r="CK248">
            <v>2.3843430699999999</v>
          </cell>
          <cell r="CL248" t="str">
            <v>нд</v>
          </cell>
          <cell r="CM248">
            <v>18.886037350000002</v>
          </cell>
          <cell r="CN248" t="str">
            <v>нд</v>
          </cell>
          <cell r="CO248">
            <v>146.69693319199999</v>
          </cell>
          <cell r="CP248" t="str">
            <v>нд</v>
          </cell>
          <cell r="CQ248">
            <v>53.4220365824347</v>
          </cell>
          <cell r="CR248" t="str">
            <v>нд</v>
          </cell>
          <cell r="CS248">
            <v>55.8063796524347</v>
          </cell>
          <cell r="CT248"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8" t="str">
            <v>нд</v>
          </cell>
          <cell r="CV248" t="str">
            <v>нд</v>
          </cell>
          <cell r="CW248" t="str">
            <v>нд</v>
          </cell>
          <cell r="CX248" t="str">
            <v>нд</v>
          </cell>
          <cell r="CY248" t="str">
            <v>нд</v>
          </cell>
          <cell r="CZ248">
            <v>0</v>
          </cell>
          <cell r="DA248">
            <v>0</v>
          </cell>
          <cell r="DB248">
            <v>0</v>
          </cell>
          <cell r="DC248">
            <v>0</v>
          </cell>
          <cell r="DD248">
            <v>0</v>
          </cell>
          <cell r="DE248" t="str">
            <v>нд</v>
          </cell>
          <cell r="DF248" t="str">
            <v>нд</v>
          </cell>
          <cell r="DG248" t="str">
            <v>нд</v>
          </cell>
          <cell r="DH248" t="str">
            <v>нд</v>
          </cell>
          <cell r="DI248" t="str">
            <v>нд</v>
          </cell>
        </row>
        <row r="249">
          <cell r="D249" t="str">
            <v>L_Che380</v>
          </cell>
          <cell r="E249" t="str">
            <v>АО "Чеченэнерго"</v>
          </cell>
          <cell r="F249" t="str">
            <v>Чеченская Республика</v>
          </cell>
          <cell r="G249" t="str">
            <v>с</v>
          </cell>
          <cell r="H249" t="str">
            <v>нд</v>
          </cell>
          <cell r="I249" t="str">
            <v>нд</v>
          </cell>
          <cell r="J249" t="str">
            <v>нд</v>
          </cell>
          <cell r="K249" t="str">
            <v>нд</v>
          </cell>
          <cell r="L249">
            <v>86.179000000000002</v>
          </cell>
          <cell r="M249">
            <v>4.84</v>
          </cell>
          <cell r="N249">
            <v>0</v>
          </cell>
          <cell r="O249">
            <v>0</v>
          </cell>
          <cell r="P249">
            <v>2019</v>
          </cell>
          <cell r="Q249">
            <v>2022</v>
          </cell>
          <cell r="R249">
            <v>2022</v>
          </cell>
          <cell r="S249" t="str">
            <v>нд</v>
          </cell>
          <cell r="T249">
            <v>2022</v>
          </cell>
          <cell r="U249" t="str">
            <v>нд</v>
          </cell>
          <cell r="V249" t="str">
            <v>нд</v>
          </cell>
          <cell r="W249" t="str">
            <v>нд</v>
          </cell>
          <cell r="X249" t="str">
            <v>нд</v>
          </cell>
          <cell r="Y249" t="str">
            <v>нд</v>
          </cell>
          <cell r="Z249">
            <v>7.7097199999999999</v>
          </cell>
          <cell r="AA249">
            <v>113.63488</v>
          </cell>
          <cell r="AB249" t="str">
            <v>09.2019</v>
          </cell>
          <cell r="AC249" t="str">
            <v>нд</v>
          </cell>
          <cell r="AD249">
            <v>6.4247666666666667</v>
          </cell>
          <cell r="AE249" t="str">
            <v>нд</v>
          </cell>
          <cell r="AF249" t="str">
            <v>нд</v>
          </cell>
          <cell r="AG249">
            <v>159.06790800000002</v>
          </cell>
          <cell r="AH249">
            <v>197.92075252169181</v>
          </cell>
          <cell r="AI249" t="str">
            <v>нд</v>
          </cell>
          <cell r="AJ249">
            <v>109.39557815696769</v>
          </cell>
          <cell r="AK249" t="str">
            <v>нд</v>
          </cell>
          <cell r="AL249" t="str">
            <v>нд</v>
          </cell>
          <cell r="AM249" t="str">
            <v>нд</v>
          </cell>
          <cell r="AN249" t="str">
            <v>нд</v>
          </cell>
          <cell r="AO249" t="str">
            <v>нд</v>
          </cell>
          <cell r="AP249">
            <v>91.980210996967713</v>
          </cell>
          <cell r="AQ249">
            <v>9.4701188700000003</v>
          </cell>
          <cell r="AR249">
            <v>65.112363000000002</v>
          </cell>
          <cell r="AS249">
            <v>10.599687000000001</v>
          </cell>
          <cell r="AT249">
            <v>6.798042126967708</v>
          </cell>
          <cell r="AU249">
            <v>0</v>
          </cell>
          <cell r="AV249">
            <v>0</v>
          </cell>
          <cell r="AW249">
            <v>0</v>
          </cell>
          <cell r="AX249" t="str">
            <v>нд</v>
          </cell>
          <cell r="AY249" t="str">
            <v>нд</v>
          </cell>
          <cell r="AZ249">
            <v>98.03143551296769</v>
          </cell>
          <cell r="BA249" t="str">
            <v>нд</v>
          </cell>
          <cell r="BB249" t="str">
            <v>нд</v>
          </cell>
          <cell r="BC249" t="str">
            <v>нд</v>
          </cell>
          <cell r="BD249" t="str">
            <v>нд</v>
          </cell>
          <cell r="BE249" t="str">
            <v>нд</v>
          </cell>
          <cell r="BF249">
            <v>82.510092126967706</v>
          </cell>
          <cell r="BG249">
            <v>0</v>
          </cell>
          <cell r="BH249" t="str">
            <v>нд</v>
          </cell>
          <cell r="BI249"/>
          <cell r="BJ249" t="str">
            <v>нд</v>
          </cell>
          <cell r="BK249"/>
          <cell r="BL249" t="str">
            <v>нд</v>
          </cell>
          <cell r="BM249"/>
          <cell r="BN249" t="str">
            <v>нд</v>
          </cell>
          <cell r="BO249"/>
          <cell r="BP249" t="str">
            <v>нд</v>
          </cell>
          <cell r="BQ249">
            <v>7.3810724939999988</v>
          </cell>
          <cell r="BR249" t="str">
            <v>нд</v>
          </cell>
          <cell r="BS249">
            <v>3.9830701500000005</v>
          </cell>
          <cell r="BT249" t="str">
            <v>нд</v>
          </cell>
          <cell r="BU249">
            <v>42.013750000000002</v>
          </cell>
          <cell r="BV249" t="str">
            <v>нд</v>
          </cell>
          <cell r="BW249">
            <v>56.017685512967688</v>
          </cell>
          <cell r="BX249" t="str">
            <v>нд</v>
          </cell>
          <cell r="BY249">
            <v>109.39557815696769</v>
          </cell>
          <cell r="BZ249"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9">
            <v>0</v>
          </cell>
          <cell r="CB249" t="str">
            <v>нд</v>
          </cell>
          <cell r="CC249"/>
          <cell r="CD249" t="str">
            <v>нд</v>
          </cell>
          <cell r="CE249"/>
          <cell r="CF249" t="str">
            <v>нд</v>
          </cell>
          <cell r="CG249"/>
          <cell r="CH249" t="str">
            <v>нд</v>
          </cell>
          <cell r="CI249"/>
          <cell r="CJ249" t="str">
            <v>нд</v>
          </cell>
          <cell r="CK249">
            <v>9.4701188700000003</v>
          </cell>
          <cell r="CL249" t="str">
            <v>нд</v>
          </cell>
          <cell r="CM249">
            <v>18.886037350000002</v>
          </cell>
          <cell r="CN249" t="str">
            <v>нд</v>
          </cell>
          <cell r="CO249">
            <v>36.249999999999972</v>
          </cell>
          <cell r="CP249" t="str">
            <v>нд</v>
          </cell>
          <cell r="CQ249">
            <v>46.260092126967734</v>
          </cell>
          <cell r="CR249" t="str">
            <v>нд</v>
          </cell>
          <cell r="CS249">
            <v>91.980210996967713</v>
          </cell>
          <cell r="CT249"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9" t="str">
            <v>нд</v>
          </cell>
          <cell r="CV249" t="str">
            <v>нд</v>
          </cell>
          <cell r="CW249" t="str">
            <v>нд</v>
          </cell>
          <cell r="CX249" t="str">
            <v>нд</v>
          </cell>
          <cell r="CY249" t="str">
            <v>нд</v>
          </cell>
          <cell r="CZ249">
            <v>0</v>
          </cell>
          <cell r="DA249">
            <v>0</v>
          </cell>
          <cell r="DB249">
            <v>0</v>
          </cell>
          <cell r="DC249">
            <v>0</v>
          </cell>
          <cell r="DD249">
            <v>0</v>
          </cell>
          <cell r="DE249" t="str">
            <v>нд</v>
          </cell>
          <cell r="DF249" t="str">
            <v>нд</v>
          </cell>
          <cell r="DG249" t="str">
            <v>нд</v>
          </cell>
          <cell r="DH249" t="str">
            <v>нд</v>
          </cell>
          <cell r="DI249" t="str">
            <v>нд</v>
          </cell>
        </row>
        <row r="250">
          <cell r="D250" t="str">
            <v>G_prj_109108_49681</v>
          </cell>
          <cell r="E250" t="str">
            <v>АО "Чеченэнерго"</v>
          </cell>
          <cell r="F250" t="str">
            <v>Чеченская Республика</v>
          </cell>
          <cell r="G250" t="str">
            <v>з</v>
          </cell>
          <cell r="H250">
            <v>0.29199999999999998</v>
          </cell>
          <cell r="I250">
            <v>0</v>
          </cell>
          <cell r="J250">
            <v>0</v>
          </cell>
          <cell r="K250">
            <v>0</v>
          </cell>
          <cell r="L250">
            <v>0.29199999999999998</v>
          </cell>
          <cell r="M250">
            <v>0</v>
          </cell>
          <cell r="N250">
            <v>0</v>
          </cell>
          <cell r="O250">
            <v>0</v>
          </cell>
          <cell r="P250">
            <v>2015</v>
          </cell>
          <cell r="Q250">
            <v>2015</v>
          </cell>
          <cell r="R250">
            <v>2016</v>
          </cell>
          <cell r="S250">
            <v>2016</v>
          </cell>
          <cell r="T250">
            <v>2016</v>
          </cell>
          <cell r="U250" t="str">
            <v>нд</v>
          </cell>
          <cell r="V250" t="str">
            <v>нд</v>
          </cell>
          <cell r="W250">
            <v>3.7826079999999998E-2</v>
          </cell>
          <cell r="X250">
            <v>0.34419699999999998</v>
          </cell>
          <cell r="Y250" t="str">
            <v>12.2015</v>
          </cell>
          <cell r="Z250">
            <v>3.7826079999999998E-2</v>
          </cell>
          <cell r="AA250">
            <v>0.34419699999999998</v>
          </cell>
          <cell r="AB250" t="str">
            <v>12.2015</v>
          </cell>
          <cell r="AC250">
            <v>3.2056000000000001E-2</v>
          </cell>
          <cell r="AD250">
            <v>3.2056000000000001E-2</v>
          </cell>
          <cell r="AE250">
            <v>0.69325471999999999</v>
          </cell>
          <cell r="AF250">
            <v>0.821594583588659</v>
          </cell>
          <cell r="AG250">
            <v>0.69325471999999988</v>
          </cell>
          <cell r="AH250">
            <v>0.82159458358865922</v>
          </cell>
          <cell r="AI250">
            <v>0.32845063999999996</v>
          </cell>
          <cell r="AJ250">
            <v>0.32845063999999996</v>
          </cell>
          <cell r="AK250">
            <v>0.27834799999999998</v>
          </cell>
          <cell r="AL250">
            <v>1.9259999999999999E-2</v>
          </cell>
          <cell r="AM250">
            <v>0.23505499999999999</v>
          </cell>
          <cell r="AN250">
            <v>0</v>
          </cell>
          <cell r="AO250">
            <v>2.4032999999999999E-2</v>
          </cell>
          <cell r="AP250">
            <v>0.27834799999999998</v>
          </cell>
          <cell r="AQ250">
            <v>1.9259999999999999E-2</v>
          </cell>
          <cell r="AR250">
            <v>0.23505499999999999</v>
          </cell>
          <cell r="AS250">
            <v>0</v>
          </cell>
          <cell r="AT250">
            <v>2.4032999999999999E-2</v>
          </cell>
          <cell r="AU250">
            <v>0.31654071120000005</v>
          </cell>
          <cell r="AV250">
            <v>0</v>
          </cell>
          <cell r="AW250">
            <v>0</v>
          </cell>
          <cell r="AX250">
            <v>0.32845063999999996</v>
          </cell>
          <cell r="AY250">
            <v>0</v>
          </cell>
          <cell r="AZ250">
            <v>0</v>
          </cell>
          <cell r="BA250" t="str">
            <v>нд</v>
          </cell>
          <cell r="BB250">
            <v>0.27834799999999998</v>
          </cell>
          <cell r="BC250" t="str">
            <v>нд</v>
          </cell>
          <cell r="BD250">
            <v>0</v>
          </cell>
          <cell r="BE250" t="str">
            <v>нд</v>
          </cell>
          <cell r="BF250">
            <v>0</v>
          </cell>
          <cell r="BG250">
            <v>0</v>
          </cell>
          <cell r="BH250">
            <v>0</v>
          </cell>
          <cell r="BI250">
            <v>1.190992879999991E-2</v>
          </cell>
          <cell r="BJ250">
            <v>0</v>
          </cell>
          <cell r="BK250">
            <v>0.31654071120000005</v>
          </cell>
          <cell r="BL250">
            <v>0</v>
          </cell>
          <cell r="BM250">
            <v>0</v>
          </cell>
          <cell r="BN250">
            <v>0</v>
          </cell>
          <cell r="BO250">
            <v>0</v>
          </cell>
          <cell r="BP250">
            <v>0</v>
          </cell>
          <cell r="BQ250">
            <v>0</v>
          </cell>
          <cell r="BR250">
            <v>0</v>
          </cell>
          <cell r="BS250">
            <v>0</v>
          </cell>
          <cell r="BT250">
            <v>0</v>
          </cell>
          <cell r="BU250">
            <v>0</v>
          </cell>
          <cell r="BV250">
            <v>0</v>
          </cell>
          <cell r="BW250">
            <v>0</v>
          </cell>
          <cell r="BX250">
            <v>0.31654071120000005</v>
          </cell>
          <cell r="BY250">
            <v>0.31654071120000005</v>
          </cell>
          <cell r="BZ250" t="str">
            <v>Объект не корректируется, введен в эксплуатацию в 2015 году</v>
          </cell>
          <cell r="CA250">
            <v>0</v>
          </cell>
          <cell r="CB250">
            <v>0</v>
          </cell>
          <cell r="CC250">
            <v>0.27834799999999998</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t="str">
            <v>Объект не корректируется, введен в эксплуатацию в 2015 году</v>
          </cell>
          <cell r="CU250">
            <v>0</v>
          </cell>
          <cell r="CV250">
            <v>0</v>
          </cell>
          <cell r="CW250">
            <v>0</v>
          </cell>
          <cell r="CX250">
            <v>0</v>
          </cell>
          <cell r="CY250">
            <v>0</v>
          </cell>
          <cell r="CZ250">
            <v>0.29199999999999998</v>
          </cell>
          <cell r="DA250">
            <v>0</v>
          </cell>
          <cell r="DB250">
            <v>0</v>
          </cell>
          <cell r="DC250">
            <v>0</v>
          </cell>
          <cell r="DD250">
            <v>0.27834799999999998</v>
          </cell>
          <cell r="DE250">
            <v>0</v>
          </cell>
          <cell r="DF250">
            <v>0</v>
          </cell>
          <cell r="DG250">
            <v>0</v>
          </cell>
          <cell r="DH250">
            <v>0</v>
          </cell>
          <cell r="DI250">
            <v>0</v>
          </cell>
        </row>
        <row r="251">
          <cell r="D251" t="str">
            <v>G_prj_109108_49682</v>
          </cell>
          <cell r="E251" t="str">
            <v>АО "Чеченэнерго"</v>
          </cell>
          <cell r="F251" t="str">
            <v>Чеченская Республика</v>
          </cell>
          <cell r="G251" t="str">
            <v>з</v>
          </cell>
          <cell r="H251">
            <v>0.61799999999999999</v>
          </cell>
          <cell r="I251">
            <v>0</v>
          </cell>
          <cell r="J251">
            <v>0</v>
          </cell>
          <cell r="K251">
            <v>0</v>
          </cell>
          <cell r="L251">
            <v>0.61799999999999999</v>
          </cell>
          <cell r="M251">
            <v>0</v>
          </cell>
          <cell r="N251">
            <v>0</v>
          </cell>
          <cell r="O251">
            <v>0</v>
          </cell>
          <cell r="P251">
            <v>2015</v>
          </cell>
          <cell r="Q251">
            <v>2015</v>
          </cell>
          <cell r="R251">
            <v>2016</v>
          </cell>
          <cell r="S251">
            <v>2016</v>
          </cell>
          <cell r="T251">
            <v>2016</v>
          </cell>
          <cell r="U251" t="str">
            <v>нд</v>
          </cell>
          <cell r="V251" t="str">
            <v>нд</v>
          </cell>
          <cell r="W251">
            <v>0.10481114</v>
          </cell>
          <cell r="X251">
            <v>0.95370100000000002</v>
          </cell>
          <cell r="Y251" t="str">
            <v>12.2015</v>
          </cell>
          <cell r="Z251">
            <v>0.10481114</v>
          </cell>
          <cell r="AA251">
            <v>0.95370100000000002</v>
          </cell>
          <cell r="AB251" t="str">
            <v>12.2015</v>
          </cell>
          <cell r="AC251">
            <v>8.8822999999999999E-2</v>
          </cell>
          <cell r="AD251">
            <v>8.8822999999999999E-2</v>
          </cell>
          <cell r="AE251">
            <v>1.46723088</v>
          </cell>
          <cell r="AF251">
            <v>1.7388539141124799</v>
          </cell>
          <cell r="AG251">
            <v>1.4672308799999998</v>
          </cell>
          <cell r="AH251">
            <v>1.7388539141124757</v>
          </cell>
          <cell r="AI251">
            <v>0.91004903999999998</v>
          </cell>
          <cell r="AJ251">
            <v>0.91004903999999998</v>
          </cell>
          <cell r="AK251">
            <v>0.77122800000000002</v>
          </cell>
          <cell r="AL251">
            <v>5.3324000000000003E-2</v>
          </cell>
          <cell r="AM251">
            <v>0.65130999999999994</v>
          </cell>
          <cell r="AN251">
            <v>0</v>
          </cell>
          <cell r="AO251">
            <v>6.6594000000000042E-2</v>
          </cell>
          <cell r="AP251">
            <v>0.77122800000000002</v>
          </cell>
          <cell r="AQ251">
            <v>5.3324000000000003E-2</v>
          </cell>
          <cell r="AR251">
            <v>0.65130999999999994</v>
          </cell>
          <cell r="AS251">
            <v>0</v>
          </cell>
          <cell r="AT251">
            <v>6.6594000000000042E-2</v>
          </cell>
          <cell r="AU251">
            <v>0.87704782660000002</v>
          </cell>
          <cell r="AV251">
            <v>0</v>
          </cell>
          <cell r="AW251">
            <v>0</v>
          </cell>
          <cell r="AX251">
            <v>0.91004903999999998</v>
          </cell>
          <cell r="AY251">
            <v>0</v>
          </cell>
          <cell r="AZ251">
            <v>0</v>
          </cell>
          <cell r="BA251" t="str">
            <v>нд</v>
          </cell>
          <cell r="BB251">
            <v>0.77122800000000002</v>
          </cell>
          <cell r="BC251" t="str">
            <v>нд</v>
          </cell>
          <cell r="BD251">
            <v>0</v>
          </cell>
          <cell r="BE251" t="str">
            <v>нд</v>
          </cell>
          <cell r="BF251">
            <v>0</v>
          </cell>
          <cell r="BG251">
            <v>0</v>
          </cell>
          <cell r="BH251">
            <v>0</v>
          </cell>
          <cell r="BI251">
            <v>3.3001213399999986E-2</v>
          </cell>
          <cell r="BJ251">
            <v>0</v>
          </cell>
          <cell r="BK251">
            <v>0.87704782660000002</v>
          </cell>
          <cell r="BL251">
            <v>0</v>
          </cell>
          <cell r="BM251">
            <v>0</v>
          </cell>
          <cell r="BN251">
            <v>0</v>
          </cell>
          <cell r="BO251">
            <v>0</v>
          </cell>
          <cell r="BP251">
            <v>0</v>
          </cell>
          <cell r="BQ251">
            <v>0</v>
          </cell>
          <cell r="BR251">
            <v>0</v>
          </cell>
          <cell r="BS251">
            <v>0</v>
          </cell>
          <cell r="BT251">
            <v>0</v>
          </cell>
          <cell r="BU251">
            <v>0</v>
          </cell>
          <cell r="BV251">
            <v>0</v>
          </cell>
          <cell r="BW251">
            <v>0</v>
          </cell>
          <cell r="BX251">
            <v>0.87704782660000002</v>
          </cell>
          <cell r="BY251">
            <v>0.87704782660000002</v>
          </cell>
          <cell r="BZ251" t="str">
            <v>Объект не корректируется, введен в эксплуатацию в 2015 году</v>
          </cell>
          <cell r="CA251">
            <v>0</v>
          </cell>
          <cell r="CB251">
            <v>0</v>
          </cell>
          <cell r="CC251">
            <v>0.77122800000000002</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t="str">
            <v>Объект не корректируется, введен в эксплуатацию в 2015 году</v>
          </cell>
          <cell r="CU251">
            <v>0</v>
          </cell>
          <cell r="CV251">
            <v>0</v>
          </cell>
          <cell r="CW251">
            <v>0</v>
          </cell>
          <cell r="CX251">
            <v>0</v>
          </cell>
          <cell r="CY251">
            <v>0</v>
          </cell>
          <cell r="CZ251">
            <v>0.61799999999999999</v>
          </cell>
          <cell r="DA251">
            <v>0</v>
          </cell>
          <cell r="DB251">
            <v>0</v>
          </cell>
          <cell r="DC251">
            <v>0</v>
          </cell>
          <cell r="DD251">
            <v>0.77122800000000002</v>
          </cell>
          <cell r="DE251">
            <v>0</v>
          </cell>
          <cell r="DF251">
            <v>0</v>
          </cell>
          <cell r="DG251">
            <v>0</v>
          </cell>
          <cell r="DH251">
            <v>0</v>
          </cell>
          <cell r="DI251">
            <v>0</v>
          </cell>
        </row>
        <row r="252">
          <cell r="D252" t="str">
            <v>F_prj_109108_49456</v>
          </cell>
          <cell r="E252" t="str">
            <v>АО "Чеченэнерго"</v>
          </cell>
          <cell r="F252" t="str">
            <v>Чеченская Республика</v>
          </cell>
          <cell r="G252" t="str">
            <v>з</v>
          </cell>
          <cell r="H252">
            <v>2.7690000000000001</v>
          </cell>
          <cell r="I252">
            <v>0</v>
          </cell>
          <cell r="J252">
            <v>0</v>
          </cell>
          <cell r="K252">
            <v>0</v>
          </cell>
          <cell r="L252">
            <v>2.7690000000000001</v>
          </cell>
          <cell r="M252">
            <v>0</v>
          </cell>
          <cell r="N252">
            <v>0</v>
          </cell>
          <cell r="O252">
            <v>0</v>
          </cell>
          <cell r="P252">
            <v>2015</v>
          </cell>
          <cell r="Q252">
            <v>2015</v>
          </cell>
          <cell r="R252">
            <v>2016</v>
          </cell>
          <cell r="S252">
            <v>2016</v>
          </cell>
          <cell r="T252">
            <v>2016</v>
          </cell>
          <cell r="U252" t="str">
            <v>нд</v>
          </cell>
          <cell r="V252" t="str">
            <v>нд</v>
          </cell>
          <cell r="W252">
            <v>0.29215974</v>
          </cell>
          <cell r="X252">
            <v>2.6584479999999999</v>
          </cell>
          <cell r="Y252" t="str">
            <v>12.2015</v>
          </cell>
          <cell r="Z252">
            <v>0.29215974</v>
          </cell>
          <cell r="AA252">
            <v>2.6584479999999999</v>
          </cell>
          <cell r="AB252" t="str">
            <v>12.2015</v>
          </cell>
          <cell r="AC252">
            <v>0.24759300000000001</v>
          </cell>
          <cell r="AD252">
            <v>0.24759300000000001</v>
          </cell>
          <cell r="AE252">
            <v>6.5740514000000001</v>
          </cell>
          <cell r="AF252">
            <v>7.7910983359768702</v>
          </cell>
          <cell r="AG252">
            <v>6.5740513999999992</v>
          </cell>
          <cell r="AH252">
            <v>7.7910983359768737</v>
          </cell>
          <cell r="AI252">
            <v>2.5366790400000001</v>
          </cell>
          <cell r="AJ252">
            <v>2.5366790400000001</v>
          </cell>
          <cell r="AK252">
            <v>2.1497280000000001</v>
          </cell>
          <cell r="AL252">
            <v>0.15048096000000002</v>
          </cell>
          <cell r="AM252">
            <v>1.7197824000000002</v>
          </cell>
          <cell r="AN252">
            <v>8.5989120000000002E-2</v>
          </cell>
          <cell r="AO252">
            <v>0.1934755200000001</v>
          </cell>
          <cell r="AP252">
            <v>2.1497280000000001</v>
          </cell>
          <cell r="AQ252">
            <v>0.15048096000000002</v>
          </cell>
          <cell r="AR252">
            <v>1.7197824000000002</v>
          </cell>
          <cell r="AS252">
            <v>8.5989120000000002E-2</v>
          </cell>
          <cell r="AT252">
            <v>0.1934755200000001</v>
          </cell>
          <cell r="AU252">
            <v>2.4447471398</v>
          </cell>
          <cell r="AV252">
            <v>0</v>
          </cell>
          <cell r="AW252">
            <v>0</v>
          </cell>
          <cell r="AX252">
            <v>2.5366790400000001</v>
          </cell>
          <cell r="AY252">
            <v>0</v>
          </cell>
          <cell r="AZ252">
            <v>0</v>
          </cell>
          <cell r="BA252" t="str">
            <v>нд</v>
          </cell>
          <cell r="BB252">
            <v>2.1497280000000001</v>
          </cell>
          <cell r="BC252" t="str">
            <v>нд</v>
          </cell>
          <cell r="BD252">
            <v>0</v>
          </cell>
          <cell r="BE252" t="str">
            <v>нд</v>
          </cell>
          <cell r="BF252">
            <v>0</v>
          </cell>
          <cell r="BG252">
            <v>-1.2490009027033011E-16</v>
          </cell>
          <cell r="BH252">
            <v>0.5291700976000584</v>
          </cell>
          <cell r="BI252">
            <v>9.1931900200000208E-2</v>
          </cell>
          <cell r="BJ252">
            <v>0</v>
          </cell>
          <cell r="BK252">
            <v>2.4447471398</v>
          </cell>
          <cell r="BL252">
            <v>0</v>
          </cell>
          <cell r="BM252">
            <v>0</v>
          </cell>
          <cell r="BN252">
            <v>0</v>
          </cell>
          <cell r="BO252">
            <v>0</v>
          </cell>
          <cell r="BP252">
            <v>0</v>
          </cell>
          <cell r="BQ252">
            <v>0</v>
          </cell>
          <cell r="BR252">
            <v>0</v>
          </cell>
          <cell r="BS252">
            <v>0</v>
          </cell>
          <cell r="BT252">
            <v>0</v>
          </cell>
          <cell r="BU252">
            <v>0</v>
          </cell>
          <cell r="BV252">
            <v>0</v>
          </cell>
          <cell r="BW252">
            <v>0</v>
          </cell>
          <cell r="BX252">
            <v>2.4447471398</v>
          </cell>
          <cell r="BY252">
            <v>2.4447471398</v>
          </cell>
          <cell r="BZ252" t="str">
            <v>Объект не корректируется, введен в эксплуатацию в 2015 году</v>
          </cell>
          <cell r="CA252">
            <v>0</v>
          </cell>
          <cell r="CB252">
            <v>2.0677300000000001</v>
          </cell>
          <cell r="CC252">
            <v>2.1497280000000001</v>
          </cell>
          <cell r="CD252">
            <v>0</v>
          </cell>
          <cell r="CE252">
            <v>0</v>
          </cell>
          <cell r="CF252">
            <v>0</v>
          </cell>
          <cell r="CG252">
            <v>0</v>
          </cell>
          <cell r="CH252">
            <v>0</v>
          </cell>
          <cell r="CI252">
            <v>0</v>
          </cell>
          <cell r="CJ252">
            <v>0</v>
          </cell>
          <cell r="CK252">
            <v>0</v>
          </cell>
          <cell r="CL252">
            <v>0</v>
          </cell>
          <cell r="CM252">
            <v>0</v>
          </cell>
          <cell r="CN252">
            <v>0</v>
          </cell>
          <cell r="CO252">
            <v>0</v>
          </cell>
          <cell r="CP252">
            <v>0</v>
          </cell>
          <cell r="CQ252">
            <v>0</v>
          </cell>
          <cell r="CR252">
            <v>0</v>
          </cell>
          <cell r="CS252">
            <v>0</v>
          </cell>
          <cell r="CT252" t="str">
            <v>Объект не корректируется, введен в эксплуатацию в 2015 году</v>
          </cell>
          <cell r="CU252">
            <v>2.7690000000000001</v>
          </cell>
          <cell r="CV252">
            <v>0</v>
          </cell>
          <cell r="CW252">
            <v>0</v>
          </cell>
          <cell r="CX252">
            <v>0</v>
          </cell>
          <cell r="CY252">
            <v>2.0677300000000001</v>
          </cell>
          <cell r="CZ252">
            <v>2.7690000000000001</v>
          </cell>
          <cell r="DA252">
            <v>0</v>
          </cell>
          <cell r="DB252">
            <v>0</v>
          </cell>
          <cell r="DC252">
            <v>0</v>
          </cell>
          <cell r="DD252">
            <v>2.1497280000000001</v>
          </cell>
          <cell r="DE252">
            <v>0</v>
          </cell>
          <cell r="DF252">
            <v>0</v>
          </cell>
          <cell r="DG252">
            <v>0</v>
          </cell>
          <cell r="DH252">
            <v>0</v>
          </cell>
          <cell r="DI252">
            <v>0</v>
          </cell>
        </row>
        <row r="253">
          <cell r="D253" t="str">
            <v>F_prj_109108_49457</v>
          </cell>
          <cell r="E253" t="str">
            <v>АО "Чеченэнерго"</v>
          </cell>
          <cell r="F253" t="str">
            <v>Чеченская Республика</v>
          </cell>
          <cell r="G253" t="str">
            <v>з</v>
          </cell>
          <cell r="H253">
            <v>0.85199999999999998</v>
          </cell>
          <cell r="I253">
            <v>0</v>
          </cell>
          <cell r="J253">
            <v>0</v>
          </cell>
          <cell r="K253">
            <v>0</v>
          </cell>
          <cell r="L253">
            <v>0.85199999999999998</v>
          </cell>
          <cell r="M253">
            <v>0</v>
          </cell>
          <cell r="N253">
            <v>0</v>
          </cell>
          <cell r="O253">
            <v>0</v>
          </cell>
          <cell r="P253">
            <v>2015</v>
          </cell>
          <cell r="Q253">
            <v>2015</v>
          </cell>
          <cell r="R253">
            <v>2016</v>
          </cell>
          <cell r="S253">
            <v>2016</v>
          </cell>
          <cell r="T253">
            <v>2016</v>
          </cell>
          <cell r="U253" t="str">
            <v>нд</v>
          </cell>
          <cell r="V253" t="str">
            <v>нд</v>
          </cell>
          <cell r="W253">
            <v>0.11572496</v>
          </cell>
          <cell r="X253">
            <v>1.0530470000000001</v>
          </cell>
          <cell r="Y253" t="str">
            <v>12.2015</v>
          </cell>
          <cell r="Z253">
            <v>0.11572496</v>
          </cell>
          <cell r="AA253">
            <v>1.0530470000000001</v>
          </cell>
          <cell r="AB253" t="str">
            <v>12.2015</v>
          </cell>
          <cell r="AC253">
            <v>9.8072000000000006E-2</v>
          </cell>
          <cell r="AD253">
            <v>9.8072000000000006E-2</v>
          </cell>
          <cell r="AE253">
            <v>2.02278432</v>
          </cell>
          <cell r="AF253">
            <v>2.3972549641000702</v>
          </cell>
          <cell r="AG253">
            <v>2.02278432</v>
          </cell>
          <cell r="AH253">
            <v>2.3972549641000693</v>
          </cell>
          <cell r="AI253">
            <v>1.00482428</v>
          </cell>
          <cell r="AJ253">
            <v>1.00482428</v>
          </cell>
          <cell r="AK253">
            <v>0.85154600000000003</v>
          </cell>
          <cell r="AL253">
            <v>5.960822000000001E-2</v>
          </cell>
          <cell r="AM253">
            <v>0.68123680000000009</v>
          </cell>
          <cell r="AN253">
            <v>3.4061840000000003E-2</v>
          </cell>
          <cell r="AO253">
            <v>7.6639139999999911E-2</v>
          </cell>
          <cell r="AP253">
            <v>0.85154600000000003</v>
          </cell>
          <cell r="AQ253">
            <v>5.960822000000001E-2</v>
          </cell>
          <cell r="AR253">
            <v>0.68123680000000009</v>
          </cell>
          <cell r="AS253">
            <v>3.4061840000000003E-2</v>
          </cell>
          <cell r="AT253">
            <v>7.6639139999999911E-2</v>
          </cell>
          <cell r="AU253">
            <v>0.96838644640000004</v>
          </cell>
          <cell r="AV253">
            <v>0</v>
          </cell>
          <cell r="AW253">
            <v>0</v>
          </cell>
          <cell r="AX253">
            <v>1.00482428</v>
          </cell>
          <cell r="AY253">
            <v>0</v>
          </cell>
          <cell r="AZ253">
            <v>0</v>
          </cell>
          <cell r="BA253" t="str">
            <v>нд</v>
          </cell>
          <cell r="BB253">
            <v>0.85154600000000003</v>
          </cell>
          <cell r="BC253" t="str">
            <v>нд</v>
          </cell>
          <cell r="BD253">
            <v>0</v>
          </cell>
          <cell r="BE253" t="str">
            <v>нд</v>
          </cell>
          <cell r="BF253">
            <v>0</v>
          </cell>
          <cell r="BG253">
            <v>0</v>
          </cell>
          <cell r="BH253">
            <v>0</v>
          </cell>
          <cell r="BI253">
            <v>3.6437833599999983E-2</v>
          </cell>
          <cell r="BJ253">
            <v>0</v>
          </cell>
          <cell r="BK253">
            <v>0.96838644640000004</v>
          </cell>
          <cell r="BL253">
            <v>0</v>
          </cell>
          <cell r="BM253">
            <v>0</v>
          </cell>
          <cell r="BN253">
            <v>0</v>
          </cell>
          <cell r="BO253">
            <v>0</v>
          </cell>
          <cell r="BP253">
            <v>0</v>
          </cell>
          <cell r="BQ253">
            <v>0</v>
          </cell>
          <cell r="BR253">
            <v>0</v>
          </cell>
          <cell r="BS253">
            <v>0</v>
          </cell>
          <cell r="BT253">
            <v>0</v>
          </cell>
          <cell r="BU253">
            <v>0</v>
          </cell>
          <cell r="BV253">
            <v>0</v>
          </cell>
          <cell r="BW253">
            <v>0</v>
          </cell>
          <cell r="BX253">
            <v>0.96838644640000004</v>
          </cell>
          <cell r="BY253">
            <v>0.96838644640000004</v>
          </cell>
          <cell r="BZ253" t="str">
            <v>Объект не корректируется, введен в эксплуатацию в 2015 году</v>
          </cell>
          <cell r="CA253">
            <v>0</v>
          </cell>
          <cell r="CB253">
            <v>0.81562999999999997</v>
          </cell>
          <cell r="CC253">
            <v>0.85154600000000003</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t="str">
            <v>Объект не корректируется, введен в эксплуатацию в 2015 году</v>
          </cell>
          <cell r="CU253">
            <v>0.85199999999999998</v>
          </cell>
          <cell r="CV253">
            <v>0</v>
          </cell>
          <cell r="CW253">
            <v>0</v>
          </cell>
          <cell r="CX253">
            <v>0</v>
          </cell>
          <cell r="CY253">
            <v>0.81562999999999997</v>
          </cell>
          <cell r="CZ253">
            <v>0.85199999999999998</v>
          </cell>
          <cell r="DA253">
            <v>0</v>
          </cell>
          <cell r="DB253">
            <v>0</v>
          </cell>
          <cell r="DC253">
            <v>0</v>
          </cell>
          <cell r="DD253">
            <v>0.85154600000000003</v>
          </cell>
          <cell r="DE253">
            <v>0</v>
          </cell>
          <cell r="DF253">
            <v>0</v>
          </cell>
          <cell r="DG253">
            <v>0</v>
          </cell>
          <cell r="DH253">
            <v>0</v>
          </cell>
          <cell r="DI253">
            <v>0</v>
          </cell>
        </row>
        <row r="254">
          <cell r="D254" t="str">
            <v>G_prj_109108_50031</v>
          </cell>
          <cell r="E254" t="str">
            <v>АО "Чеченэнерго"</v>
          </cell>
          <cell r="F254" t="str">
            <v>Чеченская Республика</v>
          </cell>
          <cell r="G254" t="str">
            <v>з</v>
          </cell>
          <cell r="H254">
            <v>6.5</v>
          </cell>
          <cell r="I254">
            <v>0</v>
          </cell>
          <cell r="J254">
            <v>0</v>
          </cell>
          <cell r="K254">
            <v>0</v>
          </cell>
          <cell r="L254">
            <v>6.5</v>
          </cell>
          <cell r="M254">
            <v>0</v>
          </cell>
          <cell r="N254">
            <v>0</v>
          </cell>
          <cell r="O254">
            <v>0</v>
          </cell>
          <cell r="P254">
            <v>2015</v>
          </cell>
          <cell r="Q254">
            <v>2015</v>
          </cell>
          <cell r="R254">
            <v>2016</v>
          </cell>
          <cell r="S254">
            <v>2016</v>
          </cell>
          <cell r="T254">
            <v>2016</v>
          </cell>
          <cell r="U254" t="str">
            <v>нд</v>
          </cell>
          <cell r="V254" t="str">
            <v>нд</v>
          </cell>
          <cell r="W254">
            <v>0.65976159999999995</v>
          </cell>
          <cell r="X254">
            <v>6.0034049999999999</v>
          </cell>
          <cell r="Y254" t="str">
            <v>12.2015</v>
          </cell>
          <cell r="Z254">
            <v>0.65976159999999995</v>
          </cell>
          <cell r="AA254">
            <v>6.0034049999999999</v>
          </cell>
          <cell r="AB254" t="str">
            <v>12.2015</v>
          </cell>
          <cell r="AC254">
            <v>0.55911999999999995</v>
          </cell>
          <cell r="AD254">
            <v>0.55911999999999995</v>
          </cell>
          <cell r="AE254">
            <v>15.817192</v>
          </cell>
          <cell r="AF254">
            <v>18.745371868869402</v>
          </cell>
          <cell r="AG254">
            <v>15.817191999999999</v>
          </cell>
          <cell r="AH254">
            <v>18.74537186886942</v>
          </cell>
          <cell r="AI254">
            <v>5.7285931999999988</v>
          </cell>
          <cell r="AJ254">
            <v>5.7285931999999988</v>
          </cell>
          <cell r="AK254">
            <v>4.8547399999999996</v>
          </cell>
          <cell r="AL254">
            <v>0.335731</v>
          </cell>
          <cell r="AM254">
            <v>4.0998169999999998</v>
          </cell>
          <cell r="AN254">
            <v>0</v>
          </cell>
          <cell r="AO254">
            <v>0.41919199999999979</v>
          </cell>
          <cell r="AP254">
            <v>4.8547399999999996</v>
          </cell>
          <cell r="AQ254">
            <v>0.335731</v>
          </cell>
          <cell r="AR254">
            <v>4.0998169999999998</v>
          </cell>
          <cell r="AS254">
            <v>0</v>
          </cell>
          <cell r="AT254">
            <v>0.41919199999999979</v>
          </cell>
          <cell r="AU254">
            <v>5.5208612682000009</v>
          </cell>
          <cell r="AV254">
            <v>0</v>
          </cell>
          <cell r="AW254">
            <v>0</v>
          </cell>
          <cell r="AX254">
            <v>5.7285931999999997</v>
          </cell>
          <cell r="AY254">
            <v>0</v>
          </cell>
          <cell r="AZ254">
            <v>0</v>
          </cell>
          <cell r="BA254" t="str">
            <v>нд</v>
          </cell>
          <cell r="BB254">
            <v>4.8547399999999996</v>
          </cell>
          <cell r="BC254" t="str">
            <v>нд</v>
          </cell>
          <cell r="BD254">
            <v>0</v>
          </cell>
          <cell r="BE254" t="str">
            <v>нд</v>
          </cell>
          <cell r="BF254">
            <v>0</v>
          </cell>
          <cell r="BG254">
            <v>-7.7715611723760958E-16</v>
          </cell>
          <cell r="BH254">
            <v>0</v>
          </cell>
          <cell r="BI254">
            <v>0.20773193179999871</v>
          </cell>
          <cell r="BJ254">
            <v>0</v>
          </cell>
          <cell r="BK254">
            <v>5.5208612682000009</v>
          </cell>
          <cell r="BL254">
            <v>0</v>
          </cell>
          <cell r="BM254">
            <v>0</v>
          </cell>
          <cell r="BN254">
            <v>0</v>
          </cell>
          <cell r="BO254">
            <v>0</v>
          </cell>
          <cell r="BP254">
            <v>0</v>
          </cell>
          <cell r="BQ254">
            <v>0</v>
          </cell>
          <cell r="BR254">
            <v>0</v>
          </cell>
          <cell r="BS254">
            <v>0</v>
          </cell>
          <cell r="BT254">
            <v>0</v>
          </cell>
          <cell r="BU254">
            <v>0</v>
          </cell>
          <cell r="BV254">
            <v>0</v>
          </cell>
          <cell r="BW254">
            <v>0</v>
          </cell>
          <cell r="BX254">
            <v>5.5208612682000009</v>
          </cell>
          <cell r="BY254">
            <v>5.5208612682000009</v>
          </cell>
          <cell r="BZ254" t="str">
            <v>Объект не корректируется, введен в эксплуатацию в 2015 году</v>
          </cell>
          <cell r="CA254">
            <v>0</v>
          </cell>
          <cell r="CB254">
            <v>0</v>
          </cell>
          <cell r="CC254">
            <v>4.8547399999999996</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t="str">
            <v>Объект не корректируется, введен в эксплуатацию в 2015 году</v>
          </cell>
          <cell r="CU254">
            <v>0</v>
          </cell>
          <cell r="CV254">
            <v>0</v>
          </cell>
          <cell r="CW254">
            <v>0</v>
          </cell>
          <cell r="CX254">
            <v>0</v>
          </cell>
          <cell r="CY254">
            <v>0</v>
          </cell>
          <cell r="CZ254">
            <v>6.5</v>
          </cell>
          <cell r="DA254">
            <v>0</v>
          </cell>
          <cell r="DB254">
            <v>0</v>
          </cell>
          <cell r="DC254">
            <v>0</v>
          </cell>
          <cell r="DD254">
            <v>4.8547399999999996</v>
          </cell>
          <cell r="DE254">
            <v>0</v>
          </cell>
          <cell r="DF254">
            <v>0</v>
          </cell>
          <cell r="DG254">
            <v>0</v>
          </cell>
          <cell r="DH254">
            <v>0</v>
          </cell>
          <cell r="DI254">
            <v>0</v>
          </cell>
        </row>
        <row r="255">
          <cell r="D255" t="str">
            <v>F_prj_109108_48127</v>
          </cell>
          <cell r="E255" t="str">
            <v>АО "Чеченэнерго"</v>
          </cell>
          <cell r="F255" t="str">
            <v>Чеченская Республика</v>
          </cell>
          <cell r="G255" t="str">
            <v>п</v>
          </cell>
          <cell r="H255">
            <v>3.41</v>
          </cell>
          <cell r="I255">
            <v>0</v>
          </cell>
          <cell r="J255">
            <v>0</v>
          </cell>
          <cell r="K255">
            <v>0</v>
          </cell>
          <cell r="L255">
            <v>3.41</v>
          </cell>
          <cell r="M255">
            <v>0</v>
          </cell>
          <cell r="N255">
            <v>0</v>
          </cell>
          <cell r="O255">
            <v>0</v>
          </cell>
          <cell r="P255">
            <v>2020</v>
          </cell>
          <cell r="Q255" t="str">
            <v>нд</v>
          </cell>
          <cell r="R255" t="str">
            <v>нд</v>
          </cell>
          <cell r="S255" t="str">
            <v>нд</v>
          </cell>
          <cell r="T255" t="str">
            <v>нд</v>
          </cell>
          <cell r="U255" t="str">
            <v>нд</v>
          </cell>
          <cell r="V255" t="str">
            <v>нд</v>
          </cell>
          <cell r="W255" t="str">
            <v>нд</v>
          </cell>
          <cell r="X255" t="str">
            <v>нд</v>
          </cell>
          <cell r="Y255" t="str">
            <v>нд</v>
          </cell>
          <cell r="Z255" t="str">
            <v>нд</v>
          </cell>
          <cell r="AA255" t="str">
            <v>нд</v>
          </cell>
          <cell r="AB255" t="str">
            <v>нд</v>
          </cell>
          <cell r="AC255" t="str">
            <v>нд</v>
          </cell>
          <cell r="AD255" t="str">
            <v>нд</v>
          </cell>
          <cell r="AE255" t="str">
            <v>нд</v>
          </cell>
          <cell r="AF255" t="str">
            <v>нд</v>
          </cell>
          <cell r="AG255" t="str">
            <v>нд</v>
          </cell>
          <cell r="AH255" t="str">
            <v>нд</v>
          </cell>
          <cell r="AI255">
            <v>0</v>
          </cell>
          <cell r="AJ255">
            <v>0</v>
          </cell>
          <cell r="AK255">
            <v>0</v>
          </cell>
          <cell r="AL255">
            <v>0</v>
          </cell>
          <cell r="AM255">
            <v>0</v>
          </cell>
          <cell r="AN255">
            <v>0</v>
          </cell>
          <cell r="AO255">
            <v>0</v>
          </cell>
          <cell r="AP255">
            <v>0</v>
          </cell>
          <cell r="AQ255">
            <v>0</v>
          </cell>
          <cell r="AR255">
            <v>0</v>
          </cell>
          <cell r="AS255">
            <v>0</v>
          </cell>
          <cell r="AT255">
            <v>0</v>
          </cell>
          <cell r="AU255">
            <v>0</v>
          </cell>
          <cell r="AV255">
            <v>0</v>
          </cell>
          <cell r="AW255">
            <v>0</v>
          </cell>
          <cell r="AX255">
            <v>0</v>
          </cell>
          <cell r="AY255">
            <v>0</v>
          </cell>
          <cell r="AZ255">
            <v>0</v>
          </cell>
          <cell r="BA255" t="str">
            <v>нд</v>
          </cell>
          <cell r="BB255">
            <v>0</v>
          </cell>
          <cell r="BC255" t="str">
            <v>нд</v>
          </cell>
          <cell r="BD255">
            <v>0</v>
          </cell>
          <cell r="BE255" t="str">
            <v>нд</v>
          </cell>
          <cell r="BF255">
            <v>0</v>
          </cell>
          <cell r="BG255">
            <v>0</v>
          </cell>
          <cell r="BH255">
            <v>0</v>
          </cell>
          <cell r="BI255">
            <v>0</v>
          </cell>
          <cell r="BJ255">
            <v>0</v>
          </cell>
          <cell r="BK255"/>
          <cell r="BL255">
            <v>0</v>
          </cell>
          <cell r="BM255">
            <v>0</v>
          </cell>
          <cell r="BN255">
            <v>0</v>
          </cell>
          <cell r="BO255">
            <v>0</v>
          </cell>
          <cell r="BP255">
            <v>0</v>
          </cell>
          <cell r="BQ255">
            <v>0</v>
          </cell>
          <cell r="BR255">
            <v>0</v>
          </cell>
          <cell r="BS255">
            <v>0</v>
          </cell>
          <cell r="BT255">
            <v>0</v>
          </cell>
          <cell r="BU255">
            <v>0</v>
          </cell>
          <cell r="BV255">
            <v>0</v>
          </cell>
          <cell r="BW255">
            <v>0</v>
          </cell>
          <cell r="BX255">
            <v>0</v>
          </cell>
          <cell r="BY255">
            <v>0</v>
          </cell>
          <cell r="BZ255" t="str">
            <v>Объект исключен из плана ИПР при корректировке инвестиционной программы в 2017 году (ИПР утверждена Приказом Минэнерго РФ от 15.11.2017 №19@)</v>
          </cell>
          <cell r="CA255">
            <v>0</v>
          </cell>
          <cell r="CB255">
            <v>0</v>
          </cell>
          <cell r="CC255">
            <v>0</v>
          </cell>
          <cell r="CD255">
            <v>0</v>
          </cell>
          <cell r="CE255">
            <v>0</v>
          </cell>
          <cell r="CF255">
            <v>0</v>
          </cell>
          <cell r="CG255">
            <v>0</v>
          </cell>
          <cell r="CH255">
            <v>0</v>
          </cell>
          <cell r="CI255">
            <v>0</v>
          </cell>
          <cell r="CJ255">
            <v>0</v>
          </cell>
          <cell r="CK255">
            <v>0</v>
          </cell>
          <cell r="CL255">
            <v>0</v>
          </cell>
          <cell r="CM255">
            <v>0</v>
          </cell>
          <cell r="CN255">
            <v>0</v>
          </cell>
          <cell r="CO255">
            <v>0</v>
          </cell>
          <cell r="CP255">
            <v>0</v>
          </cell>
          <cell r="CQ255">
            <v>0</v>
          </cell>
          <cell r="CR255">
            <v>0</v>
          </cell>
          <cell r="CS255">
            <v>0</v>
          </cell>
          <cell r="CT255" t="str">
            <v>Объект исключен из плана ИПР при корректировке инвестиционной программы в 2017 году (ИПР утверждена Приказом Минэнерго РФ от 15.11.2017 №19@)</v>
          </cell>
          <cell r="CU255">
            <v>0</v>
          </cell>
          <cell r="CV255">
            <v>0</v>
          </cell>
          <cell r="CW255">
            <v>0</v>
          </cell>
          <cell r="CX255">
            <v>0</v>
          </cell>
          <cell r="CY255">
            <v>0</v>
          </cell>
          <cell r="CZ255">
            <v>0</v>
          </cell>
          <cell r="DA255">
            <v>0</v>
          </cell>
          <cell r="DB255">
            <v>0</v>
          </cell>
          <cell r="DC255">
            <v>0</v>
          </cell>
          <cell r="DD255">
            <v>0</v>
          </cell>
          <cell r="DE255">
            <v>0</v>
          </cell>
          <cell r="DF255">
            <v>0</v>
          </cell>
          <cell r="DG255">
            <v>0</v>
          </cell>
          <cell r="DH255">
            <v>0</v>
          </cell>
          <cell r="DI255">
            <v>0</v>
          </cell>
        </row>
        <row r="256">
          <cell r="D256" t="str">
            <v>F_prj_109108_48388</v>
          </cell>
          <cell r="E256" t="str">
            <v>АО "Чеченэнерго"</v>
          </cell>
          <cell r="F256" t="str">
            <v>Чеченская Республика</v>
          </cell>
          <cell r="G256" t="str">
            <v>п</v>
          </cell>
          <cell r="H256">
            <v>1.44</v>
          </cell>
          <cell r="I256">
            <v>0</v>
          </cell>
          <cell r="J256">
            <v>0</v>
          </cell>
          <cell r="K256">
            <v>0</v>
          </cell>
          <cell r="L256">
            <v>1.44</v>
          </cell>
          <cell r="M256">
            <v>0</v>
          </cell>
          <cell r="N256">
            <v>0</v>
          </cell>
          <cell r="O256">
            <v>0</v>
          </cell>
          <cell r="P256">
            <v>2018</v>
          </cell>
          <cell r="Q256" t="str">
            <v>нд</v>
          </cell>
          <cell r="R256" t="str">
            <v>нд</v>
          </cell>
          <cell r="S256" t="str">
            <v>нд</v>
          </cell>
          <cell r="T256" t="str">
            <v>нд</v>
          </cell>
          <cell r="U256" t="str">
            <v>нд</v>
          </cell>
          <cell r="V256" t="str">
            <v>нд</v>
          </cell>
          <cell r="W256" t="str">
            <v>нд</v>
          </cell>
          <cell r="X256" t="str">
            <v>нд</v>
          </cell>
          <cell r="Y256" t="str">
            <v>нд</v>
          </cell>
          <cell r="Z256" t="str">
            <v>нд</v>
          </cell>
          <cell r="AA256" t="str">
            <v>нд</v>
          </cell>
          <cell r="AB256" t="str">
            <v>нд</v>
          </cell>
          <cell r="AC256" t="str">
            <v>нд</v>
          </cell>
          <cell r="AD256" t="str">
            <v>нд</v>
          </cell>
          <cell r="AE256" t="str">
            <v>нд</v>
          </cell>
          <cell r="AF256" t="str">
            <v>нд</v>
          </cell>
          <cell r="AG256" t="str">
            <v>нд</v>
          </cell>
          <cell r="AH256" t="str">
            <v>нд</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t="str">
            <v>нд</v>
          </cell>
          <cell r="BB256">
            <v>0</v>
          </cell>
          <cell r="BC256" t="str">
            <v>нд</v>
          </cell>
          <cell r="BD256">
            <v>0</v>
          </cell>
          <cell r="BE256" t="str">
            <v>нд</v>
          </cell>
          <cell r="BF256">
            <v>0</v>
          </cell>
          <cell r="BG256">
            <v>0</v>
          </cell>
          <cell r="BH256">
            <v>0</v>
          </cell>
          <cell r="BI256">
            <v>0</v>
          </cell>
          <cell r="BJ256">
            <v>0</v>
          </cell>
          <cell r="BK256"/>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t="str">
            <v>Объект исключен из плана ИПР при корректировке инвестиционной программы в 2017 году (ИПР утверждена Приказом Минэнерго РФ от 15.11.2017 №19@)</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t="str">
            <v>Объект исключен из плана ИПР при корректировке инвестиционной программы в 2017 году (ИПР утверждена Приказом Минэнерго РФ от 15.11.2017 №19@)</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row>
        <row r="257">
          <cell r="D257" t="str">
            <v>F_prj_109108_49180</v>
          </cell>
          <cell r="E257" t="str">
            <v>АО "Чеченэнерго"</v>
          </cell>
          <cell r="F257" t="str">
            <v>Чеченская Республика</v>
          </cell>
          <cell r="G257" t="str">
            <v>п</v>
          </cell>
          <cell r="H257">
            <v>0.27</v>
          </cell>
          <cell r="I257">
            <v>0</v>
          </cell>
          <cell r="J257">
            <v>0</v>
          </cell>
          <cell r="K257">
            <v>0</v>
          </cell>
          <cell r="L257">
            <v>0.27</v>
          </cell>
          <cell r="M257">
            <v>0</v>
          </cell>
          <cell r="N257">
            <v>0</v>
          </cell>
          <cell r="O257">
            <v>0</v>
          </cell>
          <cell r="P257">
            <v>2020</v>
          </cell>
          <cell r="Q257" t="str">
            <v>нд</v>
          </cell>
          <cell r="R257" t="str">
            <v>нд</v>
          </cell>
          <cell r="S257" t="str">
            <v>нд</v>
          </cell>
          <cell r="T257" t="str">
            <v>нд</v>
          </cell>
          <cell r="U257" t="str">
            <v>нд</v>
          </cell>
          <cell r="V257" t="str">
            <v>нд</v>
          </cell>
          <cell r="W257" t="str">
            <v>нд</v>
          </cell>
          <cell r="X257" t="str">
            <v>нд</v>
          </cell>
          <cell r="Y257" t="str">
            <v>нд</v>
          </cell>
          <cell r="Z257" t="str">
            <v>нд</v>
          </cell>
          <cell r="AA257" t="str">
            <v>нд</v>
          </cell>
          <cell r="AB257" t="str">
            <v>нд</v>
          </cell>
          <cell r="AC257" t="str">
            <v>нд</v>
          </cell>
          <cell r="AD257" t="str">
            <v>нд</v>
          </cell>
          <cell r="AE257" t="str">
            <v>нд</v>
          </cell>
          <cell r="AF257" t="str">
            <v>нд</v>
          </cell>
          <cell r="AG257" t="str">
            <v>нд</v>
          </cell>
          <cell r="AH257" t="str">
            <v>нд</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t="str">
            <v>нд</v>
          </cell>
          <cell r="BB257">
            <v>0</v>
          </cell>
          <cell r="BC257" t="str">
            <v>нд</v>
          </cell>
          <cell r="BD257">
            <v>0</v>
          </cell>
          <cell r="BE257" t="str">
            <v>нд</v>
          </cell>
          <cell r="BF257">
            <v>0</v>
          </cell>
          <cell r="BG257">
            <v>0</v>
          </cell>
          <cell r="BH257">
            <v>0</v>
          </cell>
          <cell r="BI257">
            <v>0</v>
          </cell>
          <cell r="BJ257">
            <v>0</v>
          </cell>
          <cell r="BK257"/>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t="str">
            <v>Объект исключен из плана ИПР при корректировке инвестиционной программы в 2017 году (ИПР утверждена Приказом Минэнерго РФ от 15.11.2017 №19@)</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t="str">
            <v>Объект исключен из плана ИПР при корректировке инвестиционной программы в 2017 году (ИПР утверждена Приказом Минэнерго РФ от 15.11.2017 №19@)</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row>
        <row r="258">
          <cell r="D258" t="str">
            <v>F_prj_109108_48389</v>
          </cell>
          <cell r="E258" t="str">
            <v>АО "Чеченэнерго"</v>
          </cell>
          <cell r="F258" t="str">
            <v>Чеченская Республика</v>
          </cell>
          <cell r="G258" t="str">
            <v>п</v>
          </cell>
          <cell r="H258">
            <v>3.14</v>
          </cell>
          <cell r="I258">
            <v>0</v>
          </cell>
          <cell r="J258">
            <v>0</v>
          </cell>
          <cell r="K258">
            <v>0</v>
          </cell>
          <cell r="L258">
            <v>3.14</v>
          </cell>
          <cell r="M258">
            <v>0</v>
          </cell>
          <cell r="N258">
            <v>0</v>
          </cell>
          <cell r="O258">
            <v>0</v>
          </cell>
          <cell r="P258">
            <v>2020</v>
          </cell>
          <cell r="Q258" t="str">
            <v>нд</v>
          </cell>
          <cell r="R258" t="str">
            <v>нд</v>
          </cell>
          <cell r="S258" t="str">
            <v>нд</v>
          </cell>
          <cell r="T258" t="str">
            <v>нд</v>
          </cell>
          <cell r="U258" t="str">
            <v>нд</v>
          </cell>
          <cell r="V258" t="str">
            <v>нд</v>
          </cell>
          <cell r="W258" t="str">
            <v>нд</v>
          </cell>
          <cell r="X258" t="str">
            <v>нд</v>
          </cell>
          <cell r="Y258" t="str">
            <v>нд</v>
          </cell>
          <cell r="Z258" t="str">
            <v>нд</v>
          </cell>
          <cell r="AA258" t="str">
            <v>нд</v>
          </cell>
          <cell r="AB258" t="str">
            <v>нд</v>
          </cell>
          <cell r="AC258" t="str">
            <v>нд</v>
          </cell>
          <cell r="AD258" t="str">
            <v>нд</v>
          </cell>
          <cell r="AE258" t="str">
            <v>нд</v>
          </cell>
          <cell r="AF258" t="str">
            <v>нд</v>
          </cell>
          <cell r="AG258" t="str">
            <v>нд</v>
          </cell>
          <cell r="AH258" t="str">
            <v>нд</v>
          </cell>
          <cell r="AI258">
            <v>0</v>
          </cell>
          <cell r="AJ258">
            <v>0</v>
          </cell>
          <cell r="AK258">
            <v>0</v>
          </cell>
          <cell r="AL258">
            <v>0</v>
          </cell>
          <cell r="AM258">
            <v>0</v>
          </cell>
          <cell r="AN258">
            <v>0</v>
          </cell>
          <cell r="AO258">
            <v>0</v>
          </cell>
          <cell r="AP258">
            <v>0</v>
          </cell>
          <cell r="AQ258">
            <v>0</v>
          </cell>
          <cell r="AR258">
            <v>0</v>
          </cell>
          <cell r="AS258">
            <v>0</v>
          </cell>
          <cell r="AT258">
            <v>0</v>
          </cell>
          <cell r="AU258">
            <v>0</v>
          </cell>
          <cell r="AV258">
            <v>0</v>
          </cell>
          <cell r="AW258">
            <v>0</v>
          </cell>
          <cell r="AX258">
            <v>0</v>
          </cell>
          <cell r="AY258">
            <v>0</v>
          </cell>
          <cell r="AZ258">
            <v>0</v>
          </cell>
          <cell r="BA258" t="str">
            <v>нд</v>
          </cell>
          <cell r="BB258">
            <v>0</v>
          </cell>
          <cell r="BC258" t="str">
            <v>нд</v>
          </cell>
          <cell r="BD258">
            <v>0</v>
          </cell>
          <cell r="BE258" t="str">
            <v>нд</v>
          </cell>
          <cell r="BF258">
            <v>0</v>
          </cell>
          <cell r="BG258">
            <v>0</v>
          </cell>
          <cell r="BH258">
            <v>0</v>
          </cell>
          <cell r="BI258">
            <v>0</v>
          </cell>
          <cell r="BJ258">
            <v>0</v>
          </cell>
          <cell r="BK258"/>
          <cell r="BL258">
            <v>0</v>
          </cell>
          <cell r="BM258">
            <v>0</v>
          </cell>
          <cell r="BN258">
            <v>0</v>
          </cell>
          <cell r="BO258">
            <v>0</v>
          </cell>
          <cell r="BP258">
            <v>0</v>
          </cell>
          <cell r="BQ258">
            <v>0</v>
          </cell>
          <cell r="BR258">
            <v>0</v>
          </cell>
          <cell r="BS258">
            <v>0</v>
          </cell>
          <cell r="BT258">
            <v>0</v>
          </cell>
          <cell r="BU258">
            <v>0</v>
          </cell>
          <cell r="BV258">
            <v>0</v>
          </cell>
          <cell r="BW258">
            <v>0</v>
          </cell>
          <cell r="BX258">
            <v>0</v>
          </cell>
          <cell r="BY258">
            <v>0</v>
          </cell>
          <cell r="BZ258" t="str">
            <v>Объект исключен из плана ИПР при корректировке инвестиционной программы в 2017 году (ИПР утверждена Приказом Минэнерго РФ от 15.11.2017 №19@)</v>
          </cell>
          <cell r="CA258">
            <v>0</v>
          </cell>
          <cell r="CB258">
            <v>0</v>
          </cell>
          <cell r="CC258">
            <v>0</v>
          </cell>
          <cell r="CD258">
            <v>0</v>
          </cell>
          <cell r="CE258">
            <v>0</v>
          </cell>
          <cell r="CF258">
            <v>0</v>
          </cell>
          <cell r="CG258">
            <v>0</v>
          </cell>
          <cell r="CH258">
            <v>0</v>
          </cell>
          <cell r="CI258">
            <v>0</v>
          </cell>
          <cell r="CJ258">
            <v>0</v>
          </cell>
          <cell r="CK258">
            <v>0</v>
          </cell>
          <cell r="CL258">
            <v>0</v>
          </cell>
          <cell r="CM258">
            <v>0</v>
          </cell>
          <cell r="CN258">
            <v>0</v>
          </cell>
          <cell r="CO258">
            <v>0</v>
          </cell>
          <cell r="CP258">
            <v>0</v>
          </cell>
          <cell r="CQ258">
            <v>0</v>
          </cell>
          <cell r="CR258">
            <v>0</v>
          </cell>
          <cell r="CS258">
            <v>0</v>
          </cell>
          <cell r="CT258" t="str">
            <v>Объект исключен из плана ИПР при корректировке инвестиционной программы в 2017 году (ИПР утверждена Приказом Минэнерго РФ от 15.11.2017 №19@)</v>
          </cell>
          <cell r="CU258">
            <v>0</v>
          </cell>
          <cell r="CV258">
            <v>0</v>
          </cell>
          <cell r="CW258">
            <v>0</v>
          </cell>
          <cell r="CX258">
            <v>0</v>
          </cell>
          <cell r="CY258">
            <v>0</v>
          </cell>
          <cell r="CZ258">
            <v>0</v>
          </cell>
          <cell r="DA258">
            <v>0</v>
          </cell>
          <cell r="DB258">
            <v>0</v>
          </cell>
          <cell r="DC258">
            <v>0</v>
          </cell>
          <cell r="DD258">
            <v>0</v>
          </cell>
          <cell r="DE258">
            <v>0</v>
          </cell>
          <cell r="DF258">
            <v>0</v>
          </cell>
          <cell r="DG258">
            <v>0</v>
          </cell>
          <cell r="DH258">
            <v>0</v>
          </cell>
          <cell r="DI258">
            <v>0</v>
          </cell>
        </row>
        <row r="259">
          <cell r="D259" t="str">
            <v>F_prj_109108_48390</v>
          </cell>
          <cell r="E259" t="str">
            <v>АО "Чеченэнерго"</v>
          </cell>
          <cell r="F259" t="str">
            <v>Чеченская Республика</v>
          </cell>
          <cell r="G259" t="str">
            <v>п</v>
          </cell>
          <cell r="H259">
            <v>1.37</v>
          </cell>
          <cell r="I259">
            <v>0</v>
          </cell>
          <cell r="J259">
            <v>0</v>
          </cell>
          <cell r="K259">
            <v>0</v>
          </cell>
          <cell r="L259">
            <v>1.37</v>
          </cell>
          <cell r="M259">
            <v>0</v>
          </cell>
          <cell r="N259">
            <v>0</v>
          </cell>
          <cell r="O259">
            <v>0</v>
          </cell>
          <cell r="P259">
            <v>2017</v>
          </cell>
          <cell r="Q259" t="str">
            <v>нд</v>
          </cell>
          <cell r="R259" t="str">
            <v>нд</v>
          </cell>
          <cell r="S259" t="str">
            <v>нд</v>
          </cell>
          <cell r="T259" t="str">
            <v>нд</v>
          </cell>
          <cell r="U259" t="str">
            <v>нд</v>
          </cell>
          <cell r="V259" t="str">
            <v>нд</v>
          </cell>
          <cell r="W259" t="str">
            <v>нд</v>
          </cell>
          <cell r="X259" t="str">
            <v>нд</v>
          </cell>
          <cell r="Y259" t="str">
            <v>нд</v>
          </cell>
          <cell r="Z259" t="str">
            <v>нд</v>
          </cell>
          <cell r="AA259" t="str">
            <v>нд</v>
          </cell>
          <cell r="AB259" t="str">
            <v>нд</v>
          </cell>
          <cell r="AC259" t="str">
            <v>нд</v>
          </cell>
          <cell r="AD259" t="str">
            <v>нд</v>
          </cell>
          <cell r="AE259" t="str">
            <v>нд</v>
          </cell>
          <cell r="AF259" t="str">
            <v>нд</v>
          </cell>
          <cell r="AG259" t="str">
            <v>нд</v>
          </cell>
          <cell r="AH259" t="str">
            <v>нд</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t="str">
            <v>нд</v>
          </cell>
          <cell r="BB259">
            <v>0</v>
          </cell>
          <cell r="BC259" t="str">
            <v>нд</v>
          </cell>
          <cell r="BD259">
            <v>0</v>
          </cell>
          <cell r="BE259" t="str">
            <v>нд</v>
          </cell>
          <cell r="BF259">
            <v>0</v>
          </cell>
          <cell r="BG259">
            <v>0</v>
          </cell>
          <cell r="BH259">
            <v>0</v>
          </cell>
          <cell r="BI259">
            <v>0</v>
          </cell>
          <cell r="BJ259">
            <v>0</v>
          </cell>
          <cell r="BK259">
            <v>0.31654071120000005</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t="str">
            <v>Объект исключен из плана ИПР при корректировке инвестиционной программы в 2017 году (ИПР утверждена Приказом Минэнерго РФ от 15.11.2017 №19@)</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t="str">
            <v>Объект исключен из плана ИПР при корректировке инвестиционной программы в 2017 году (ИПР утверждена Приказом Минэнерго РФ от 15.11.2017 №19@)</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row>
        <row r="260">
          <cell r="D260" t="str">
            <v>F_prj_109108_49165</v>
          </cell>
          <cell r="E260" t="str">
            <v>АО "Чеченэнерго"</v>
          </cell>
          <cell r="F260" t="str">
            <v>Чеченская Республика</v>
          </cell>
          <cell r="G260" t="str">
            <v>п</v>
          </cell>
          <cell r="H260">
            <v>1.57</v>
          </cell>
          <cell r="I260">
            <v>0</v>
          </cell>
          <cell r="J260">
            <v>0</v>
          </cell>
          <cell r="K260">
            <v>0</v>
          </cell>
          <cell r="L260">
            <v>1.57</v>
          </cell>
          <cell r="M260">
            <v>0</v>
          </cell>
          <cell r="N260">
            <v>0</v>
          </cell>
          <cell r="O260">
            <v>0</v>
          </cell>
          <cell r="P260">
            <v>2018</v>
          </cell>
          <cell r="Q260" t="str">
            <v>нд</v>
          </cell>
          <cell r="R260" t="str">
            <v>нд</v>
          </cell>
          <cell r="S260" t="str">
            <v>нд</v>
          </cell>
          <cell r="T260" t="str">
            <v>нд</v>
          </cell>
          <cell r="U260" t="str">
            <v>нд</v>
          </cell>
          <cell r="V260" t="str">
            <v>нд</v>
          </cell>
          <cell r="W260" t="str">
            <v>нд</v>
          </cell>
          <cell r="X260" t="str">
            <v>нд</v>
          </cell>
          <cell r="Y260" t="str">
            <v>нд</v>
          </cell>
          <cell r="Z260" t="str">
            <v>нд</v>
          </cell>
          <cell r="AA260" t="str">
            <v>нд</v>
          </cell>
          <cell r="AB260" t="str">
            <v>нд</v>
          </cell>
          <cell r="AC260" t="str">
            <v>нд</v>
          </cell>
          <cell r="AD260" t="str">
            <v>нд</v>
          </cell>
          <cell r="AE260" t="str">
            <v>нд</v>
          </cell>
          <cell r="AF260" t="str">
            <v>нд</v>
          </cell>
          <cell r="AG260" t="str">
            <v>нд</v>
          </cell>
          <cell r="AH260" t="str">
            <v>нд</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t="str">
            <v>нд</v>
          </cell>
          <cell r="BB260">
            <v>0</v>
          </cell>
          <cell r="BC260" t="str">
            <v>нд</v>
          </cell>
          <cell r="BD260">
            <v>0</v>
          </cell>
          <cell r="BE260" t="str">
            <v>нд</v>
          </cell>
          <cell r="BF260">
            <v>0</v>
          </cell>
          <cell r="BG260">
            <v>0</v>
          </cell>
          <cell r="BH260">
            <v>0</v>
          </cell>
          <cell r="BI260">
            <v>0</v>
          </cell>
          <cell r="BJ260">
            <v>0</v>
          </cell>
          <cell r="BK260">
            <v>0.87704782660000002</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t="str">
            <v>Объект исключен из плана ИПР при корректировке инвестиционной программы в 2017 году (ИПР утверждена Приказом Минэнерго РФ от 15.11.2017 №19@)</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t="str">
            <v>Объект исключен из плана ИПР при корректировке инвестиционной программы в 2017 году (ИПР утверждена Приказом Минэнерго РФ от 15.11.2017 №19@)</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row>
        <row r="261">
          <cell r="D261" t="str">
            <v>F_prj_109108_49166</v>
          </cell>
          <cell r="E261" t="str">
            <v>АО "Чеченэнерго"</v>
          </cell>
          <cell r="F261" t="str">
            <v>Чеченская Республика</v>
          </cell>
          <cell r="G261" t="str">
            <v>п</v>
          </cell>
          <cell r="H261">
            <v>3.55</v>
          </cell>
          <cell r="I261">
            <v>0</v>
          </cell>
          <cell r="J261">
            <v>0</v>
          </cell>
          <cell r="K261">
            <v>0</v>
          </cell>
          <cell r="L261">
            <v>3.55</v>
          </cell>
          <cell r="M261">
            <v>0</v>
          </cell>
          <cell r="N261">
            <v>0</v>
          </cell>
          <cell r="O261">
            <v>0</v>
          </cell>
          <cell r="P261">
            <v>2020</v>
          </cell>
          <cell r="Q261" t="str">
            <v>нд</v>
          </cell>
          <cell r="R261" t="str">
            <v>нд</v>
          </cell>
          <cell r="S261" t="str">
            <v>нд</v>
          </cell>
          <cell r="T261" t="str">
            <v>нд</v>
          </cell>
          <cell r="U261" t="str">
            <v>нд</v>
          </cell>
          <cell r="V261" t="str">
            <v>нд</v>
          </cell>
          <cell r="W261" t="str">
            <v>нд</v>
          </cell>
          <cell r="X261" t="str">
            <v>нд</v>
          </cell>
          <cell r="Y261" t="str">
            <v>нд</v>
          </cell>
          <cell r="Z261" t="str">
            <v>нд</v>
          </cell>
          <cell r="AA261" t="str">
            <v>нд</v>
          </cell>
          <cell r="AB261" t="str">
            <v>нд</v>
          </cell>
          <cell r="AC261" t="str">
            <v>нд</v>
          </cell>
          <cell r="AD261" t="str">
            <v>нд</v>
          </cell>
          <cell r="AE261" t="str">
            <v>нд</v>
          </cell>
          <cell r="AF261" t="str">
            <v>нд</v>
          </cell>
          <cell r="AG261" t="str">
            <v>нд</v>
          </cell>
          <cell r="AH261" t="str">
            <v>нд</v>
          </cell>
          <cell r="AI261">
            <v>0</v>
          </cell>
          <cell r="AJ261">
            <v>0</v>
          </cell>
          <cell r="AK261">
            <v>0</v>
          </cell>
          <cell r="AL261">
            <v>0</v>
          </cell>
          <cell r="AM261">
            <v>0</v>
          </cell>
          <cell r="AN261">
            <v>0</v>
          </cell>
          <cell r="AO261">
            <v>0</v>
          </cell>
          <cell r="AP261">
            <v>0</v>
          </cell>
          <cell r="AQ261">
            <v>0</v>
          </cell>
          <cell r="AR261">
            <v>0</v>
          </cell>
          <cell r="AS261">
            <v>0</v>
          </cell>
          <cell r="AT261">
            <v>0</v>
          </cell>
          <cell r="AU261">
            <v>0</v>
          </cell>
          <cell r="AV261">
            <v>0</v>
          </cell>
          <cell r="AW261">
            <v>0</v>
          </cell>
          <cell r="AX261">
            <v>0</v>
          </cell>
          <cell r="AY261">
            <v>0</v>
          </cell>
          <cell r="AZ261">
            <v>0</v>
          </cell>
          <cell r="BA261" t="str">
            <v>нд</v>
          </cell>
          <cell r="BB261">
            <v>0</v>
          </cell>
          <cell r="BC261" t="str">
            <v>нд</v>
          </cell>
          <cell r="BD261">
            <v>0</v>
          </cell>
          <cell r="BE261" t="str">
            <v>нд</v>
          </cell>
          <cell r="BF261">
            <v>0</v>
          </cell>
          <cell r="BG261">
            <v>0</v>
          </cell>
          <cell r="BH261">
            <v>0</v>
          </cell>
          <cell r="BI261">
            <v>0</v>
          </cell>
          <cell r="BJ261">
            <v>0</v>
          </cell>
          <cell r="BK261">
            <v>2.4447471398</v>
          </cell>
          <cell r="BL261">
            <v>0</v>
          </cell>
          <cell r="BM261">
            <v>0</v>
          </cell>
          <cell r="BN261">
            <v>0</v>
          </cell>
          <cell r="BO261">
            <v>0</v>
          </cell>
          <cell r="BP261">
            <v>0</v>
          </cell>
          <cell r="BQ261">
            <v>0</v>
          </cell>
          <cell r="BR261">
            <v>0</v>
          </cell>
          <cell r="BS261">
            <v>0</v>
          </cell>
          <cell r="BT261">
            <v>0</v>
          </cell>
          <cell r="BU261">
            <v>0</v>
          </cell>
          <cell r="BV261">
            <v>0</v>
          </cell>
          <cell r="BW261">
            <v>0</v>
          </cell>
          <cell r="BX261">
            <v>0</v>
          </cell>
          <cell r="BY261">
            <v>0</v>
          </cell>
          <cell r="BZ261" t="str">
            <v>Объект исключен из плана ИПР при корректировке инвестиционной программы в 2017 году (ИПР утверждена Приказом Минэнерго РФ от 15.11.2017 №19@)</v>
          </cell>
          <cell r="CA261">
            <v>0</v>
          </cell>
          <cell r="CB261">
            <v>0</v>
          </cell>
          <cell r="CC261">
            <v>0</v>
          </cell>
          <cell r="CD261">
            <v>0</v>
          </cell>
          <cell r="CE261">
            <v>0</v>
          </cell>
          <cell r="CF261">
            <v>0</v>
          </cell>
          <cell r="CG261">
            <v>0</v>
          </cell>
          <cell r="CH261">
            <v>0</v>
          </cell>
          <cell r="CI261">
            <v>0</v>
          </cell>
          <cell r="CJ261">
            <v>0</v>
          </cell>
          <cell r="CK261">
            <v>0</v>
          </cell>
          <cell r="CL261">
            <v>0</v>
          </cell>
          <cell r="CM261">
            <v>0</v>
          </cell>
          <cell r="CN261">
            <v>0</v>
          </cell>
          <cell r="CO261">
            <v>0</v>
          </cell>
          <cell r="CP261">
            <v>0</v>
          </cell>
          <cell r="CQ261">
            <v>0</v>
          </cell>
          <cell r="CR261">
            <v>0</v>
          </cell>
          <cell r="CS261">
            <v>0</v>
          </cell>
          <cell r="CT261" t="str">
            <v>Объект исключен из плана ИПР при корректировке инвестиционной программы в 2017 году (ИПР утверждена Приказом Минэнерго РФ от 15.11.2017 №19@)</v>
          </cell>
          <cell r="CU261">
            <v>0</v>
          </cell>
          <cell r="CV261">
            <v>0</v>
          </cell>
          <cell r="CW261">
            <v>0</v>
          </cell>
          <cell r="CX261">
            <v>0</v>
          </cell>
          <cell r="CY261">
            <v>0</v>
          </cell>
          <cell r="CZ261">
            <v>0</v>
          </cell>
          <cell r="DA261">
            <v>0</v>
          </cell>
          <cell r="DB261">
            <v>0</v>
          </cell>
          <cell r="DC261">
            <v>0</v>
          </cell>
          <cell r="DD261">
            <v>0</v>
          </cell>
          <cell r="DE261">
            <v>0</v>
          </cell>
          <cell r="DF261">
            <v>0</v>
          </cell>
          <cell r="DG261">
            <v>0</v>
          </cell>
          <cell r="DH261">
            <v>0</v>
          </cell>
          <cell r="DI261">
            <v>0</v>
          </cell>
        </row>
        <row r="262">
          <cell r="D262" t="str">
            <v>F_prj_109108_48391</v>
          </cell>
          <cell r="E262" t="str">
            <v>АО "Чеченэнерго"</v>
          </cell>
          <cell r="F262" t="str">
            <v>Чеченская Республика</v>
          </cell>
          <cell r="G262" t="str">
            <v>п</v>
          </cell>
          <cell r="H262">
            <v>1.24</v>
          </cell>
          <cell r="I262">
            <v>0</v>
          </cell>
          <cell r="J262">
            <v>0</v>
          </cell>
          <cell r="K262">
            <v>0</v>
          </cell>
          <cell r="L262">
            <v>1.24</v>
          </cell>
          <cell r="M262">
            <v>0</v>
          </cell>
          <cell r="N262">
            <v>0</v>
          </cell>
          <cell r="O262">
            <v>0</v>
          </cell>
          <cell r="P262">
            <v>2017</v>
          </cell>
          <cell r="Q262" t="str">
            <v>нд</v>
          </cell>
          <cell r="R262" t="str">
            <v>нд</v>
          </cell>
          <cell r="S262" t="str">
            <v>нд</v>
          </cell>
          <cell r="T262" t="str">
            <v>нд</v>
          </cell>
          <cell r="U262" t="str">
            <v>нд</v>
          </cell>
          <cell r="V262" t="str">
            <v>нд</v>
          </cell>
          <cell r="W262" t="str">
            <v>нд</v>
          </cell>
          <cell r="X262" t="str">
            <v>нд</v>
          </cell>
          <cell r="Y262" t="str">
            <v>нд</v>
          </cell>
          <cell r="Z262" t="str">
            <v>нд</v>
          </cell>
          <cell r="AA262" t="str">
            <v>нд</v>
          </cell>
          <cell r="AB262" t="str">
            <v>нд</v>
          </cell>
          <cell r="AC262" t="str">
            <v>нд</v>
          </cell>
          <cell r="AD262" t="str">
            <v>нд</v>
          </cell>
          <cell r="AE262" t="str">
            <v>нд</v>
          </cell>
          <cell r="AF262" t="str">
            <v>нд</v>
          </cell>
          <cell r="AG262" t="str">
            <v>нд</v>
          </cell>
          <cell r="AH262" t="str">
            <v>нд</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t="str">
            <v>нд</v>
          </cell>
          <cell r="BB262">
            <v>0</v>
          </cell>
          <cell r="BC262" t="str">
            <v>нд</v>
          </cell>
          <cell r="BD262">
            <v>0</v>
          </cell>
          <cell r="BE262" t="str">
            <v>нд</v>
          </cell>
          <cell r="BF262">
            <v>0</v>
          </cell>
          <cell r="BG262">
            <v>0</v>
          </cell>
          <cell r="BH262">
            <v>0</v>
          </cell>
          <cell r="BI262">
            <v>0</v>
          </cell>
          <cell r="BJ262">
            <v>0</v>
          </cell>
          <cell r="BK262">
            <v>0.96838644640000004</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t="str">
            <v>Объект исключен из плана ИПР при корректировке инвестиционной программы в 2017 году (ИПР утверждена Приказом Минэнерго РФ от 15.11.2017 №19@)</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t="str">
            <v>Объект исключен из плана ИПР при корректировке инвестиционной программы в 2017 году (ИПР утверждена Приказом Минэнерго РФ от 15.11.2017 №19@)</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row>
        <row r="263">
          <cell r="D263" t="str">
            <v>F_prj_109108_48392</v>
          </cell>
          <cell r="E263" t="str">
            <v>АО "Чеченэнерго"</v>
          </cell>
          <cell r="F263" t="str">
            <v>Чеченская Республика</v>
          </cell>
          <cell r="G263" t="str">
            <v>п</v>
          </cell>
          <cell r="H263">
            <v>1.33</v>
          </cell>
          <cell r="I263">
            <v>0</v>
          </cell>
          <cell r="J263">
            <v>0</v>
          </cell>
          <cell r="K263">
            <v>0</v>
          </cell>
          <cell r="L263">
            <v>1.33</v>
          </cell>
          <cell r="M263">
            <v>0</v>
          </cell>
          <cell r="N263">
            <v>0</v>
          </cell>
          <cell r="O263">
            <v>0</v>
          </cell>
          <cell r="P263">
            <v>2018</v>
          </cell>
          <cell r="Q263" t="str">
            <v>нд</v>
          </cell>
          <cell r="R263" t="str">
            <v>нд</v>
          </cell>
          <cell r="S263" t="str">
            <v>нд</v>
          </cell>
          <cell r="T263" t="str">
            <v>нд</v>
          </cell>
          <cell r="U263" t="str">
            <v>нд</v>
          </cell>
          <cell r="V263" t="str">
            <v>нд</v>
          </cell>
          <cell r="W263" t="str">
            <v>нд</v>
          </cell>
          <cell r="X263" t="str">
            <v>нд</v>
          </cell>
          <cell r="Y263" t="str">
            <v>нд</v>
          </cell>
          <cell r="Z263" t="str">
            <v>нд</v>
          </cell>
          <cell r="AA263" t="str">
            <v>нд</v>
          </cell>
          <cell r="AB263" t="str">
            <v>нд</v>
          </cell>
          <cell r="AC263" t="str">
            <v>нд</v>
          </cell>
          <cell r="AD263" t="str">
            <v>нд</v>
          </cell>
          <cell r="AE263" t="str">
            <v>нд</v>
          </cell>
          <cell r="AF263" t="str">
            <v>нд</v>
          </cell>
          <cell r="AG263" t="str">
            <v>нд</v>
          </cell>
          <cell r="AH263" t="str">
            <v>нд</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t="str">
            <v>нд</v>
          </cell>
          <cell r="BB263">
            <v>0</v>
          </cell>
          <cell r="BC263" t="str">
            <v>нд</v>
          </cell>
          <cell r="BD263">
            <v>0</v>
          </cell>
          <cell r="BE263" t="str">
            <v>нд</v>
          </cell>
          <cell r="BF263">
            <v>0</v>
          </cell>
          <cell r="BG263">
            <v>0</v>
          </cell>
          <cell r="BH263">
            <v>0</v>
          </cell>
          <cell r="BI263">
            <v>0</v>
          </cell>
          <cell r="BJ263">
            <v>0</v>
          </cell>
          <cell r="BK263">
            <v>5.5208612682000009</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t="str">
            <v>Объект исключен из плана ИПР при корректировке инвестиционной программы в 2017 году (ИПР утверждена Приказом Минэнерго РФ от 15.11.2017 №19@)</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t="str">
            <v>Объект исключен из плана ИПР при корректировке инвестиционной программы в 2017 году (ИПР утверждена Приказом Минэнерго РФ от 15.11.2017 №19@)</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row>
        <row r="264">
          <cell r="D264" t="str">
            <v>F_prj_109108_48393</v>
          </cell>
          <cell r="E264" t="str">
            <v>АО "Чеченэнерго"</v>
          </cell>
          <cell r="F264" t="str">
            <v>Чеченская Республика</v>
          </cell>
          <cell r="G264" t="str">
            <v>п</v>
          </cell>
          <cell r="H264">
            <v>0.2</v>
          </cell>
          <cell r="I264">
            <v>0</v>
          </cell>
          <cell r="J264">
            <v>0</v>
          </cell>
          <cell r="K264">
            <v>0</v>
          </cell>
          <cell r="L264">
            <v>0.2</v>
          </cell>
          <cell r="M264">
            <v>0</v>
          </cell>
          <cell r="N264">
            <v>0</v>
          </cell>
          <cell r="O264">
            <v>0</v>
          </cell>
          <cell r="P264">
            <v>2018</v>
          </cell>
          <cell r="Q264" t="str">
            <v>нд</v>
          </cell>
          <cell r="R264" t="str">
            <v>нд</v>
          </cell>
          <cell r="S264" t="str">
            <v>нд</v>
          </cell>
          <cell r="T264" t="str">
            <v>нд</v>
          </cell>
          <cell r="U264" t="str">
            <v>нд</v>
          </cell>
          <cell r="V264" t="str">
            <v>нд</v>
          </cell>
          <cell r="W264" t="str">
            <v>нд</v>
          </cell>
          <cell r="X264" t="str">
            <v>нд</v>
          </cell>
          <cell r="Y264" t="str">
            <v>нд</v>
          </cell>
          <cell r="Z264" t="str">
            <v>нд</v>
          </cell>
          <cell r="AA264" t="str">
            <v>нд</v>
          </cell>
          <cell r="AB264" t="str">
            <v>нд</v>
          </cell>
          <cell r="AC264" t="str">
            <v>нд</v>
          </cell>
          <cell r="AD264" t="str">
            <v>нд</v>
          </cell>
          <cell r="AE264" t="str">
            <v>нд</v>
          </cell>
          <cell r="AF264" t="str">
            <v>нд</v>
          </cell>
          <cell r="AG264" t="str">
            <v>нд</v>
          </cell>
          <cell r="AH264" t="str">
            <v>нд</v>
          </cell>
          <cell r="AI264">
            <v>0</v>
          </cell>
          <cell r="AJ264">
            <v>0</v>
          </cell>
          <cell r="AK264">
            <v>0</v>
          </cell>
          <cell r="AL264">
            <v>0</v>
          </cell>
          <cell r="AM264">
            <v>0</v>
          </cell>
          <cell r="AN264">
            <v>0</v>
          </cell>
          <cell r="AO264">
            <v>0</v>
          </cell>
          <cell r="AP264">
            <v>0</v>
          </cell>
          <cell r="AQ264">
            <v>0</v>
          </cell>
          <cell r="AR264">
            <v>0</v>
          </cell>
          <cell r="AS264">
            <v>0</v>
          </cell>
          <cell r="AT264">
            <v>0</v>
          </cell>
          <cell r="AU264">
            <v>0</v>
          </cell>
          <cell r="AV264">
            <v>0</v>
          </cell>
          <cell r="AW264">
            <v>0</v>
          </cell>
          <cell r="AX264">
            <v>0</v>
          </cell>
          <cell r="AY264">
            <v>0</v>
          </cell>
          <cell r="AZ264">
            <v>0</v>
          </cell>
          <cell r="BA264" t="str">
            <v>нд</v>
          </cell>
          <cell r="BB264">
            <v>0</v>
          </cell>
          <cell r="BC264" t="str">
            <v>нд</v>
          </cell>
          <cell r="BD264">
            <v>0</v>
          </cell>
          <cell r="BE264" t="str">
            <v>нд</v>
          </cell>
          <cell r="BF264">
            <v>0</v>
          </cell>
          <cell r="BG264">
            <v>0</v>
          </cell>
          <cell r="BH264">
            <v>0</v>
          </cell>
          <cell r="BI264">
            <v>0</v>
          </cell>
          <cell r="BJ264">
            <v>0</v>
          </cell>
          <cell r="BK264">
            <v>5.5208612682000009</v>
          </cell>
          <cell r="BL264">
            <v>0</v>
          </cell>
          <cell r="BM264">
            <v>0</v>
          </cell>
          <cell r="BN264">
            <v>0</v>
          </cell>
          <cell r="BO264">
            <v>0</v>
          </cell>
          <cell r="BP264">
            <v>0</v>
          </cell>
          <cell r="BQ264">
            <v>0</v>
          </cell>
          <cell r="BR264">
            <v>0</v>
          </cell>
          <cell r="BS264">
            <v>0</v>
          </cell>
          <cell r="BT264">
            <v>0</v>
          </cell>
          <cell r="BU264">
            <v>0</v>
          </cell>
          <cell r="BV264">
            <v>0</v>
          </cell>
          <cell r="BW264">
            <v>0</v>
          </cell>
          <cell r="BX264">
            <v>0</v>
          </cell>
          <cell r="BY264">
            <v>0</v>
          </cell>
          <cell r="BZ264" t="str">
            <v>Объект исключен из плана ИПР при корректировке инвестиционной программы в 2017 году (ИПР утверждена Приказом Минэнерго РФ от 15.11.2017 №19@)</v>
          </cell>
          <cell r="CA264">
            <v>0</v>
          </cell>
          <cell r="CB264">
            <v>0</v>
          </cell>
          <cell r="CC264">
            <v>0</v>
          </cell>
          <cell r="CD264">
            <v>0</v>
          </cell>
          <cell r="CE264">
            <v>0</v>
          </cell>
          <cell r="CF264">
            <v>0</v>
          </cell>
          <cell r="CG264">
            <v>0</v>
          </cell>
          <cell r="CH264">
            <v>0</v>
          </cell>
          <cell r="CI264">
            <v>0</v>
          </cell>
          <cell r="CJ264">
            <v>0</v>
          </cell>
          <cell r="CK264">
            <v>0</v>
          </cell>
          <cell r="CL264">
            <v>0</v>
          </cell>
          <cell r="CM264">
            <v>0</v>
          </cell>
          <cell r="CN264">
            <v>0</v>
          </cell>
          <cell r="CO264">
            <v>0</v>
          </cell>
          <cell r="CP264">
            <v>0</v>
          </cell>
          <cell r="CQ264">
            <v>0</v>
          </cell>
          <cell r="CR264">
            <v>0</v>
          </cell>
          <cell r="CS264">
            <v>0</v>
          </cell>
          <cell r="CT264" t="str">
            <v>Объект исключен из плана ИПР при корректировке инвестиционной программы в 2017 году (ИПР утверждена Приказом Минэнерго РФ от 15.11.2017 №19@)</v>
          </cell>
          <cell r="CU264">
            <v>0</v>
          </cell>
          <cell r="CV264">
            <v>0</v>
          </cell>
          <cell r="CW264">
            <v>0</v>
          </cell>
          <cell r="CX264">
            <v>0</v>
          </cell>
          <cell r="CY264">
            <v>0</v>
          </cell>
          <cell r="CZ264">
            <v>0</v>
          </cell>
          <cell r="DA264">
            <v>0</v>
          </cell>
          <cell r="DB264">
            <v>0</v>
          </cell>
          <cell r="DC264">
            <v>0</v>
          </cell>
          <cell r="DD264">
            <v>0</v>
          </cell>
          <cell r="DE264">
            <v>0</v>
          </cell>
          <cell r="DF264">
            <v>0</v>
          </cell>
          <cell r="DG264">
            <v>0</v>
          </cell>
          <cell r="DH264">
            <v>0</v>
          </cell>
          <cell r="DI264">
            <v>0</v>
          </cell>
        </row>
        <row r="265">
          <cell r="D265" t="str">
            <v>F_prj_109108_48394</v>
          </cell>
          <cell r="E265" t="str">
            <v>АО "Чеченэнерго"</v>
          </cell>
          <cell r="F265" t="str">
            <v>Чеченская Республика</v>
          </cell>
          <cell r="G265" t="str">
            <v>п</v>
          </cell>
          <cell r="H265">
            <v>1.17</v>
          </cell>
          <cell r="I265">
            <v>0</v>
          </cell>
          <cell r="J265">
            <v>0</v>
          </cell>
          <cell r="K265">
            <v>0</v>
          </cell>
          <cell r="L265">
            <v>1.17</v>
          </cell>
          <cell r="M265">
            <v>0</v>
          </cell>
          <cell r="N265">
            <v>0</v>
          </cell>
          <cell r="O265">
            <v>0</v>
          </cell>
          <cell r="P265">
            <v>2018</v>
          </cell>
          <cell r="Q265" t="str">
            <v>нд</v>
          </cell>
          <cell r="R265" t="str">
            <v>нд</v>
          </cell>
          <cell r="S265" t="str">
            <v>нд</v>
          </cell>
          <cell r="T265" t="str">
            <v>нд</v>
          </cell>
          <cell r="U265" t="str">
            <v>нд</v>
          </cell>
          <cell r="V265" t="str">
            <v>нд</v>
          </cell>
          <cell r="W265" t="str">
            <v>нд</v>
          </cell>
          <cell r="X265" t="str">
            <v>нд</v>
          </cell>
          <cell r="Y265" t="str">
            <v>нд</v>
          </cell>
          <cell r="Z265" t="str">
            <v>нд</v>
          </cell>
          <cell r="AA265" t="str">
            <v>нд</v>
          </cell>
          <cell r="AB265" t="str">
            <v>нд</v>
          </cell>
          <cell r="AC265" t="str">
            <v>нд</v>
          </cell>
          <cell r="AD265" t="str">
            <v>нд</v>
          </cell>
          <cell r="AE265" t="str">
            <v>нд</v>
          </cell>
          <cell r="AF265" t="str">
            <v>нд</v>
          </cell>
          <cell r="AG265" t="str">
            <v>нд</v>
          </cell>
          <cell r="AH265" t="str">
            <v>нд</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t="str">
            <v>нд</v>
          </cell>
          <cell r="BB265">
            <v>0</v>
          </cell>
          <cell r="BC265" t="str">
            <v>нд</v>
          </cell>
          <cell r="BD265">
            <v>0</v>
          </cell>
          <cell r="BE265" t="str">
            <v>нд</v>
          </cell>
          <cell r="BF265">
            <v>0</v>
          </cell>
          <cell r="BG265">
            <v>0</v>
          </cell>
          <cell r="BH265">
            <v>0</v>
          </cell>
          <cell r="BI265">
            <v>0</v>
          </cell>
          <cell r="BJ265">
            <v>0</v>
          </cell>
          <cell r="BK265"/>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t="str">
            <v>Объект исключен из плана ИПР при корректировке инвестиционной программы в 2017 году (ИПР утверждена Приказом Минэнерго РФ от 15.11.2017 №19@)</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t="str">
            <v>Объект исключен из плана ИПР при корректировке инвестиционной программы в 2017 году (ИПР утверждена Приказом Минэнерго РФ от 15.11.2017 №19@)</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row>
        <row r="266">
          <cell r="D266" t="str">
            <v>F_prj_109108_48395</v>
          </cell>
          <cell r="E266" t="str">
            <v>АО "Чеченэнерго"</v>
          </cell>
          <cell r="F266" t="str">
            <v>Чеченская Республика</v>
          </cell>
          <cell r="G266" t="str">
            <v>п</v>
          </cell>
          <cell r="H266">
            <v>1.03</v>
          </cell>
          <cell r="I266">
            <v>0</v>
          </cell>
          <cell r="J266">
            <v>0</v>
          </cell>
          <cell r="K266">
            <v>0</v>
          </cell>
          <cell r="L266">
            <v>1.03</v>
          </cell>
          <cell r="M266">
            <v>0</v>
          </cell>
          <cell r="N266">
            <v>0</v>
          </cell>
          <cell r="O266">
            <v>0</v>
          </cell>
          <cell r="P266">
            <v>2018</v>
          </cell>
          <cell r="Q266" t="str">
            <v>нд</v>
          </cell>
          <cell r="R266" t="str">
            <v>нд</v>
          </cell>
          <cell r="S266" t="str">
            <v>нд</v>
          </cell>
          <cell r="T266" t="str">
            <v>нд</v>
          </cell>
          <cell r="U266" t="str">
            <v>нд</v>
          </cell>
          <cell r="V266" t="str">
            <v>нд</v>
          </cell>
          <cell r="W266" t="str">
            <v>нд</v>
          </cell>
          <cell r="X266" t="str">
            <v>нд</v>
          </cell>
          <cell r="Y266" t="str">
            <v>нд</v>
          </cell>
          <cell r="Z266" t="str">
            <v>нд</v>
          </cell>
          <cell r="AA266" t="str">
            <v>нд</v>
          </cell>
          <cell r="AB266" t="str">
            <v>нд</v>
          </cell>
          <cell r="AC266" t="str">
            <v>нд</v>
          </cell>
          <cell r="AD266" t="str">
            <v>нд</v>
          </cell>
          <cell r="AE266" t="str">
            <v>нд</v>
          </cell>
          <cell r="AF266" t="str">
            <v>нд</v>
          </cell>
          <cell r="AG266" t="str">
            <v>нд</v>
          </cell>
          <cell r="AH266" t="str">
            <v>нд</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t="str">
            <v>нд</v>
          </cell>
          <cell r="BB266">
            <v>0</v>
          </cell>
          <cell r="BC266" t="str">
            <v>нд</v>
          </cell>
          <cell r="BD266">
            <v>0</v>
          </cell>
          <cell r="BE266" t="str">
            <v>нд</v>
          </cell>
          <cell r="BF266">
            <v>0</v>
          </cell>
          <cell r="BG266">
            <v>0</v>
          </cell>
          <cell r="BH266">
            <v>0</v>
          </cell>
          <cell r="BI266">
            <v>0</v>
          </cell>
          <cell r="BJ266">
            <v>0</v>
          </cell>
          <cell r="BK266"/>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t="str">
            <v>Объект исключен из плана ИПР при корректировке инвестиционной программы в 2017 году (ИПР утверждена Приказом Минэнерго РФ от 15.11.2017 №19@)</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t="str">
            <v>Объект исключен из плана ИПР при корректировке инвестиционной программы в 2017 году (ИПР утверждена Приказом Минэнерго РФ от 15.11.2017 №19@)</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row>
        <row r="267">
          <cell r="D267" t="str">
            <v>G_prj_109108_47901</v>
          </cell>
          <cell r="E267" t="str">
            <v>АО "Чеченэнерго"</v>
          </cell>
          <cell r="F267" t="str">
            <v>Чеченская Республика</v>
          </cell>
          <cell r="G267" t="str">
            <v>з</v>
          </cell>
          <cell r="H267">
            <v>0.51800000000000002</v>
          </cell>
          <cell r="I267">
            <v>0</v>
          </cell>
          <cell r="J267">
            <v>0</v>
          </cell>
          <cell r="K267">
            <v>0</v>
          </cell>
          <cell r="L267">
            <v>0.51800000000000002</v>
          </cell>
          <cell r="M267">
            <v>0</v>
          </cell>
          <cell r="N267">
            <v>0</v>
          </cell>
          <cell r="O267">
            <v>0</v>
          </cell>
          <cell r="P267">
            <v>2015</v>
          </cell>
          <cell r="Q267">
            <v>2015</v>
          </cell>
          <cell r="R267">
            <v>2016</v>
          </cell>
          <cell r="S267">
            <v>2016</v>
          </cell>
          <cell r="T267">
            <v>2016</v>
          </cell>
          <cell r="U267" t="str">
            <v>нд</v>
          </cell>
          <cell r="V267" t="str">
            <v>нд</v>
          </cell>
          <cell r="W267">
            <v>6.2967702799999997E-2</v>
          </cell>
          <cell r="X267">
            <v>0.68332000000000004</v>
          </cell>
          <cell r="Y267" t="str">
            <v>08.2015</v>
          </cell>
          <cell r="Z267">
            <v>6.2967702799999997E-2</v>
          </cell>
          <cell r="AA267">
            <v>0.68332000000000004</v>
          </cell>
          <cell r="AB267" t="str">
            <v>08.2015</v>
          </cell>
          <cell r="AC267">
            <v>5.336246E-2</v>
          </cell>
          <cell r="AD267">
            <v>5.336246E-2</v>
          </cell>
          <cell r="AE267" t="str">
            <v>нд</v>
          </cell>
          <cell r="AF267" t="str">
            <v>нд</v>
          </cell>
          <cell r="AG267" t="str">
            <v>нд</v>
          </cell>
          <cell r="AH267" t="str">
            <v>нд</v>
          </cell>
          <cell r="AI267">
            <v>0.67568687999999999</v>
          </cell>
          <cell r="AJ267">
            <v>0.67568687999999999</v>
          </cell>
          <cell r="AK267">
            <v>0.57261581000000017</v>
          </cell>
          <cell r="AL267">
            <v>4.0083120000000007E-2</v>
          </cell>
          <cell r="AM267">
            <v>0.34356959999999998</v>
          </cell>
          <cell r="AN267">
            <v>0.17178479999999999</v>
          </cell>
          <cell r="AO267">
            <v>1.7178290000000099E-2</v>
          </cell>
          <cell r="AP267">
            <v>0.57261581000000017</v>
          </cell>
          <cell r="AQ267">
            <v>4.0083120000000007E-2</v>
          </cell>
          <cell r="AR267">
            <v>0.34356959999999998</v>
          </cell>
          <cell r="AS267">
            <v>0.17178479999999999</v>
          </cell>
          <cell r="AT267">
            <v>1.7178290000000099E-2</v>
          </cell>
          <cell r="AU267">
            <v>0.10028901</v>
          </cell>
          <cell r="AV267">
            <v>0</v>
          </cell>
          <cell r="AW267">
            <v>0</v>
          </cell>
          <cell r="AX267">
            <v>0.67568665999999999</v>
          </cell>
          <cell r="AY267">
            <v>0</v>
          </cell>
          <cell r="AZ267">
            <v>0</v>
          </cell>
          <cell r="BA267" t="str">
            <v>нд</v>
          </cell>
          <cell r="BB267">
            <v>0.57261581000000017</v>
          </cell>
          <cell r="BC267" t="str">
            <v>нд</v>
          </cell>
          <cell r="BD267">
            <v>0</v>
          </cell>
          <cell r="BE267" t="str">
            <v>нд</v>
          </cell>
          <cell r="BF267">
            <v>0</v>
          </cell>
          <cell r="BG267">
            <v>2.1999999999522402E-7</v>
          </cell>
          <cell r="BH267">
            <v>0</v>
          </cell>
          <cell r="BI267">
            <v>0.57539764999999998</v>
          </cell>
          <cell r="BJ267">
            <v>0</v>
          </cell>
          <cell r="BK267">
            <v>0.10028901</v>
          </cell>
          <cell r="BL267">
            <v>0</v>
          </cell>
          <cell r="BM267">
            <v>0</v>
          </cell>
          <cell r="BN267">
            <v>0</v>
          </cell>
          <cell r="BO267">
            <v>0</v>
          </cell>
          <cell r="BP267">
            <v>0</v>
          </cell>
          <cell r="BQ267">
            <v>0</v>
          </cell>
          <cell r="BR267">
            <v>0</v>
          </cell>
          <cell r="BS267">
            <v>0</v>
          </cell>
          <cell r="BT267">
            <v>0</v>
          </cell>
          <cell r="BU267">
            <v>0</v>
          </cell>
          <cell r="BV267">
            <v>0</v>
          </cell>
          <cell r="BW267">
            <v>0</v>
          </cell>
          <cell r="BX267">
            <v>0.10028901</v>
          </cell>
          <cell r="BY267">
            <v>0.10028901</v>
          </cell>
          <cell r="BZ267" t="str">
            <v>Объект не корректируется, введен в эксплуатацию в 2015 году</v>
          </cell>
          <cell r="CA267">
            <v>0</v>
          </cell>
          <cell r="CB267">
            <v>0</v>
          </cell>
          <cell r="CC267">
            <v>0.57261581000000017</v>
          </cell>
          <cell r="CD267">
            <v>0</v>
          </cell>
          <cell r="CE267">
            <v>0</v>
          </cell>
          <cell r="CF267">
            <v>0</v>
          </cell>
          <cell r="CG267">
            <v>0</v>
          </cell>
          <cell r="CH267">
            <v>0</v>
          </cell>
          <cell r="CI267">
            <v>0</v>
          </cell>
          <cell r="CJ267">
            <v>0</v>
          </cell>
          <cell r="CK267">
            <v>0</v>
          </cell>
          <cell r="CL267">
            <v>0</v>
          </cell>
          <cell r="CM267">
            <v>0</v>
          </cell>
          <cell r="CN267">
            <v>0</v>
          </cell>
          <cell r="CO267">
            <v>0</v>
          </cell>
          <cell r="CP267">
            <v>0</v>
          </cell>
          <cell r="CQ267">
            <v>0</v>
          </cell>
          <cell r="CR267">
            <v>0</v>
          </cell>
          <cell r="CS267">
            <v>0</v>
          </cell>
          <cell r="CT267" t="str">
            <v>Объект не корректируется, введен в эксплуатацию в 2015 году</v>
          </cell>
          <cell r="CU267">
            <v>0</v>
          </cell>
          <cell r="CV267">
            <v>0</v>
          </cell>
          <cell r="CW267">
            <v>0</v>
          </cell>
          <cell r="CX267">
            <v>0</v>
          </cell>
          <cell r="CY267">
            <v>0</v>
          </cell>
          <cell r="CZ267">
            <v>0.51800000000000002</v>
          </cell>
          <cell r="DA267">
            <v>0</v>
          </cell>
          <cell r="DB267">
            <v>0</v>
          </cell>
          <cell r="DC267">
            <v>0</v>
          </cell>
          <cell r="DD267">
            <v>0.57261581000000017</v>
          </cell>
          <cell r="DE267">
            <v>0</v>
          </cell>
          <cell r="DF267">
            <v>0</v>
          </cell>
          <cell r="DG267">
            <v>0</v>
          </cell>
          <cell r="DH267">
            <v>0</v>
          </cell>
          <cell r="DI267">
            <v>0</v>
          </cell>
        </row>
        <row r="268">
          <cell r="D268" t="str">
            <v>G_prj_109108_47904</v>
          </cell>
          <cell r="E268" t="str">
            <v>АО "Чеченэнерго"</v>
          </cell>
          <cell r="F268" t="str">
            <v>Чеченская Республика</v>
          </cell>
          <cell r="G268" t="str">
            <v>з</v>
          </cell>
          <cell r="H268">
            <v>0.17699999999999999</v>
          </cell>
          <cell r="I268">
            <v>0</v>
          </cell>
          <cell r="J268">
            <v>0</v>
          </cell>
          <cell r="K268">
            <v>0</v>
          </cell>
          <cell r="L268">
            <v>0.17699999999999999</v>
          </cell>
          <cell r="M268">
            <v>0</v>
          </cell>
          <cell r="N268">
            <v>0</v>
          </cell>
          <cell r="O268">
            <v>0</v>
          </cell>
          <cell r="P268">
            <v>2015</v>
          </cell>
          <cell r="Q268">
            <v>2015</v>
          </cell>
          <cell r="R268">
            <v>2016</v>
          </cell>
          <cell r="S268">
            <v>2016</v>
          </cell>
          <cell r="T268">
            <v>2016</v>
          </cell>
          <cell r="U268" t="str">
            <v>нд</v>
          </cell>
          <cell r="V268" t="str">
            <v>нд</v>
          </cell>
          <cell r="W268">
            <v>2.1105952000000001E-2</v>
          </cell>
          <cell r="X268">
            <v>0.1711965</v>
          </cell>
          <cell r="Y268" t="str">
            <v>08.2015</v>
          </cell>
          <cell r="Z268">
            <v>2.1105952000000001E-2</v>
          </cell>
          <cell r="AA268">
            <v>0.1711965</v>
          </cell>
          <cell r="AB268" t="str">
            <v>08.2015</v>
          </cell>
          <cell r="AC268">
            <v>1.78864E-2</v>
          </cell>
          <cell r="AD268">
            <v>1.78864E-2</v>
          </cell>
          <cell r="AE268" t="str">
            <v>нд</v>
          </cell>
          <cell r="AF268" t="str">
            <v>нд</v>
          </cell>
          <cell r="AG268" t="str">
            <v>нд</v>
          </cell>
          <cell r="AH268" t="str">
            <v>нд</v>
          </cell>
          <cell r="AI268">
            <v>0.1203723782</v>
          </cell>
          <cell r="AJ268">
            <v>0.1203723782</v>
          </cell>
          <cell r="AK268">
            <v>0.10201049</v>
          </cell>
          <cell r="AL268">
            <v>6.12066E-3</v>
          </cell>
          <cell r="AM268">
            <v>7.1407700000000005E-2</v>
          </cell>
          <cell r="AN268">
            <v>1.6321759999999998E-2</v>
          </cell>
          <cell r="AO268">
            <v>8.1603700000000001E-3</v>
          </cell>
          <cell r="AP268">
            <v>0.10201049</v>
          </cell>
          <cell r="AQ268">
            <v>6.12066E-3</v>
          </cell>
          <cell r="AR268">
            <v>7.1407700000000005E-2</v>
          </cell>
          <cell r="AS268">
            <v>1.6321759999999998E-2</v>
          </cell>
          <cell r="AT268">
            <v>8.1603700000000001E-3</v>
          </cell>
          <cell r="AU268">
            <v>0.12037237819999999</v>
          </cell>
          <cell r="AV268">
            <v>0</v>
          </cell>
          <cell r="AW268">
            <v>0</v>
          </cell>
          <cell r="AX268">
            <v>0.1203723782</v>
          </cell>
          <cell r="AY268">
            <v>0</v>
          </cell>
          <cell r="AZ268">
            <v>0</v>
          </cell>
          <cell r="BA268" t="str">
            <v>нд</v>
          </cell>
          <cell r="BB268">
            <v>0.10201049</v>
          </cell>
          <cell r="BC268" t="str">
            <v>нд</v>
          </cell>
          <cell r="BD268">
            <v>0</v>
          </cell>
          <cell r="BE268" t="str">
            <v>нд</v>
          </cell>
          <cell r="BF268">
            <v>0</v>
          </cell>
          <cell r="BG268">
            <v>0</v>
          </cell>
          <cell r="BH268">
            <v>0</v>
          </cell>
          <cell r="BI268">
            <v>0</v>
          </cell>
          <cell r="BJ268">
            <v>0</v>
          </cell>
          <cell r="BK268">
            <v>0.1203723782</v>
          </cell>
          <cell r="BL268">
            <v>0</v>
          </cell>
          <cell r="BM268">
            <v>0</v>
          </cell>
          <cell r="BN268">
            <v>0</v>
          </cell>
          <cell r="BO268">
            <v>0</v>
          </cell>
          <cell r="BP268">
            <v>0</v>
          </cell>
          <cell r="BQ268">
            <v>0</v>
          </cell>
          <cell r="BR268">
            <v>0</v>
          </cell>
          <cell r="BS268">
            <v>0</v>
          </cell>
          <cell r="BT268">
            <v>0</v>
          </cell>
          <cell r="BU268">
            <v>0</v>
          </cell>
          <cell r="BV268">
            <v>0</v>
          </cell>
          <cell r="BW268">
            <v>0</v>
          </cell>
          <cell r="BX268">
            <v>0.1203723782</v>
          </cell>
          <cell r="BY268">
            <v>0.1203723782</v>
          </cell>
          <cell r="BZ268" t="str">
            <v>Объект не корректируется, введен в эксплуатацию в 2015 году</v>
          </cell>
          <cell r="CA268">
            <v>0</v>
          </cell>
          <cell r="CB268">
            <v>0</v>
          </cell>
          <cell r="CC268">
            <v>0.10201049</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t="str">
            <v>Объект не корректируется, введен в эксплуатацию в 2015 году</v>
          </cell>
          <cell r="CU268">
            <v>0</v>
          </cell>
          <cell r="CV268">
            <v>0</v>
          </cell>
          <cell r="CW268">
            <v>0</v>
          </cell>
          <cell r="CX268">
            <v>0</v>
          </cell>
          <cell r="CY268">
            <v>0</v>
          </cell>
          <cell r="CZ268">
            <v>0.17699999999999999</v>
          </cell>
          <cell r="DA268">
            <v>0</v>
          </cell>
          <cell r="DB268">
            <v>0</v>
          </cell>
          <cell r="DC268">
            <v>0</v>
          </cell>
          <cell r="DD268">
            <v>0.10201049</v>
          </cell>
          <cell r="DE268">
            <v>0</v>
          </cell>
          <cell r="DF268">
            <v>0</v>
          </cell>
          <cell r="DG268">
            <v>0</v>
          </cell>
          <cell r="DH268">
            <v>0</v>
          </cell>
          <cell r="DI268">
            <v>0</v>
          </cell>
        </row>
        <row r="269">
          <cell r="D269" t="str">
            <v>G_prj_109108_47906</v>
          </cell>
          <cell r="E269" t="str">
            <v>АО "Чеченэнерго"</v>
          </cell>
          <cell r="F269" t="str">
            <v>Чеченская Республика</v>
          </cell>
          <cell r="G269" t="str">
            <v>з</v>
          </cell>
          <cell r="H269">
            <v>1.6990000000000001</v>
          </cell>
          <cell r="I269">
            <v>0</v>
          </cell>
          <cell r="J269">
            <v>0</v>
          </cell>
          <cell r="K269">
            <v>0</v>
          </cell>
          <cell r="L269">
            <v>1.6990000000000001</v>
          </cell>
          <cell r="M269">
            <v>0</v>
          </cell>
          <cell r="N269">
            <v>0</v>
          </cell>
          <cell r="O269">
            <v>0</v>
          </cell>
          <cell r="P269">
            <v>2015</v>
          </cell>
          <cell r="Q269">
            <v>2015</v>
          </cell>
          <cell r="R269">
            <v>2016</v>
          </cell>
          <cell r="S269">
            <v>2016</v>
          </cell>
          <cell r="T269">
            <v>2016</v>
          </cell>
          <cell r="U269" t="str">
            <v>нд</v>
          </cell>
          <cell r="V269" t="str">
            <v>нд</v>
          </cell>
          <cell r="W269">
            <v>0.1136938968</v>
          </cell>
          <cell r="X269">
            <v>1.29005528</v>
          </cell>
          <cell r="Y269" t="str">
            <v>08.2015</v>
          </cell>
          <cell r="Z269">
            <v>0.1136938968</v>
          </cell>
          <cell r="AA269">
            <v>1.29005528</v>
          </cell>
          <cell r="AB269" t="str">
            <v>08.2015</v>
          </cell>
          <cell r="AC269">
            <v>9.6350760000000008E-2</v>
          </cell>
          <cell r="AD269">
            <v>9.6350760000000008E-2</v>
          </cell>
          <cell r="AE269" t="str">
            <v>нд</v>
          </cell>
          <cell r="AF269" t="str">
            <v>нд</v>
          </cell>
          <cell r="AG269" t="str">
            <v>нд</v>
          </cell>
          <cell r="AH269" t="str">
            <v>нд</v>
          </cell>
          <cell r="AI269">
            <v>1.3641979999999998</v>
          </cell>
          <cell r="AJ269">
            <v>1.3641979999999998</v>
          </cell>
          <cell r="AK269">
            <v>1.1560999999999999</v>
          </cell>
          <cell r="AL269">
            <v>0</v>
          </cell>
          <cell r="AM269">
            <v>1.114177</v>
          </cell>
          <cell r="AN269">
            <v>0</v>
          </cell>
          <cell r="AO269">
            <v>4.1922999999999933E-2</v>
          </cell>
          <cell r="AP269">
            <v>1.1560999999999999</v>
          </cell>
          <cell r="AQ269">
            <v>0</v>
          </cell>
          <cell r="AR269">
            <v>1.114177</v>
          </cell>
          <cell r="AS269">
            <v>0</v>
          </cell>
          <cell r="AT269">
            <v>4.1922999999999933E-2</v>
          </cell>
          <cell r="AU269">
            <v>1.3147290600000001</v>
          </cell>
          <cell r="AV269">
            <v>0</v>
          </cell>
          <cell r="AW269">
            <v>0</v>
          </cell>
          <cell r="AX269">
            <v>1.3641979999999998</v>
          </cell>
          <cell r="AY269">
            <v>0</v>
          </cell>
          <cell r="AZ269">
            <v>0</v>
          </cell>
          <cell r="BA269" t="str">
            <v>нд</v>
          </cell>
          <cell r="BB269">
            <v>1.1560999999999999</v>
          </cell>
          <cell r="BC269" t="str">
            <v>нд</v>
          </cell>
          <cell r="BD269">
            <v>0</v>
          </cell>
          <cell r="BE269" t="str">
            <v>нд</v>
          </cell>
          <cell r="BF269">
            <v>0</v>
          </cell>
          <cell r="BG269">
            <v>-6.9388939039072284E-17</v>
          </cell>
          <cell r="BH269">
            <v>0</v>
          </cell>
          <cell r="BI269">
            <v>4.9468939999999753E-2</v>
          </cell>
          <cell r="BJ269">
            <v>0</v>
          </cell>
          <cell r="BK269">
            <v>1.3147290600000001</v>
          </cell>
          <cell r="BL269">
            <v>0</v>
          </cell>
          <cell r="BM269">
            <v>0</v>
          </cell>
          <cell r="BN269">
            <v>0</v>
          </cell>
          <cell r="BO269">
            <v>0</v>
          </cell>
          <cell r="BP269">
            <v>0</v>
          </cell>
          <cell r="BQ269">
            <v>0</v>
          </cell>
          <cell r="BR269">
            <v>0</v>
          </cell>
          <cell r="BS269">
            <v>0</v>
          </cell>
          <cell r="BT269">
            <v>0</v>
          </cell>
          <cell r="BU269">
            <v>0</v>
          </cell>
          <cell r="BV269">
            <v>0</v>
          </cell>
          <cell r="BW269">
            <v>0</v>
          </cell>
          <cell r="BX269">
            <v>1.3147290600000001</v>
          </cell>
          <cell r="BY269">
            <v>1.3147290600000001</v>
          </cell>
          <cell r="BZ269" t="str">
            <v>Объект не корректируется, введен в эксплуатацию в 2015 году</v>
          </cell>
          <cell r="CA269">
            <v>0</v>
          </cell>
          <cell r="CB269">
            <v>0</v>
          </cell>
          <cell r="CC269">
            <v>1.1560999999999999</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t="str">
            <v>Объект не корректируется, введен в эксплуатацию в 2015 году</v>
          </cell>
          <cell r="CU269">
            <v>0</v>
          </cell>
          <cell r="CV269">
            <v>0</v>
          </cell>
          <cell r="CW269">
            <v>0</v>
          </cell>
          <cell r="CX269">
            <v>0</v>
          </cell>
          <cell r="CY269">
            <v>0</v>
          </cell>
          <cell r="CZ269">
            <v>1.6990000000000001</v>
          </cell>
          <cell r="DA269">
            <v>0</v>
          </cell>
          <cell r="DB269">
            <v>0</v>
          </cell>
          <cell r="DC269">
            <v>0</v>
          </cell>
          <cell r="DD269">
            <v>1.1560999999999999</v>
          </cell>
          <cell r="DE269">
            <v>0</v>
          </cell>
          <cell r="DF269">
            <v>0</v>
          </cell>
          <cell r="DG269">
            <v>0</v>
          </cell>
          <cell r="DH269">
            <v>0</v>
          </cell>
          <cell r="DI269">
            <v>0</v>
          </cell>
        </row>
        <row r="270">
          <cell r="D270" t="str">
            <v>F_prj_109108_47914</v>
          </cell>
          <cell r="E270" t="str">
            <v>АО "Чеченэнерго"</v>
          </cell>
          <cell r="F270" t="str">
            <v>Чеченская Республика</v>
          </cell>
          <cell r="G270" t="str">
            <v>з</v>
          </cell>
          <cell r="H270">
            <v>0.57399999999999995</v>
          </cell>
          <cell r="I270">
            <v>0</v>
          </cell>
          <cell r="J270">
            <v>0</v>
          </cell>
          <cell r="K270">
            <v>0</v>
          </cell>
          <cell r="L270">
            <v>0.57399999999999995</v>
          </cell>
          <cell r="M270">
            <v>0</v>
          </cell>
          <cell r="N270">
            <v>0</v>
          </cell>
          <cell r="O270">
            <v>0</v>
          </cell>
          <cell r="P270">
            <v>2015</v>
          </cell>
          <cell r="Q270">
            <v>2015</v>
          </cell>
          <cell r="R270">
            <v>2016</v>
          </cell>
          <cell r="S270">
            <v>2016</v>
          </cell>
          <cell r="T270">
            <v>2016</v>
          </cell>
          <cell r="U270" t="str">
            <v>нд</v>
          </cell>
          <cell r="V270" t="str">
            <v>нд</v>
          </cell>
          <cell r="W270">
            <v>8.1335134399999995E-2</v>
          </cell>
          <cell r="X270">
            <v>0.30486632000000002</v>
          </cell>
          <cell r="Y270" t="str">
            <v>08.2015</v>
          </cell>
          <cell r="Z270">
            <v>8.1335134399999995E-2</v>
          </cell>
          <cell r="AA270">
            <v>0.30486632000000002</v>
          </cell>
          <cell r="AB270" t="str">
            <v>08.2015</v>
          </cell>
          <cell r="AC270">
            <v>6.8928080000000003E-2</v>
          </cell>
          <cell r="AD270">
            <v>6.8928080000000003E-2</v>
          </cell>
          <cell r="AE270" t="str">
            <v>нд</v>
          </cell>
          <cell r="AF270" t="str">
            <v>нд</v>
          </cell>
          <cell r="AG270" t="str">
            <v>нд</v>
          </cell>
          <cell r="AH270" t="str">
            <v>нд</v>
          </cell>
          <cell r="AI270">
            <v>0.28918001579999997</v>
          </cell>
          <cell r="AJ270">
            <v>0.28918001579999997</v>
          </cell>
          <cell r="AK270">
            <v>0.24506781</v>
          </cell>
          <cell r="AL270">
            <v>1.7161760000000002E-2</v>
          </cell>
          <cell r="AM270">
            <v>0.19613440000000001</v>
          </cell>
          <cell r="AN270">
            <v>9.8067199999999997E-3</v>
          </cell>
          <cell r="AO270">
            <v>2.1964930000000001E-2</v>
          </cell>
          <cell r="AP270">
            <v>0.24506781</v>
          </cell>
          <cell r="AQ270">
            <v>1.7161760000000002E-2</v>
          </cell>
          <cell r="AR270">
            <v>0.19613440000000001</v>
          </cell>
          <cell r="AS270">
            <v>9.8067199999999997E-3</v>
          </cell>
          <cell r="AT270">
            <v>2.1964930000000001E-2</v>
          </cell>
          <cell r="AU270">
            <v>0.28918001579999997</v>
          </cell>
          <cell r="AV270">
            <v>0</v>
          </cell>
          <cell r="AW270">
            <v>0</v>
          </cell>
          <cell r="AX270">
            <v>0.28918001579999997</v>
          </cell>
          <cell r="AY270">
            <v>0</v>
          </cell>
          <cell r="AZ270">
            <v>0</v>
          </cell>
          <cell r="BA270" t="str">
            <v>нд</v>
          </cell>
          <cell r="BB270">
            <v>0.24506781</v>
          </cell>
          <cell r="BC270" t="str">
            <v>нд</v>
          </cell>
          <cell r="BD270">
            <v>0</v>
          </cell>
          <cell r="BE270" t="str">
            <v>нд</v>
          </cell>
          <cell r="BF270">
            <v>0</v>
          </cell>
          <cell r="BG270">
            <v>0</v>
          </cell>
          <cell r="BH270">
            <v>0</v>
          </cell>
          <cell r="BI270">
            <v>0</v>
          </cell>
          <cell r="BJ270">
            <v>0</v>
          </cell>
          <cell r="BK270">
            <v>0.28918001579999997</v>
          </cell>
          <cell r="BL270">
            <v>0</v>
          </cell>
          <cell r="BM270">
            <v>0</v>
          </cell>
          <cell r="BN270">
            <v>0</v>
          </cell>
          <cell r="BO270">
            <v>0</v>
          </cell>
          <cell r="BP270">
            <v>0</v>
          </cell>
          <cell r="BQ270">
            <v>0</v>
          </cell>
          <cell r="BR270">
            <v>0</v>
          </cell>
          <cell r="BS270">
            <v>0</v>
          </cell>
          <cell r="BT270">
            <v>0</v>
          </cell>
          <cell r="BU270">
            <v>0</v>
          </cell>
          <cell r="BV270">
            <v>0</v>
          </cell>
          <cell r="BW270">
            <v>0</v>
          </cell>
          <cell r="BX270">
            <v>0.28918001579999997</v>
          </cell>
          <cell r="BY270">
            <v>0.28918001579999997</v>
          </cell>
          <cell r="BZ270" t="str">
            <v>Объект не корректируется, введен в эксплуатацию в 2015 году</v>
          </cell>
          <cell r="CA270">
            <v>0</v>
          </cell>
          <cell r="CB270">
            <v>0.245168</v>
          </cell>
          <cell r="CC270">
            <v>0.24506781</v>
          </cell>
          <cell r="CD270">
            <v>0</v>
          </cell>
          <cell r="CE270">
            <v>0</v>
          </cell>
          <cell r="CF270">
            <v>0</v>
          </cell>
          <cell r="CG270">
            <v>0</v>
          </cell>
          <cell r="CH270">
            <v>0</v>
          </cell>
          <cell r="CI270">
            <v>0</v>
          </cell>
          <cell r="CJ270">
            <v>0</v>
          </cell>
          <cell r="CK270">
            <v>0</v>
          </cell>
          <cell r="CL270">
            <v>0</v>
          </cell>
          <cell r="CM270">
            <v>0</v>
          </cell>
          <cell r="CN270">
            <v>0</v>
          </cell>
          <cell r="CO270">
            <v>0</v>
          </cell>
          <cell r="CP270">
            <v>0</v>
          </cell>
          <cell r="CQ270">
            <v>0</v>
          </cell>
          <cell r="CR270">
            <v>0</v>
          </cell>
          <cell r="CS270">
            <v>0</v>
          </cell>
          <cell r="CT270" t="str">
            <v>Объект не корректируется, введен в эксплуатацию в 2015 году</v>
          </cell>
          <cell r="CU270">
            <v>0.57399999999999995</v>
          </cell>
          <cell r="CV270">
            <v>0</v>
          </cell>
          <cell r="CW270">
            <v>0</v>
          </cell>
          <cell r="CX270">
            <v>0</v>
          </cell>
          <cell r="CY270">
            <v>0.245168</v>
          </cell>
          <cell r="CZ270">
            <v>0.57399999999999995</v>
          </cell>
          <cell r="DA270">
            <v>0</v>
          </cell>
          <cell r="DB270">
            <v>0</v>
          </cell>
          <cell r="DC270">
            <v>0</v>
          </cell>
          <cell r="DD270">
            <v>0.24506781</v>
          </cell>
          <cell r="DE270">
            <v>0</v>
          </cell>
          <cell r="DF270">
            <v>0</v>
          </cell>
          <cell r="DG270">
            <v>0</v>
          </cell>
          <cell r="DH270">
            <v>0</v>
          </cell>
          <cell r="DI270">
            <v>0</v>
          </cell>
        </row>
        <row r="271">
          <cell r="D271" t="str">
            <v>G_prj_109108_49684</v>
          </cell>
          <cell r="E271" t="str">
            <v>АО "Чеченэнерго"</v>
          </cell>
          <cell r="F271" t="str">
            <v>Чеченская Республика</v>
          </cell>
          <cell r="G271" t="str">
            <v>з</v>
          </cell>
          <cell r="H271">
            <v>0.84899999999999998</v>
          </cell>
          <cell r="I271">
            <v>0</v>
          </cell>
          <cell r="J271">
            <v>0</v>
          </cell>
          <cell r="K271">
            <v>0</v>
          </cell>
          <cell r="L271">
            <v>0.84899999999999998</v>
          </cell>
          <cell r="M271">
            <v>0</v>
          </cell>
          <cell r="N271">
            <v>0</v>
          </cell>
          <cell r="O271">
            <v>0</v>
          </cell>
          <cell r="P271">
            <v>2015</v>
          </cell>
          <cell r="Q271">
            <v>2015</v>
          </cell>
          <cell r="R271">
            <v>2016</v>
          </cell>
          <cell r="S271">
            <v>2016</v>
          </cell>
          <cell r="T271">
            <v>2016</v>
          </cell>
          <cell r="U271" t="str">
            <v>нд</v>
          </cell>
          <cell r="V271" t="str">
            <v>нд</v>
          </cell>
          <cell r="W271">
            <v>4.7105599999999997E-2</v>
          </cell>
          <cell r="X271">
            <v>0.42858200000000002</v>
          </cell>
          <cell r="Y271" t="str">
            <v>12.2015</v>
          </cell>
          <cell r="Z271">
            <v>4.7105599999999997E-2</v>
          </cell>
          <cell r="AA271">
            <v>0.42858200000000002</v>
          </cell>
          <cell r="AB271" t="str">
            <v>12.2015</v>
          </cell>
          <cell r="AC271">
            <v>3.9919999999999997E-2</v>
          </cell>
          <cell r="AD271">
            <v>3.9919999999999997E-2</v>
          </cell>
          <cell r="AE271" t="str">
            <v>нд</v>
          </cell>
          <cell r="AF271" t="str">
            <v>нд</v>
          </cell>
          <cell r="AG271" t="str">
            <v>нд</v>
          </cell>
          <cell r="AH271" t="str">
            <v>нд</v>
          </cell>
          <cell r="AI271">
            <v>0.40899036</v>
          </cell>
          <cell r="AJ271">
            <v>0.40899036</v>
          </cell>
          <cell r="AK271">
            <v>0.34660200000000002</v>
          </cell>
          <cell r="AL271">
            <v>2.3976000000000001E-2</v>
          </cell>
          <cell r="AM271">
            <v>0.29269899999999999</v>
          </cell>
          <cell r="AN271">
            <v>0</v>
          </cell>
          <cell r="AO271">
            <v>2.9927000000000033E-2</v>
          </cell>
          <cell r="AP271">
            <v>0.34660200000000002</v>
          </cell>
          <cell r="AQ271">
            <v>2.3976000000000001E-2</v>
          </cell>
          <cell r="AR271">
            <v>0.29269899999999999</v>
          </cell>
          <cell r="AS271">
            <v>0</v>
          </cell>
          <cell r="AT271">
            <v>2.9927000000000033E-2</v>
          </cell>
          <cell r="AU271">
            <v>0.39415962439999996</v>
          </cell>
          <cell r="AV271">
            <v>0</v>
          </cell>
          <cell r="AW271">
            <v>0</v>
          </cell>
          <cell r="AX271">
            <v>0.40899036</v>
          </cell>
          <cell r="AY271">
            <v>0</v>
          </cell>
          <cell r="AZ271">
            <v>0</v>
          </cell>
          <cell r="BA271" t="str">
            <v>нд</v>
          </cell>
          <cell r="BB271">
            <v>0.34660200000000002</v>
          </cell>
          <cell r="BC271" t="str">
            <v>нд</v>
          </cell>
          <cell r="BD271">
            <v>0</v>
          </cell>
          <cell r="BE271" t="str">
            <v>нд</v>
          </cell>
          <cell r="BF271">
            <v>0</v>
          </cell>
          <cell r="BG271">
            <v>0</v>
          </cell>
          <cell r="BH271">
            <v>0</v>
          </cell>
          <cell r="BI271">
            <v>1.483073560000003E-2</v>
          </cell>
          <cell r="BJ271">
            <v>0</v>
          </cell>
          <cell r="BK271">
            <v>0.39415962439999996</v>
          </cell>
          <cell r="BL271">
            <v>0</v>
          </cell>
          <cell r="BM271">
            <v>0</v>
          </cell>
          <cell r="BN271">
            <v>0</v>
          </cell>
          <cell r="BO271">
            <v>0</v>
          </cell>
          <cell r="BP271">
            <v>0</v>
          </cell>
          <cell r="BQ271">
            <v>0</v>
          </cell>
          <cell r="BR271">
            <v>0</v>
          </cell>
          <cell r="BS271">
            <v>0</v>
          </cell>
          <cell r="BT271">
            <v>0</v>
          </cell>
          <cell r="BU271">
            <v>0</v>
          </cell>
          <cell r="BV271">
            <v>0</v>
          </cell>
          <cell r="BW271">
            <v>0</v>
          </cell>
          <cell r="BX271">
            <v>0.39415962439999996</v>
          </cell>
          <cell r="BY271">
            <v>0.39415962439999996</v>
          </cell>
          <cell r="BZ271" t="str">
            <v>Объект не корректируется, введен в эксплуатацию в 2015 году</v>
          </cell>
          <cell r="CA271">
            <v>0</v>
          </cell>
          <cell r="CB271">
            <v>0</v>
          </cell>
          <cell r="CC271">
            <v>0.34660200000000002</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t="str">
            <v>Объект не корректируется, введен в эксплуатацию в 2015 году</v>
          </cell>
          <cell r="CU271">
            <v>0</v>
          </cell>
          <cell r="CV271">
            <v>0</v>
          </cell>
          <cell r="CW271">
            <v>0</v>
          </cell>
          <cell r="CX271">
            <v>0</v>
          </cell>
          <cell r="CY271">
            <v>0</v>
          </cell>
          <cell r="CZ271">
            <v>0.84899999999999998</v>
          </cell>
          <cell r="DA271">
            <v>0</v>
          </cell>
          <cell r="DB271">
            <v>0</v>
          </cell>
          <cell r="DC271">
            <v>0</v>
          </cell>
          <cell r="DD271">
            <v>0.34660200000000002</v>
          </cell>
          <cell r="DE271">
            <v>0</v>
          </cell>
          <cell r="DF271">
            <v>0</v>
          </cell>
          <cell r="DG271">
            <v>0</v>
          </cell>
          <cell r="DH271">
            <v>0</v>
          </cell>
          <cell r="DI271">
            <v>0</v>
          </cell>
        </row>
        <row r="272">
          <cell r="D272" t="str">
            <v>G_prj_109108_49685</v>
          </cell>
          <cell r="E272" t="str">
            <v>АО "Чеченэнерго"</v>
          </cell>
          <cell r="F272" t="str">
            <v>Чеченская Республика</v>
          </cell>
          <cell r="G272" t="str">
            <v>з</v>
          </cell>
          <cell r="H272">
            <v>0.26100000000000001</v>
          </cell>
          <cell r="I272">
            <v>0</v>
          </cell>
          <cell r="J272">
            <v>0</v>
          </cell>
          <cell r="K272">
            <v>0</v>
          </cell>
          <cell r="L272">
            <v>0.26100000000000001</v>
          </cell>
          <cell r="M272">
            <v>0</v>
          </cell>
          <cell r="N272">
            <v>0</v>
          </cell>
          <cell r="O272">
            <v>0</v>
          </cell>
          <cell r="P272">
            <v>2015</v>
          </cell>
          <cell r="Q272">
            <v>2015</v>
          </cell>
          <cell r="R272">
            <v>2016</v>
          </cell>
          <cell r="S272">
            <v>2016</v>
          </cell>
          <cell r="T272">
            <v>2016</v>
          </cell>
          <cell r="U272" t="str">
            <v>нд</v>
          </cell>
          <cell r="V272" t="str">
            <v>нд</v>
          </cell>
          <cell r="W272">
            <v>2.3021799999999999E-2</v>
          </cell>
          <cell r="X272">
            <v>0.20944599999999999</v>
          </cell>
          <cell r="Y272" t="str">
            <v>12.2015</v>
          </cell>
          <cell r="Z272">
            <v>2.3021799999999999E-2</v>
          </cell>
          <cell r="AA272">
            <v>0.20944599999999999</v>
          </cell>
          <cell r="AB272" t="str">
            <v>12.2015</v>
          </cell>
          <cell r="AC272">
            <v>1.951E-2</v>
          </cell>
          <cell r="AD272">
            <v>1.951E-2</v>
          </cell>
          <cell r="AE272" t="str">
            <v>нд</v>
          </cell>
          <cell r="AF272" t="str">
            <v>нд</v>
          </cell>
          <cell r="AG272" t="str">
            <v>нд</v>
          </cell>
          <cell r="AH272" t="str">
            <v>нд</v>
          </cell>
          <cell r="AI272">
            <v>0.19988727999999997</v>
          </cell>
          <cell r="AJ272">
            <v>0.19988727999999997</v>
          </cell>
          <cell r="AK272">
            <v>0.16939599999999999</v>
          </cell>
          <cell r="AL272">
            <v>1.1726E-2</v>
          </cell>
          <cell r="AM272">
            <v>0.143044</v>
          </cell>
          <cell r="AN272">
            <v>0</v>
          </cell>
          <cell r="AO272">
            <v>1.4625999999999986E-2</v>
          </cell>
          <cell r="AP272">
            <v>0.16939599999999999</v>
          </cell>
          <cell r="AQ272">
            <v>1.1726E-2</v>
          </cell>
          <cell r="AR272">
            <v>0.143044</v>
          </cell>
          <cell r="AS272">
            <v>0</v>
          </cell>
          <cell r="AT272">
            <v>1.4625999999999986E-2</v>
          </cell>
          <cell r="AU272">
            <v>0.19263916540000001</v>
          </cell>
          <cell r="AV272">
            <v>0</v>
          </cell>
          <cell r="AW272">
            <v>0</v>
          </cell>
          <cell r="AX272">
            <v>0.19988727999999997</v>
          </cell>
          <cell r="AY272">
            <v>0</v>
          </cell>
          <cell r="AZ272">
            <v>0</v>
          </cell>
          <cell r="BA272" t="str">
            <v>нд</v>
          </cell>
          <cell r="BB272">
            <v>0.16939599999999999</v>
          </cell>
          <cell r="BC272" t="str">
            <v>нд</v>
          </cell>
          <cell r="BD272">
            <v>0</v>
          </cell>
          <cell r="BE272" t="str">
            <v>нд</v>
          </cell>
          <cell r="BF272">
            <v>0</v>
          </cell>
          <cell r="BG272">
            <v>0</v>
          </cell>
          <cell r="BH272">
            <v>0</v>
          </cell>
          <cell r="BI272">
            <v>7.2481145999999698E-3</v>
          </cell>
          <cell r="BJ272">
            <v>0</v>
          </cell>
          <cell r="BK272">
            <v>0.19263916540000001</v>
          </cell>
          <cell r="BL272">
            <v>0</v>
          </cell>
          <cell r="BM272">
            <v>0</v>
          </cell>
          <cell r="BN272">
            <v>0</v>
          </cell>
          <cell r="BO272">
            <v>0</v>
          </cell>
          <cell r="BP272">
            <v>0</v>
          </cell>
          <cell r="BQ272">
            <v>0</v>
          </cell>
          <cell r="BR272">
            <v>0</v>
          </cell>
          <cell r="BS272">
            <v>0</v>
          </cell>
          <cell r="BT272">
            <v>0</v>
          </cell>
          <cell r="BU272">
            <v>0</v>
          </cell>
          <cell r="BV272">
            <v>0</v>
          </cell>
          <cell r="BW272">
            <v>0</v>
          </cell>
          <cell r="BX272">
            <v>0.19263916540000001</v>
          </cell>
          <cell r="BY272">
            <v>0.19263916540000001</v>
          </cell>
          <cell r="BZ272" t="str">
            <v>Объект не корректируется, введен в эксплуатацию в 2015 году</v>
          </cell>
          <cell r="CA272">
            <v>0</v>
          </cell>
          <cell r="CB272">
            <v>0</v>
          </cell>
          <cell r="CC272">
            <v>0.16939599999999999</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t="str">
            <v>Объект не корректируется, введен в эксплуатацию в 2015 году</v>
          </cell>
          <cell r="CU272">
            <v>0</v>
          </cell>
          <cell r="CV272">
            <v>0</v>
          </cell>
          <cell r="CW272">
            <v>0</v>
          </cell>
          <cell r="CX272">
            <v>0</v>
          </cell>
          <cell r="CY272">
            <v>0</v>
          </cell>
          <cell r="CZ272">
            <v>0.26100000000000001</v>
          </cell>
          <cell r="DA272">
            <v>0</v>
          </cell>
          <cell r="DB272">
            <v>0</v>
          </cell>
          <cell r="DC272">
            <v>0</v>
          </cell>
          <cell r="DD272">
            <v>0.16939599999999999</v>
          </cell>
          <cell r="DE272">
            <v>0</v>
          </cell>
          <cell r="DF272">
            <v>0</v>
          </cell>
          <cell r="DG272">
            <v>0</v>
          </cell>
          <cell r="DH272">
            <v>0</v>
          </cell>
          <cell r="DI272">
            <v>0</v>
          </cell>
        </row>
        <row r="273">
          <cell r="D273" t="str">
            <v>G_prj_109108_49686</v>
          </cell>
          <cell r="E273" t="str">
            <v>АО "Чеченэнерго"</v>
          </cell>
          <cell r="F273" t="str">
            <v>Чеченская Республика</v>
          </cell>
          <cell r="G273" t="str">
            <v>з</v>
          </cell>
          <cell r="H273">
            <v>0.32700000000000001</v>
          </cell>
          <cell r="I273">
            <v>0</v>
          </cell>
          <cell r="J273">
            <v>0</v>
          </cell>
          <cell r="K273">
            <v>0</v>
          </cell>
          <cell r="L273">
            <v>0.32700000000000001</v>
          </cell>
          <cell r="M273">
            <v>0</v>
          </cell>
          <cell r="N273">
            <v>0</v>
          </cell>
          <cell r="O273">
            <v>0</v>
          </cell>
          <cell r="P273">
            <v>2015</v>
          </cell>
          <cell r="Q273">
            <v>2015</v>
          </cell>
          <cell r="R273">
            <v>2016</v>
          </cell>
          <cell r="S273">
            <v>2016</v>
          </cell>
          <cell r="T273">
            <v>2016</v>
          </cell>
          <cell r="U273" t="str">
            <v>нд</v>
          </cell>
          <cell r="V273" t="str">
            <v>нд</v>
          </cell>
          <cell r="W273">
            <v>1.6378400000000001E-2</v>
          </cell>
          <cell r="X273">
            <v>0.149089</v>
          </cell>
          <cell r="Y273" t="str">
            <v>12.2015</v>
          </cell>
          <cell r="Z273">
            <v>1.6378400000000001E-2</v>
          </cell>
          <cell r="AA273">
            <v>0.149089</v>
          </cell>
          <cell r="AB273" t="str">
            <v>12.2015</v>
          </cell>
          <cell r="AC273">
            <v>1.3880000000000002E-2</v>
          </cell>
          <cell r="AD273">
            <v>1.3880000000000002E-2</v>
          </cell>
          <cell r="AE273" t="str">
            <v>нд</v>
          </cell>
          <cell r="AF273" t="str">
            <v>нд</v>
          </cell>
          <cell r="AG273" t="str">
            <v>нд</v>
          </cell>
          <cell r="AH273" t="str">
            <v>нд</v>
          </cell>
          <cell r="AI273">
            <v>0.14423258</v>
          </cell>
          <cell r="AJ273">
            <v>0.14423258</v>
          </cell>
          <cell r="AK273">
            <v>0.12223100000000001</v>
          </cell>
          <cell r="AL273">
            <v>8.3199999999999993E-3</v>
          </cell>
          <cell r="AM273">
            <v>0.101809</v>
          </cell>
          <cell r="AN273">
            <v>0</v>
          </cell>
          <cell r="AO273">
            <v>1.210200000000001E-2</v>
          </cell>
          <cell r="AP273">
            <v>0.12223100000000001</v>
          </cell>
          <cell r="AQ273">
            <v>8.3199999999999993E-3</v>
          </cell>
          <cell r="AR273">
            <v>0.101809</v>
          </cell>
          <cell r="AS273">
            <v>0</v>
          </cell>
          <cell r="AT273">
            <v>1.210200000000001E-2</v>
          </cell>
          <cell r="AU273">
            <v>0.13707708360000001</v>
          </cell>
          <cell r="AV273">
            <v>0</v>
          </cell>
          <cell r="AW273">
            <v>0</v>
          </cell>
          <cell r="AX273">
            <v>0.14423258</v>
          </cell>
          <cell r="AY273">
            <v>0</v>
          </cell>
          <cell r="AZ273">
            <v>0</v>
          </cell>
          <cell r="BA273" t="str">
            <v>нд</v>
          </cell>
          <cell r="BB273">
            <v>0.12223100000000001</v>
          </cell>
          <cell r="BC273" t="str">
            <v>нд</v>
          </cell>
          <cell r="BD273">
            <v>0</v>
          </cell>
          <cell r="BE273" t="str">
            <v>нд</v>
          </cell>
          <cell r="BF273">
            <v>0</v>
          </cell>
          <cell r="BG273">
            <v>0</v>
          </cell>
          <cell r="BH273">
            <v>0</v>
          </cell>
          <cell r="BI273">
            <v>7.1554963999999896E-3</v>
          </cell>
          <cell r="BJ273">
            <v>0</v>
          </cell>
          <cell r="BK273">
            <v>0.13707708360000001</v>
          </cell>
          <cell r="BL273">
            <v>0</v>
          </cell>
          <cell r="BM273">
            <v>0</v>
          </cell>
          <cell r="BN273">
            <v>0</v>
          </cell>
          <cell r="BO273">
            <v>0</v>
          </cell>
          <cell r="BP273">
            <v>0</v>
          </cell>
          <cell r="BQ273">
            <v>0</v>
          </cell>
          <cell r="BR273">
            <v>0</v>
          </cell>
          <cell r="BS273">
            <v>0</v>
          </cell>
          <cell r="BT273">
            <v>0</v>
          </cell>
          <cell r="BU273">
            <v>0</v>
          </cell>
          <cell r="BV273">
            <v>0</v>
          </cell>
          <cell r="BW273">
            <v>0</v>
          </cell>
          <cell r="BX273">
            <v>0.13707708360000001</v>
          </cell>
          <cell r="BY273">
            <v>0.13707708360000001</v>
          </cell>
          <cell r="BZ273" t="str">
            <v>Объект не корректируется, введен в эксплуатацию в 2015 году</v>
          </cell>
          <cell r="CA273">
            <v>0</v>
          </cell>
          <cell r="CB273">
            <v>0</v>
          </cell>
          <cell r="CC273">
            <v>0.12223100000000001</v>
          </cell>
          <cell r="CD273">
            <v>0</v>
          </cell>
          <cell r="CE273">
            <v>0</v>
          </cell>
          <cell r="CF273">
            <v>0</v>
          </cell>
          <cell r="CG273">
            <v>0</v>
          </cell>
          <cell r="CH273">
            <v>0</v>
          </cell>
          <cell r="CI273">
            <v>0</v>
          </cell>
          <cell r="CJ273">
            <v>0</v>
          </cell>
          <cell r="CK273">
            <v>0</v>
          </cell>
          <cell r="CL273">
            <v>0</v>
          </cell>
          <cell r="CM273">
            <v>0</v>
          </cell>
          <cell r="CN273">
            <v>0</v>
          </cell>
          <cell r="CO273">
            <v>0</v>
          </cell>
          <cell r="CP273">
            <v>0</v>
          </cell>
          <cell r="CQ273">
            <v>0</v>
          </cell>
          <cell r="CR273">
            <v>0</v>
          </cell>
          <cell r="CS273">
            <v>0</v>
          </cell>
          <cell r="CT273" t="str">
            <v>Объект не корректируется, введен в эксплуатацию в 2015 году</v>
          </cell>
          <cell r="CU273">
            <v>0</v>
          </cell>
          <cell r="CV273">
            <v>0</v>
          </cell>
          <cell r="CW273">
            <v>0</v>
          </cell>
          <cell r="CX273">
            <v>0</v>
          </cell>
          <cell r="CY273">
            <v>0</v>
          </cell>
          <cell r="CZ273">
            <v>0.32700000000000001</v>
          </cell>
          <cell r="DA273">
            <v>0</v>
          </cell>
          <cell r="DB273">
            <v>0</v>
          </cell>
          <cell r="DC273">
            <v>0</v>
          </cell>
          <cell r="DD273">
            <v>0.12223100000000001</v>
          </cell>
          <cell r="DE273">
            <v>0</v>
          </cell>
          <cell r="DF273">
            <v>0</v>
          </cell>
          <cell r="DG273">
            <v>0</v>
          </cell>
          <cell r="DH273">
            <v>0</v>
          </cell>
          <cell r="DI273">
            <v>0</v>
          </cell>
        </row>
        <row r="274">
          <cell r="D274" t="str">
            <v>F_prj_109108_49458</v>
          </cell>
          <cell r="E274" t="str">
            <v>АО "Чеченэнерго"</v>
          </cell>
          <cell r="F274" t="str">
            <v>Чеченская Республика</v>
          </cell>
          <cell r="G274" t="str">
            <v>з</v>
          </cell>
          <cell r="H274">
            <v>1.288</v>
          </cell>
          <cell r="I274">
            <v>0</v>
          </cell>
          <cell r="J274">
            <v>0</v>
          </cell>
          <cell r="K274">
            <v>0</v>
          </cell>
          <cell r="L274">
            <v>1.288</v>
          </cell>
          <cell r="M274">
            <v>0</v>
          </cell>
          <cell r="N274">
            <v>0</v>
          </cell>
          <cell r="O274">
            <v>0</v>
          </cell>
          <cell r="P274">
            <v>2015</v>
          </cell>
          <cell r="Q274">
            <v>2015</v>
          </cell>
          <cell r="R274">
            <v>2016</v>
          </cell>
          <cell r="S274">
            <v>2016</v>
          </cell>
          <cell r="T274">
            <v>2016</v>
          </cell>
          <cell r="U274" t="str">
            <v>нд</v>
          </cell>
          <cell r="V274" t="str">
            <v>нд</v>
          </cell>
          <cell r="W274">
            <v>0.2581368</v>
          </cell>
          <cell r="X274">
            <v>2.3488190000000002</v>
          </cell>
          <cell r="Y274" t="str">
            <v>12.2015</v>
          </cell>
          <cell r="Z274">
            <v>0.2581368</v>
          </cell>
          <cell r="AA274">
            <v>2.3488190000000002</v>
          </cell>
          <cell r="AB274" t="str">
            <v>12.2015</v>
          </cell>
          <cell r="AC274">
            <v>0.21876000000000001</v>
          </cell>
          <cell r="AD274">
            <v>0.21876000000000001</v>
          </cell>
          <cell r="AE274" t="str">
            <v>нд</v>
          </cell>
          <cell r="AF274" t="str">
            <v>нд</v>
          </cell>
          <cell r="AG274" t="str">
            <v>нд</v>
          </cell>
          <cell r="AH274" t="str">
            <v>нд</v>
          </cell>
          <cell r="AI274">
            <v>2.2413073400000001</v>
          </cell>
          <cell r="AJ274">
            <v>2.2413073400000001</v>
          </cell>
          <cell r="AK274">
            <v>1.899413</v>
          </cell>
          <cell r="AL274">
            <v>0.13166440000000001</v>
          </cell>
          <cell r="AM274">
            <v>1.5047360000000001</v>
          </cell>
          <cell r="AN274">
            <v>7.5236799999999993E-2</v>
          </cell>
          <cell r="AO274">
            <v>0.18777580000000005</v>
          </cell>
          <cell r="AP274">
            <v>1.899413</v>
          </cell>
          <cell r="AQ274">
            <v>0.13166440000000001</v>
          </cell>
          <cell r="AR274">
            <v>1.5047360000000001</v>
          </cell>
          <cell r="AS274">
            <v>7.5236799999999993E-2</v>
          </cell>
          <cell r="AT274">
            <v>0.18777580000000005</v>
          </cell>
          <cell r="AU274">
            <v>2.1600324918</v>
          </cell>
          <cell r="AV274">
            <v>0</v>
          </cell>
          <cell r="AW274">
            <v>0</v>
          </cell>
          <cell r="AX274">
            <v>2.2413073400000001</v>
          </cell>
          <cell r="AY274">
            <v>0</v>
          </cell>
          <cell r="AZ274">
            <v>0</v>
          </cell>
          <cell r="BA274" t="str">
            <v>нд</v>
          </cell>
          <cell r="BB274">
            <v>1.899413</v>
          </cell>
          <cell r="BC274" t="str">
            <v>нд</v>
          </cell>
          <cell r="BD274">
            <v>0</v>
          </cell>
          <cell r="BE274" t="str">
            <v>нд</v>
          </cell>
          <cell r="BF274">
            <v>0</v>
          </cell>
          <cell r="BG274">
            <v>0</v>
          </cell>
          <cell r="BH274">
            <v>0.22745680000000001</v>
          </cell>
          <cell r="BI274">
            <v>8.1274848199999999E-2</v>
          </cell>
          <cell r="BJ274">
            <v>0</v>
          </cell>
          <cell r="BK274">
            <v>2.1600324918</v>
          </cell>
          <cell r="BL274">
            <v>0</v>
          </cell>
          <cell r="BM274">
            <v>0</v>
          </cell>
          <cell r="BN274">
            <v>0</v>
          </cell>
          <cell r="BO274">
            <v>0</v>
          </cell>
          <cell r="BP274">
            <v>0</v>
          </cell>
          <cell r="BQ274">
            <v>0</v>
          </cell>
          <cell r="BR274">
            <v>0</v>
          </cell>
          <cell r="BS274">
            <v>0</v>
          </cell>
          <cell r="BT274">
            <v>0</v>
          </cell>
          <cell r="BU274">
            <v>0</v>
          </cell>
          <cell r="BV274">
            <v>0</v>
          </cell>
          <cell r="BW274">
            <v>0</v>
          </cell>
          <cell r="BX274">
            <v>2.1600324918</v>
          </cell>
          <cell r="BY274">
            <v>2.1600324918</v>
          </cell>
          <cell r="BZ274" t="str">
            <v>Объект не корректируется, введен в эксплуатацию в 2015 году</v>
          </cell>
          <cell r="CA274">
            <v>0</v>
          </cell>
          <cell r="CB274">
            <v>1.8809199999999999</v>
          </cell>
          <cell r="CC274">
            <v>1.899413</v>
          </cell>
          <cell r="CD274">
            <v>0</v>
          </cell>
          <cell r="CE274">
            <v>0</v>
          </cell>
          <cell r="CF274">
            <v>0</v>
          </cell>
          <cell r="CG274">
            <v>0</v>
          </cell>
          <cell r="CH274">
            <v>0</v>
          </cell>
          <cell r="CI274">
            <v>0</v>
          </cell>
          <cell r="CJ274">
            <v>0</v>
          </cell>
          <cell r="CK274">
            <v>0</v>
          </cell>
          <cell r="CL274">
            <v>0</v>
          </cell>
          <cell r="CM274">
            <v>0</v>
          </cell>
          <cell r="CN274">
            <v>0</v>
          </cell>
          <cell r="CO274">
            <v>0</v>
          </cell>
          <cell r="CP274">
            <v>0</v>
          </cell>
          <cell r="CQ274">
            <v>0</v>
          </cell>
          <cell r="CR274">
            <v>0</v>
          </cell>
          <cell r="CS274">
            <v>0</v>
          </cell>
          <cell r="CT274" t="str">
            <v>Объект не корректируется, введен в эксплуатацию в 2015 году</v>
          </cell>
          <cell r="CU274">
            <v>1.288</v>
          </cell>
          <cell r="CV274">
            <v>0</v>
          </cell>
          <cell r="CW274">
            <v>0</v>
          </cell>
          <cell r="CX274">
            <v>0</v>
          </cell>
          <cell r="CY274">
            <v>1.8809199999999999</v>
          </cell>
          <cell r="CZ274">
            <v>1.288</v>
          </cell>
          <cell r="DA274">
            <v>0</v>
          </cell>
          <cell r="DB274">
            <v>0</v>
          </cell>
          <cell r="DC274">
            <v>0</v>
          </cell>
          <cell r="DD274">
            <v>1.899413</v>
          </cell>
          <cell r="DE274">
            <v>0</v>
          </cell>
          <cell r="DF274">
            <v>0</v>
          </cell>
          <cell r="DG274">
            <v>0</v>
          </cell>
          <cell r="DH274">
            <v>0</v>
          </cell>
          <cell r="DI274">
            <v>0</v>
          </cell>
        </row>
        <row r="275">
          <cell r="D275" t="str">
            <v>F_prj_109108_49459</v>
          </cell>
          <cell r="E275" t="str">
            <v>АО "Чеченэнерго"</v>
          </cell>
          <cell r="F275" t="str">
            <v>Чеченская Республика</v>
          </cell>
          <cell r="G275" t="str">
            <v>з</v>
          </cell>
          <cell r="H275">
            <v>0.105</v>
          </cell>
          <cell r="I275">
            <v>0</v>
          </cell>
          <cell r="J275">
            <v>0</v>
          </cell>
          <cell r="K275">
            <v>0</v>
          </cell>
          <cell r="L275">
            <v>0.105</v>
          </cell>
          <cell r="M275">
            <v>0</v>
          </cell>
          <cell r="N275">
            <v>0</v>
          </cell>
          <cell r="O275">
            <v>0</v>
          </cell>
          <cell r="P275">
            <v>2015</v>
          </cell>
          <cell r="Q275">
            <v>2015</v>
          </cell>
          <cell r="R275">
            <v>2016</v>
          </cell>
          <cell r="S275">
            <v>2016</v>
          </cell>
          <cell r="T275">
            <v>2016</v>
          </cell>
          <cell r="U275" t="str">
            <v>нд</v>
          </cell>
          <cell r="V275" t="str">
            <v>нд</v>
          </cell>
          <cell r="W275">
            <v>1.9753199999999999E-2</v>
          </cell>
          <cell r="X275">
            <v>0.17971699999999999</v>
          </cell>
          <cell r="Y275" t="str">
            <v>12.2015</v>
          </cell>
          <cell r="Z275">
            <v>1.9753199999999999E-2</v>
          </cell>
          <cell r="AA275">
            <v>0.17971699999999999</v>
          </cell>
          <cell r="AB275" t="str">
            <v>12.2015</v>
          </cell>
          <cell r="AC275">
            <v>1.6739999999999998E-2</v>
          </cell>
          <cell r="AD275">
            <v>1.6739999999999998E-2</v>
          </cell>
          <cell r="AE275" t="str">
            <v>нд</v>
          </cell>
          <cell r="AF275" t="str">
            <v>нд</v>
          </cell>
          <cell r="AG275" t="str">
            <v>нд</v>
          </cell>
          <cell r="AH275" t="str">
            <v>нд</v>
          </cell>
          <cell r="AI275">
            <v>0.17131357999999999</v>
          </cell>
          <cell r="AJ275">
            <v>0.17131357999999999</v>
          </cell>
          <cell r="AK275">
            <v>0.145181</v>
          </cell>
          <cell r="AL275">
            <v>9.747500000000001E-3</v>
          </cell>
          <cell r="AM275">
            <v>0.11140000000000001</v>
          </cell>
          <cell r="AN275">
            <v>5.5700000000000003E-3</v>
          </cell>
          <cell r="AO275">
            <v>1.8463500000000001E-2</v>
          </cell>
          <cell r="AP275">
            <v>0.145181</v>
          </cell>
          <cell r="AQ275">
            <v>9.747500000000001E-3</v>
          </cell>
          <cell r="AR275">
            <v>0.11140000000000001</v>
          </cell>
          <cell r="AS275">
            <v>5.5700000000000003E-3</v>
          </cell>
          <cell r="AT275">
            <v>1.8463500000000001E-2</v>
          </cell>
          <cell r="AU275">
            <v>0.16521543439999997</v>
          </cell>
          <cell r="AV275">
            <v>0</v>
          </cell>
          <cell r="AW275">
            <v>0</v>
          </cell>
          <cell r="AX275">
            <v>0.17131357999999999</v>
          </cell>
          <cell r="AY275">
            <v>0</v>
          </cell>
          <cell r="AZ275">
            <v>0</v>
          </cell>
          <cell r="BA275" t="str">
            <v>нд</v>
          </cell>
          <cell r="BB275">
            <v>0.145181</v>
          </cell>
          <cell r="BC275" t="str">
            <v>нд</v>
          </cell>
          <cell r="BD275">
            <v>0</v>
          </cell>
          <cell r="BE275" t="str">
            <v>нд</v>
          </cell>
          <cell r="BF275">
            <v>0</v>
          </cell>
          <cell r="BG275">
            <v>0</v>
          </cell>
          <cell r="BH275">
            <v>0</v>
          </cell>
          <cell r="BI275">
            <v>6.0981456000000211E-3</v>
          </cell>
          <cell r="BJ275">
            <v>0</v>
          </cell>
          <cell r="BK275">
            <v>0.16521543439999997</v>
          </cell>
          <cell r="BL275">
            <v>0</v>
          </cell>
          <cell r="BM275">
            <v>0</v>
          </cell>
          <cell r="BN275">
            <v>0</v>
          </cell>
          <cell r="BO275">
            <v>0</v>
          </cell>
          <cell r="BP275">
            <v>0</v>
          </cell>
          <cell r="BQ275">
            <v>0</v>
          </cell>
          <cell r="BR275">
            <v>0</v>
          </cell>
          <cell r="BS275">
            <v>0</v>
          </cell>
          <cell r="BT275">
            <v>0</v>
          </cell>
          <cell r="BU275">
            <v>0</v>
          </cell>
          <cell r="BV275">
            <v>0</v>
          </cell>
          <cell r="BW275">
            <v>0</v>
          </cell>
          <cell r="BX275">
            <v>0.16521543439999997</v>
          </cell>
          <cell r="BY275">
            <v>0.16521543439999997</v>
          </cell>
          <cell r="BZ275" t="str">
            <v>Объект не корректируется, введен в эксплуатацию в 2015 году</v>
          </cell>
          <cell r="CA275">
            <v>0</v>
          </cell>
          <cell r="CB275">
            <v>0.13925000000000001</v>
          </cell>
          <cell r="CC275">
            <v>0.145181</v>
          </cell>
          <cell r="CD275">
            <v>0</v>
          </cell>
          <cell r="CE275">
            <v>0</v>
          </cell>
          <cell r="CF275">
            <v>0</v>
          </cell>
          <cell r="CG275">
            <v>0</v>
          </cell>
          <cell r="CH275">
            <v>0</v>
          </cell>
          <cell r="CI275">
            <v>0</v>
          </cell>
          <cell r="CJ275">
            <v>0</v>
          </cell>
          <cell r="CK275">
            <v>0</v>
          </cell>
          <cell r="CL275">
            <v>0</v>
          </cell>
          <cell r="CM275">
            <v>0</v>
          </cell>
          <cell r="CN275">
            <v>0</v>
          </cell>
          <cell r="CO275">
            <v>0</v>
          </cell>
          <cell r="CP275">
            <v>0</v>
          </cell>
          <cell r="CQ275">
            <v>0</v>
          </cell>
          <cell r="CR275">
            <v>0</v>
          </cell>
          <cell r="CS275">
            <v>0</v>
          </cell>
          <cell r="CT275" t="str">
            <v>Объект не корректируется, введен в эксплуатацию в 2015 году</v>
          </cell>
          <cell r="CU275">
            <v>0.105</v>
          </cell>
          <cell r="CV275">
            <v>0</v>
          </cell>
          <cell r="CW275">
            <v>0</v>
          </cell>
          <cell r="CX275">
            <v>0</v>
          </cell>
          <cell r="CY275">
            <v>0.13925000000000001</v>
          </cell>
          <cell r="CZ275">
            <v>0.105</v>
          </cell>
          <cell r="DA275">
            <v>0</v>
          </cell>
          <cell r="DB275">
            <v>0</v>
          </cell>
          <cell r="DC275">
            <v>0</v>
          </cell>
          <cell r="DD275">
            <v>0.145181</v>
          </cell>
          <cell r="DE275">
            <v>0</v>
          </cell>
          <cell r="DF275">
            <v>0</v>
          </cell>
          <cell r="DG275">
            <v>0</v>
          </cell>
          <cell r="DH275">
            <v>0</v>
          </cell>
          <cell r="DI275">
            <v>0</v>
          </cell>
        </row>
        <row r="276">
          <cell r="D276" t="str">
            <v>F_prj_109108_49460</v>
          </cell>
          <cell r="E276" t="str">
            <v>АО "Чеченэнерго"</v>
          </cell>
          <cell r="F276" t="str">
            <v>Чеченская Республика</v>
          </cell>
          <cell r="G276" t="str">
            <v>з</v>
          </cell>
          <cell r="H276">
            <v>1.7330000000000001</v>
          </cell>
          <cell r="I276">
            <v>0</v>
          </cell>
          <cell r="J276">
            <v>0</v>
          </cell>
          <cell r="K276">
            <v>0</v>
          </cell>
          <cell r="L276">
            <v>1.7330000000000001</v>
          </cell>
          <cell r="M276">
            <v>0</v>
          </cell>
          <cell r="N276">
            <v>0</v>
          </cell>
          <cell r="O276">
            <v>0</v>
          </cell>
          <cell r="P276">
            <v>2015</v>
          </cell>
          <cell r="Q276">
            <v>2015</v>
          </cell>
          <cell r="R276">
            <v>2016</v>
          </cell>
          <cell r="S276">
            <v>2016</v>
          </cell>
          <cell r="T276">
            <v>2016</v>
          </cell>
          <cell r="U276" t="str">
            <v>нд</v>
          </cell>
          <cell r="V276" t="str">
            <v>нд</v>
          </cell>
          <cell r="W276">
            <v>0.14271863999999998</v>
          </cell>
          <cell r="X276">
            <v>1.298621</v>
          </cell>
          <cell r="Y276" t="str">
            <v>12.2015</v>
          </cell>
          <cell r="Z276">
            <v>0.14271863999999998</v>
          </cell>
          <cell r="AA276">
            <v>1.298621</v>
          </cell>
          <cell r="AB276" t="str">
            <v>12.2015</v>
          </cell>
          <cell r="AC276">
            <v>0.12094799999999999</v>
          </cell>
          <cell r="AD276">
            <v>0.12094799999999999</v>
          </cell>
          <cell r="AE276" t="str">
            <v>нд</v>
          </cell>
          <cell r="AF276" t="str">
            <v>нд</v>
          </cell>
          <cell r="AG276" t="str">
            <v>нд</v>
          </cell>
          <cell r="AH276" t="str">
            <v>нд</v>
          </cell>
          <cell r="AI276">
            <v>1.2445105999999999</v>
          </cell>
          <cell r="AJ276">
            <v>1.2445105999999999</v>
          </cell>
          <cell r="AK276">
            <v>1.05467</v>
          </cell>
          <cell r="AL276">
            <v>7.0993299999999995E-2</v>
          </cell>
          <cell r="AM276">
            <v>0.81135199999999996</v>
          </cell>
          <cell r="AN276">
            <v>4.0567599999999995E-2</v>
          </cell>
          <cell r="AO276">
            <v>0.13175710000000013</v>
          </cell>
          <cell r="AP276">
            <v>1.05467</v>
          </cell>
          <cell r="AQ276">
            <v>7.0993299999999995E-2</v>
          </cell>
          <cell r="AR276">
            <v>0.81135199999999996</v>
          </cell>
          <cell r="AS276">
            <v>4.0567599999999995E-2</v>
          </cell>
          <cell r="AT276">
            <v>0.13175710000000013</v>
          </cell>
          <cell r="AU276">
            <v>1.1942164158000002</v>
          </cell>
          <cell r="AV276">
            <v>0</v>
          </cell>
          <cell r="AW276">
            <v>0</v>
          </cell>
          <cell r="AX276">
            <v>1.2445105999999999</v>
          </cell>
          <cell r="AY276">
            <v>0</v>
          </cell>
          <cell r="AZ276">
            <v>0</v>
          </cell>
          <cell r="BA276" t="str">
            <v>нд</v>
          </cell>
          <cell r="BB276">
            <v>1.05467</v>
          </cell>
          <cell r="BC276" t="str">
            <v>нд</v>
          </cell>
          <cell r="BD276">
            <v>0</v>
          </cell>
          <cell r="BE276" t="str">
            <v>нд</v>
          </cell>
          <cell r="BF276">
            <v>0</v>
          </cell>
          <cell r="BG276">
            <v>-6.2450045135165055E-17</v>
          </cell>
          <cell r="BH276">
            <v>0</v>
          </cell>
          <cell r="BI276">
            <v>5.0294184199999821E-2</v>
          </cell>
          <cell r="BJ276">
            <v>0</v>
          </cell>
          <cell r="BK276">
            <v>1.1942164158000002</v>
          </cell>
          <cell r="BL276">
            <v>0</v>
          </cell>
          <cell r="BM276">
            <v>0</v>
          </cell>
          <cell r="BN276">
            <v>0</v>
          </cell>
          <cell r="BO276">
            <v>0</v>
          </cell>
          <cell r="BP276">
            <v>0</v>
          </cell>
          <cell r="BQ276">
            <v>0</v>
          </cell>
          <cell r="BR276">
            <v>0</v>
          </cell>
          <cell r="BS276">
            <v>0</v>
          </cell>
          <cell r="BT276">
            <v>0</v>
          </cell>
          <cell r="BU276">
            <v>0</v>
          </cell>
          <cell r="BV276">
            <v>0</v>
          </cell>
          <cell r="BW276">
            <v>0</v>
          </cell>
          <cell r="BX276">
            <v>1.1942164158000002</v>
          </cell>
          <cell r="BY276">
            <v>1.1942164158000002</v>
          </cell>
          <cell r="BZ276" t="str">
            <v>Объект не корректируется, введен в эксплуатацию в 2015 году</v>
          </cell>
          <cell r="CA276">
            <v>0</v>
          </cell>
          <cell r="CB276">
            <v>1.0141899999999999</v>
          </cell>
          <cell r="CC276">
            <v>1.05467</v>
          </cell>
          <cell r="CD276">
            <v>0</v>
          </cell>
          <cell r="CE276">
            <v>0</v>
          </cell>
          <cell r="CF276">
            <v>0</v>
          </cell>
          <cell r="CG276">
            <v>0</v>
          </cell>
          <cell r="CH276">
            <v>0</v>
          </cell>
          <cell r="CI276">
            <v>0</v>
          </cell>
          <cell r="CJ276">
            <v>0</v>
          </cell>
          <cell r="CK276">
            <v>0</v>
          </cell>
          <cell r="CL276">
            <v>0</v>
          </cell>
          <cell r="CM276">
            <v>0</v>
          </cell>
          <cell r="CN276">
            <v>0</v>
          </cell>
          <cell r="CO276">
            <v>0</v>
          </cell>
          <cell r="CP276">
            <v>0</v>
          </cell>
          <cell r="CQ276">
            <v>0</v>
          </cell>
          <cell r="CR276">
            <v>0</v>
          </cell>
          <cell r="CS276">
            <v>0</v>
          </cell>
          <cell r="CT276" t="str">
            <v>Объект не корректируется, введен в эксплуатацию в 2015 году</v>
          </cell>
          <cell r="CU276">
            <v>1.7330000000000001</v>
          </cell>
          <cell r="CV276">
            <v>0</v>
          </cell>
          <cell r="CW276">
            <v>0</v>
          </cell>
          <cell r="CX276">
            <v>0</v>
          </cell>
          <cell r="CY276">
            <v>1.0141899999999999</v>
          </cell>
          <cell r="CZ276">
            <v>1.7330000000000001</v>
          </cell>
          <cell r="DA276">
            <v>0</v>
          </cell>
          <cell r="DB276">
            <v>0</v>
          </cell>
          <cell r="DC276">
            <v>0</v>
          </cell>
          <cell r="DD276">
            <v>1.05467</v>
          </cell>
          <cell r="DE276">
            <v>0</v>
          </cell>
          <cell r="DF276">
            <v>0</v>
          </cell>
          <cell r="DG276">
            <v>0</v>
          </cell>
          <cell r="DH276">
            <v>0</v>
          </cell>
          <cell r="DI276">
            <v>0</v>
          </cell>
        </row>
        <row r="277">
          <cell r="D277" t="str">
            <v>G_prj_109108_47262</v>
          </cell>
          <cell r="E277" t="str">
            <v>АО "Чеченэнерго"</v>
          </cell>
          <cell r="F277" t="str">
            <v>Чеченская Республика</v>
          </cell>
          <cell r="G277" t="str">
            <v>з</v>
          </cell>
          <cell r="H277">
            <v>0.12</v>
          </cell>
          <cell r="I277">
            <v>0</v>
          </cell>
          <cell r="J277">
            <v>0</v>
          </cell>
          <cell r="K277">
            <v>0</v>
          </cell>
          <cell r="L277">
            <v>0.12</v>
          </cell>
          <cell r="M277">
            <v>0</v>
          </cell>
          <cell r="N277">
            <v>0</v>
          </cell>
          <cell r="O277">
            <v>0</v>
          </cell>
          <cell r="P277">
            <v>2015</v>
          </cell>
          <cell r="Q277">
            <v>2015</v>
          </cell>
          <cell r="R277">
            <v>2016</v>
          </cell>
          <cell r="S277">
            <v>2016</v>
          </cell>
          <cell r="T277">
            <v>2016</v>
          </cell>
          <cell r="U277" t="str">
            <v>нд</v>
          </cell>
          <cell r="V277" t="str">
            <v>нд</v>
          </cell>
          <cell r="W277">
            <v>1.0950400000000001E-2</v>
          </cell>
          <cell r="X277">
            <v>9.9693000000000004E-2</v>
          </cell>
          <cell r="Y277" t="str">
            <v>12.2015</v>
          </cell>
          <cell r="Z277">
            <v>1.0950400000000001E-2</v>
          </cell>
          <cell r="AA277">
            <v>9.9693000000000004E-2</v>
          </cell>
          <cell r="AB277" t="str">
            <v>12.2015</v>
          </cell>
          <cell r="AC277">
            <v>9.2800000000000018E-3</v>
          </cell>
          <cell r="AD277">
            <v>9.2800000000000018E-3</v>
          </cell>
          <cell r="AE277" t="str">
            <v>нд</v>
          </cell>
          <cell r="AF277" t="str">
            <v>нд</v>
          </cell>
          <cell r="AG277" t="str">
            <v>нд</v>
          </cell>
          <cell r="AH277" t="str">
            <v>нд</v>
          </cell>
          <cell r="AI277">
            <v>9.5093839999999999E-2</v>
          </cell>
          <cell r="AJ277">
            <v>9.5093839999999999E-2</v>
          </cell>
          <cell r="AK277">
            <v>8.0588000000000007E-2</v>
          </cell>
          <cell r="AL277">
            <v>5.0939000000000002E-3</v>
          </cell>
          <cell r="AM277">
            <v>5.8216000000000004E-2</v>
          </cell>
          <cell r="AN277">
            <v>2.9108000000000003E-3</v>
          </cell>
          <cell r="AO277">
            <v>1.4367299999999998E-2</v>
          </cell>
          <cell r="AP277">
            <v>8.0588000000000007E-2</v>
          </cell>
          <cell r="AQ277">
            <v>5.0939000000000002E-3</v>
          </cell>
          <cell r="AR277">
            <v>5.8216000000000004E-2</v>
          </cell>
          <cell r="AS277">
            <v>2.9108000000000003E-3</v>
          </cell>
          <cell r="AT277">
            <v>1.4367299999999998E-2</v>
          </cell>
          <cell r="AU277">
            <v>9.1645761999999992E-2</v>
          </cell>
          <cell r="AV277">
            <v>0</v>
          </cell>
          <cell r="AW277">
            <v>0</v>
          </cell>
          <cell r="AX277">
            <v>9.5093839999999999E-2</v>
          </cell>
          <cell r="AY277">
            <v>0</v>
          </cell>
          <cell r="AZ277">
            <v>0</v>
          </cell>
          <cell r="BA277" t="str">
            <v>нд</v>
          </cell>
          <cell r="BB277">
            <v>8.0588000000000007E-2</v>
          </cell>
          <cell r="BC277" t="str">
            <v>нд</v>
          </cell>
          <cell r="BD277">
            <v>0</v>
          </cell>
          <cell r="BE277" t="str">
            <v>нд</v>
          </cell>
          <cell r="BF277">
            <v>0</v>
          </cell>
          <cell r="BG277">
            <v>0</v>
          </cell>
          <cell r="BH277">
            <v>0</v>
          </cell>
          <cell r="BI277">
            <v>3.4480780000000072E-3</v>
          </cell>
          <cell r="BJ277">
            <v>0</v>
          </cell>
          <cell r="BK277">
            <v>9.1645761999999992E-2</v>
          </cell>
          <cell r="BL277">
            <v>0</v>
          </cell>
          <cell r="BM277">
            <v>0</v>
          </cell>
          <cell r="BN277">
            <v>0</v>
          </cell>
          <cell r="BO277">
            <v>0</v>
          </cell>
          <cell r="BP277">
            <v>0</v>
          </cell>
          <cell r="BQ277">
            <v>0</v>
          </cell>
          <cell r="BR277">
            <v>0</v>
          </cell>
          <cell r="BS277">
            <v>0</v>
          </cell>
          <cell r="BT277">
            <v>0</v>
          </cell>
          <cell r="BU277">
            <v>0</v>
          </cell>
          <cell r="BV277">
            <v>0</v>
          </cell>
          <cell r="BW277">
            <v>0</v>
          </cell>
          <cell r="BX277">
            <v>9.1645761999999992E-2</v>
          </cell>
          <cell r="BY277">
            <v>9.1645761999999992E-2</v>
          </cell>
          <cell r="BZ277" t="str">
            <v>Объект не корректируется, введен в эксплуатацию в 2015 году</v>
          </cell>
          <cell r="CA277">
            <v>0</v>
          </cell>
          <cell r="CB277">
            <v>0</v>
          </cell>
          <cell r="CC277">
            <v>8.0588000000000007E-2</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t="str">
            <v>Объект не корректируется, введен в эксплуатацию в 2015 году</v>
          </cell>
          <cell r="CU277">
            <v>0</v>
          </cell>
          <cell r="CV277">
            <v>0</v>
          </cell>
          <cell r="CW277">
            <v>0</v>
          </cell>
          <cell r="CX277">
            <v>0</v>
          </cell>
          <cell r="CY277">
            <v>0</v>
          </cell>
          <cell r="CZ277">
            <v>0.12</v>
          </cell>
          <cell r="DA277">
            <v>0</v>
          </cell>
          <cell r="DB277">
            <v>0</v>
          </cell>
          <cell r="DC277">
            <v>0</v>
          </cell>
          <cell r="DD277">
            <v>8.0588000000000007E-2</v>
          </cell>
          <cell r="DE277">
            <v>0</v>
          </cell>
          <cell r="DF277">
            <v>0</v>
          </cell>
          <cell r="DG277">
            <v>0</v>
          </cell>
          <cell r="DH277">
            <v>0</v>
          </cell>
          <cell r="DI277">
            <v>0</v>
          </cell>
        </row>
        <row r="278">
          <cell r="D278" t="str">
            <v>G_prj_109108_49687</v>
          </cell>
          <cell r="E278" t="str">
            <v>АО "Чеченэнерго"</v>
          </cell>
          <cell r="F278" t="str">
            <v>Чеченская Республика</v>
          </cell>
          <cell r="G278" t="str">
            <v>з</v>
          </cell>
          <cell r="H278">
            <v>0.46300000000000002</v>
          </cell>
          <cell r="I278">
            <v>0</v>
          </cell>
          <cell r="J278">
            <v>0</v>
          </cell>
          <cell r="K278">
            <v>0</v>
          </cell>
          <cell r="L278">
            <v>0.46300000000000002</v>
          </cell>
          <cell r="M278">
            <v>0</v>
          </cell>
          <cell r="N278">
            <v>0</v>
          </cell>
          <cell r="O278">
            <v>0</v>
          </cell>
          <cell r="P278">
            <v>2015</v>
          </cell>
          <cell r="Q278">
            <v>2015</v>
          </cell>
          <cell r="R278">
            <v>2016</v>
          </cell>
          <cell r="S278">
            <v>2016</v>
          </cell>
          <cell r="T278">
            <v>2016</v>
          </cell>
          <cell r="U278" t="str">
            <v>нд</v>
          </cell>
          <cell r="V278" t="str">
            <v>нд</v>
          </cell>
          <cell r="W278">
            <v>3.3240600000000002E-2</v>
          </cell>
          <cell r="X278">
            <v>0.30243199999999998</v>
          </cell>
          <cell r="Y278" t="str">
            <v>12.2015</v>
          </cell>
          <cell r="Z278">
            <v>3.3240600000000002E-2</v>
          </cell>
          <cell r="AA278">
            <v>0.30243199999999998</v>
          </cell>
          <cell r="AB278" t="str">
            <v>12.2015</v>
          </cell>
          <cell r="AC278">
            <v>2.8170000000000004E-2</v>
          </cell>
          <cell r="AD278">
            <v>2.8170000000000004E-2</v>
          </cell>
          <cell r="AE278" t="str">
            <v>нд</v>
          </cell>
          <cell r="AF278" t="str">
            <v>нд</v>
          </cell>
          <cell r="AG278" t="str">
            <v>нд</v>
          </cell>
          <cell r="AH278" t="str">
            <v>нд</v>
          </cell>
          <cell r="AI278">
            <v>0.28954249999999998</v>
          </cell>
          <cell r="AJ278">
            <v>0.28954249999999998</v>
          </cell>
          <cell r="AK278">
            <v>0.24537500000000001</v>
          </cell>
          <cell r="AL278">
            <v>1.5773100000000002E-2</v>
          </cell>
          <cell r="AM278">
            <v>0.18026400000000001</v>
          </cell>
          <cell r="AN278">
            <v>9.0132000000000007E-3</v>
          </cell>
          <cell r="AO278">
            <v>4.0324700000000005E-2</v>
          </cell>
          <cell r="AP278">
            <v>0.24537500000000001</v>
          </cell>
          <cell r="AQ278">
            <v>1.5773100000000002E-2</v>
          </cell>
          <cell r="AR278">
            <v>0.18026400000000001</v>
          </cell>
          <cell r="AS278">
            <v>9.0132000000000007E-3</v>
          </cell>
          <cell r="AT278">
            <v>4.0324700000000005E-2</v>
          </cell>
          <cell r="AU278">
            <v>0.27779187120000004</v>
          </cell>
          <cell r="AV278">
            <v>0</v>
          </cell>
          <cell r="AW278">
            <v>0</v>
          </cell>
          <cell r="AX278">
            <v>0.28954249999999998</v>
          </cell>
          <cell r="AY278">
            <v>0</v>
          </cell>
          <cell r="AZ278">
            <v>0</v>
          </cell>
          <cell r="BA278" t="str">
            <v>нд</v>
          </cell>
          <cell r="BB278">
            <v>0.24537500000000001</v>
          </cell>
          <cell r="BC278" t="str">
            <v>нд</v>
          </cell>
          <cell r="BD278">
            <v>0</v>
          </cell>
          <cell r="BE278" t="str">
            <v>нд</v>
          </cell>
          <cell r="BF278">
            <v>0</v>
          </cell>
          <cell r="BG278">
            <v>0</v>
          </cell>
          <cell r="BH278">
            <v>0</v>
          </cell>
          <cell r="BI278">
            <v>1.175062879999994E-2</v>
          </cell>
          <cell r="BJ278">
            <v>0</v>
          </cell>
          <cell r="BK278">
            <v>0.27779187120000004</v>
          </cell>
          <cell r="BL278">
            <v>0</v>
          </cell>
          <cell r="BM278">
            <v>0</v>
          </cell>
          <cell r="BN278">
            <v>0</v>
          </cell>
          <cell r="BO278">
            <v>0</v>
          </cell>
          <cell r="BP278">
            <v>0</v>
          </cell>
          <cell r="BQ278">
            <v>0</v>
          </cell>
          <cell r="BR278">
            <v>0</v>
          </cell>
          <cell r="BS278">
            <v>0</v>
          </cell>
          <cell r="BT278">
            <v>0</v>
          </cell>
          <cell r="BU278">
            <v>0</v>
          </cell>
          <cell r="BV278">
            <v>0</v>
          </cell>
          <cell r="BW278">
            <v>0</v>
          </cell>
          <cell r="BX278">
            <v>0.27779187120000004</v>
          </cell>
          <cell r="BY278">
            <v>0.27779187120000004</v>
          </cell>
          <cell r="BZ278" t="str">
            <v>Объект не корректируется, введен в эксплуатацию в 2015 году</v>
          </cell>
          <cell r="CA278">
            <v>0</v>
          </cell>
          <cell r="CB278">
            <v>0</v>
          </cell>
          <cell r="CC278">
            <v>0.24537500000000001</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t="str">
            <v>Объект не корректируется, введен в эксплуатацию в 2015 году</v>
          </cell>
          <cell r="CU278">
            <v>0</v>
          </cell>
          <cell r="CV278">
            <v>0</v>
          </cell>
          <cell r="CW278">
            <v>0</v>
          </cell>
          <cell r="CX278">
            <v>0</v>
          </cell>
          <cell r="CY278">
            <v>0</v>
          </cell>
          <cell r="CZ278">
            <v>0.46300000000000002</v>
          </cell>
          <cell r="DA278">
            <v>0</v>
          </cell>
          <cell r="DB278">
            <v>0</v>
          </cell>
          <cell r="DC278">
            <v>0</v>
          </cell>
          <cell r="DD278">
            <v>0.24537500000000001</v>
          </cell>
          <cell r="DE278">
            <v>0</v>
          </cell>
          <cell r="DF278">
            <v>0</v>
          </cell>
          <cell r="DG278">
            <v>0</v>
          </cell>
          <cell r="DH278">
            <v>0</v>
          </cell>
          <cell r="DI278">
            <v>0</v>
          </cell>
        </row>
        <row r="279">
          <cell r="D279" t="str">
            <v>G_prj_109108_49688</v>
          </cell>
          <cell r="E279" t="str">
            <v>АО "Чеченэнерго"</v>
          </cell>
          <cell r="F279" t="str">
            <v>Чеченская Республика</v>
          </cell>
          <cell r="G279" t="str">
            <v>з</v>
          </cell>
          <cell r="H279">
            <v>0.77</v>
          </cell>
          <cell r="I279">
            <v>0</v>
          </cell>
          <cell r="J279">
            <v>0</v>
          </cell>
          <cell r="K279">
            <v>0</v>
          </cell>
          <cell r="L279">
            <v>0.77</v>
          </cell>
          <cell r="M279">
            <v>0</v>
          </cell>
          <cell r="N279">
            <v>0</v>
          </cell>
          <cell r="O279">
            <v>0</v>
          </cell>
          <cell r="P279">
            <v>2015</v>
          </cell>
          <cell r="Q279">
            <v>2015</v>
          </cell>
          <cell r="R279">
            <v>2016</v>
          </cell>
          <cell r="S279">
            <v>2016</v>
          </cell>
          <cell r="T279">
            <v>2016</v>
          </cell>
          <cell r="U279" t="str">
            <v>нд</v>
          </cell>
          <cell r="V279" t="str">
            <v>нд</v>
          </cell>
          <cell r="W279">
            <v>7.7172000000000004E-2</v>
          </cell>
          <cell r="X279">
            <v>0.70222799999999996</v>
          </cell>
          <cell r="Y279" t="str">
            <v>12.2015</v>
          </cell>
          <cell r="Z279">
            <v>7.7172000000000004E-2</v>
          </cell>
          <cell r="AA279">
            <v>0.70222799999999996</v>
          </cell>
          <cell r="AB279" t="str">
            <v>12.2015</v>
          </cell>
          <cell r="AC279">
            <v>6.5400000000000014E-2</v>
          </cell>
          <cell r="AD279">
            <v>6.5400000000000014E-2</v>
          </cell>
          <cell r="AE279" t="str">
            <v>нд</v>
          </cell>
          <cell r="AF279" t="str">
            <v>нд</v>
          </cell>
          <cell r="AG279" t="str">
            <v>нд</v>
          </cell>
          <cell r="AH279" t="str">
            <v>нд</v>
          </cell>
          <cell r="AI279">
            <v>0.67034029999999989</v>
          </cell>
          <cell r="AJ279">
            <v>0.67034029999999989</v>
          </cell>
          <cell r="AK279">
            <v>0.56808499999999995</v>
          </cell>
          <cell r="AL279">
            <v>3.7142700000000008E-2</v>
          </cell>
          <cell r="AM279">
            <v>0.42448800000000003</v>
          </cell>
          <cell r="AN279">
            <v>2.1224400000000001E-2</v>
          </cell>
          <cell r="AO279">
            <v>8.5229899999999886E-2</v>
          </cell>
          <cell r="AP279">
            <v>0.56808499999999995</v>
          </cell>
          <cell r="AQ279">
            <v>3.7142700000000008E-2</v>
          </cell>
          <cell r="AR279">
            <v>0.42448800000000003</v>
          </cell>
          <cell r="AS279">
            <v>2.1224400000000001E-2</v>
          </cell>
          <cell r="AT279">
            <v>8.5229899999999886E-2</v>
          </cell>
          <cell r="AU279">
            <v>0.64619918739999993</v>
          </cell>
          <cell r="AV279">
            <v>0</v>
          </cell>
          <cell r="AW279">
            <v>0</v>
          </cell>
          <cell r="AX279">
            <v>0.67034029999999989</v>
          </cell>
          <cell r="AY279">
            <v>0</v>
          </cell>
          <cell r="AZ279">
            <v>0</v>
          </cell>
          <cell r="BA279" t="str">
            <v>нд</v>
          </cell>
          <cell r="BB279">
            <v>0.56808499999999995</v>
          </cell>
          <cell r="BC279" t="str">
            <v>нд</v>
          </cell>
          <cell r="BD279">
            <v>0</v>
          </cell>
          <cell r="BE279" t="str">
            <v>нд</v>
          </cell>
          <cell r="BF279">
            <v>0</v>
          </cell>
          <cell r="BG279">
            <v>0</v>
          </cell>
          <cell r="BH279">
            <v>0</v>
          </cell>
          <cell r="BI279">
            <v>2.4141112599999962E-2</v>
          </cell>
          <cell r="BJ279">
            <v>0</v>
          </cell>
          <cell r="BK279">
            <v>0.64619918739999993</v>
          </cell>
          <cell r="BL279">
            <v>0</v>
          </cell>
          <cell r="BM279">
            <v>0</v>
          </cell>
          <cell r="BN279">
            <v>0</v>
          </cell>
          <cell r="BO279">
            <v>0</v>
          </cell>
          <cell r="BP279">
            <v>0</v>
          </cell>
          <cell r="BQ279">
            <v>0</v>
          </cell>
          <cell r="BR279">
            <v>0</v>
          </cell>
          <cell r="BS279">
            <v>0</v>
          </cell>
          <cell r="BT279">
            <v>0</v>
          </cell>
          <cell r="BU279">
            <v>0</v>
          </cell>
          <cell r="BV279">
            <v>0</v>
          </cell>
          <cell r="BW279">
            <v>0</v>
          </cell>
          <cell r="BX279">
            <v>0.64619918739999993</v>
          </cell>
          <cell r="BY279">
            <v>0.64619918739999993</v>
          </cell>
          <cell r="BZ279" t="str">
            <v>Объект не корректируется, введен в эксплуатацию в 2015 году</v>
          </cell>
          <cell r="CA279">
            <v>0</v>
          </cell>
          <cell r="CB279">
            <v>0</v>
          </cell>
          <cell r="CC279">
            <v>0.56808499999999995</v>
          </cell>
          <cell r="CD279">
            <v>0</v>
          </cell>
          <cell r="CE279">
            <v>0</v>
          </cell>
          <cell r="CF279">
            <v>0</v>
          </cell>
          <cell r="CG279">
            <v>0</v>
          </cell>
          <cell r="CH279">
            <v>0</v>
          </cell>
          <cell r="CI279">
            <v>0</v>
          </cell>
          <cell r="CJ279">
            <v>0</v>
          </cell>
          <cell r="CK279">
            <v>0</v>
          </cell>
          <cell r="CL279">
            <v>0</v>
          </cell>
          <cell r="CM279">
            <v>0</v>
          </cell>
          <cell r="CN279">
            <v>0</v>
          </cell>
          <cell r="CO279">
            <v>0</v>
          </cell>
          <cell r="CP279">
            <v>0</v>
          </cell>
          <cell r="CQ279">
            <v>0</v>
          </cell>
          <cell r="CR279">
            <v>0</v>
          </cell>
          <cell r="CS279">
            <v>0</v>
          </cell>
          <cell r="CT279" t="str">
            <v>Объект не корректируется, введен в эксплуатацию в 2015 году</v>
          </cell>
          <cell r="CU279">
            <v>0</v>
          </cell>
          <cell r="CV279">
            <v>0</v>
          </cell>
          <cell r="CW279">
            <v>0</v>
          </cell>
          <cell r="CX279">
            <v>0</v>
          </cell>
          <cell r="CY279">
            <v>0</v>
          </cell>
          <cell r="CZ279">
            <v>0.77</v>
          </cell>
          <cell r="DA279">
            <v>0</v>
          </cell>
          <cell r="DB279">
            <v>0</v>
          </cell>
          <cell r="DC279">
            <v>0</v>
          </cell>
          <cell r="DD279">
            <v>0.56808499999999995</v>
          </cell>
          <cell r="DE279">
            <v>0</v>
          </cell>
          <cell r="DF279">
            <v>0</v>
          </cell>
          <cell r="DG279">
            <v>0</v>
          </cell>
          <cell r="DH279">
            <v>0</v>
          </cell>
          <cell r="DI279">
            <v>0</v>
          </cell>
        </row>
        <row r="280">
          <cell r="D280" t="str">
            <v>G_prj_109108_49689</v>
          </cell>
          <cell r="E280" t="str">
            <v>АО "Чеченэнерго"</v>
          </cell>
          <cell r="F280" t="str">
            <v>Чеченская Республика</v>
          </cell>
          <cell r="G280" t="str">
            <v>з</v>
          </cell>
          <cell r="H280">
            <v>0.65</v>
          </cell>
          <cell r="I280">
            <v>0</v>
          </cell>
          <cell r="J280">
            <v>0</v>
          </cell>
          <cell r="K280">
            <v>0</v>
          </cell>
          <cell r="L280">
            <v>0.65</v>
          </cell>
          <cell r="M280">
            <v>0</v>
          </cell>
          <cell r="N280">
            <v>0</v>
          </cell>
          <cell r="O280">
            <v>0</v>
          </cell>
          <cell r="P280">
            <v>2015</v>
          </cell>
          <cell r="Q280">
            <v>2015</v>
          </cell>
          <cell r="R280">
            <v>2016</v>
          </cell>
          <cell r="S280">
            <v>2016</v>
          </cell>
          <cell r="T280">
            <v>2016</v>
          </cell>
          <cell r="U280" t="str">
            <v>нд</v>
          </cell>
          <cell r="V280" t="str">
            <v>нд</v>
          </cell>
          <cell r="W280">
            <v>4.5300199999999999E-2</v>
          </cell>
          <cell r="X280">
            <v>0.412296</v>
          </cell>
          <cell r="Y280" t="str">
            <v>12.2015</v>
          </cell>
          <cell r="Z280">
            <v>4.5300199999999999E-2</v>
          </cell>
          <cell r="AA280">
            <v>0.412296</v>
          </cell>
          <cell r="AB280" t="str">
            <v>12.2015</v>
          </cell>
          <cell r="AC280">
            <v>3.8390000000000001E-2</v>
          </cell>
          <cell r="AD280">
            <v>3.8390000000000001E-2</v>
          </cell>
          <cell r="AE280" t="str">
            <v>нд</v>
          </cell>
          <cell r="AF280" t="str">
            <v>нд</v>
          </cell>
          <cell r="AG280" t="str">
            <v>нд</v>
          </cell>
          <cell r="AH280" t="str">
            <v>нд</v>
          </cell>
          <cell r="AI280">
            <v>0.39252228</v>
          </cell>
          <cell r="AJ280">
            <v>0.39252228</v>
          </cell>
          <cell r="AK280">
            <v>0.332646</v>
          </cell>
          <cell r="AL280">
            <v>2.1957600000000004E-2</v>
          </cell>
          <cell r="AM280">
            <v>0.250944</v>
          </cell>
          <cell r="AN280">
            <v>1.2547200000000001E-2</v>
          </cell>
          <cell r="AO280">
            <v>4.7197200000000009E-2</v>
          </cell>
          <cell r="AP280">
            <v>0.332646</v>
          </cell>
          <cell r="AQ280">
            <v>2.1957600000000004E-2</v>
          </cell>
          <cell r="AR280">
            <v>0.250944</v>
          </cell>
          <cell r="AS280">
            <v>1.2547200000000001E-2</v>
          </cell>
          <cell r="AT280">
            <v>4.7197200000000009E-2</v>
          </cell>
          <cell r="AU280">
            <v>0.37897250520000003</v>
          </cell>
          <cell r="AV280">
            <v>0</v>
          </cell>
          <cell r="AW280">
            <v>0</v>
          </cell>
          <cell r="AX280">
            <v>0.39252228</v>
          </cell>
          <cell r="AY280">
            <v>0</v>
          </cell>
          <cell r="AZ280">
            <v>0</v>
          </cell>
          <cell r="BA280" t="str">
            <v>нд</v>
          </cell>
          <cell r="BB280">
            <v>0.332646</v>
          </cell>
          <cell r="BC280" t="str">
            <v>нд</v>
          </cell>
          <cell r="BD280">
            <v>0</v>
          </cell>
          <cell r="BE280" t="str">
            <v>нд</v>
          </cell>
          <cell r="BF280">
            <v>0</v>
          </cell>
          <cell r="BG280">
            <v>0</v>
          </cell>
          <cell r="BH280">
            <v>0</v>
          </cell>
          <cell r="BI280">
            <v>1.354977479999997E-2</v>
          </cell>
          <cell r="BJ280">
            <v>0</v>
          </cell>
          <cell r="BK280">
            <v>0.37897250520000003</v>
          </cell>
          <cell r="BL280">
            <v>0</v>
          </cell>
          <cell r="BM280">
            <v>0</v>
          </cell>
          <cell r="BN280">
            <v>0</v>
          </cell>
          <cell r="BO280">
            <v>0</v>
          </cell>
          <cell r="BP280">
            <v>0</v>
          </cell>
          <cell r="BQ280">
            <v>0</v>
          </cell>
          <cell r="BR280">
            <v>0</v>
          </cell>
          <cell r="BS280">
            <v>0</v>
          </cell>
          <cell r="BT280">
            <v>0</v>
          </cell>
          <cell r="BU280">
            <v>0</v>
          </cell>
          <cell r="BV280">
            <v>0</v>
          </cell>
          <cell r="BW280">
            <v>0</v>
          </cell>
          <cell r="BX280">
            <v>0.37897250520000003</v>
          </cell>
          <cell r="BY280">
            <v>0.37897250520000003</v>
          </cell>
          <cell r="BZ280" t="str">
            <v>Объект не корректируется, введен в эксплуатацию в 2015 году</v>
          </cell>
          <cell r="CA280">
            <v>0</v>
          </cell>
          <cell r="CB280">
            <v>0</v>
          </cell>
          <cell r="CC280">
            <v>0.332646</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t="str">
            <v>Объект не корректируется, введен в эксплуатацию в 2015 году</v>
          </cell>
          <cell r="CU280">
            <v>0</v>
          </cell>
          <cell r="CV280">
            <v>0</v>
          </cell>
          <cell r="CW280">
            <v>0</v>
          </cell>
          <cell r="CX280">
            <v>0</v>
          </cell>
          <cell r="CY280">
            <v>0</v>
          </cell>
          <cell r="CZ280">
            <v>0.65</v>
          </cell>
          <cell r="DA280">
            <v>0</v>
          </cell>
          <cell r="DB280">
            <v>0</v>
          </cell>
          <cell r="DC280">
            <v>0</v>
          </cell>
          <cell r="DD280">
            <v>0.332646</v>
          </cell>
          <cell r="DE280">
            <v>0</v>
          </cell>
          <cell r="DF280">
            <v>0</v>
          </cell>
          <cell r="DG280">
            <v>0</v>
          </cell>
          <cell r="DH280">
            <v>0</v>
          </cell>
          <cell r="DI280">
            <v>0</v>
          </cell>
        </row>
        <row r="281">
          <cell r="D281" t="str">
            <v>G_prj_109108_49690</v>
          </cell>
          <cell r="E281" t="str">
            <v>АО "Чеченэнерго"</v>
          </cell>
          <cell r="F281" t="str">
            <v>Чеченская Республика</v>
          </cell>
          <cell r="G281" t="str">
            <v>з</v>
          </cell>
          <cell r="H281">
            <v>0.3</v>
          </cell>
          <cell r="I281">
            <v>0</v>
          </cell>
          <cell r="J281">
            <v>0</v>
          </cell>
          <cell r="K281">
            <v>0</v>
          </cell>
          <cell r="L281">
            <v>0.3</v>
          </cell>
          <cell r="M281">
            <v>0</v>
          </cell>
          <cell r="N281">
            <v>0</v>
          </cell>
          <cell r="O281">
            <v>0</v>
          </cell>
          <cell r="P281">
            <v>2015</v>
          </cell>
          <cell r="Q281">
            <v>2015</v>
          </cell>
          <cell r="R281">
            <v>2016</v>
          </cell>
          <cell r="S281">
            <v>2016</v>
          </cell>
          <cell r="T281">
            <v>2016</v>
          </cell>
          <cell r="U281" t="str">
            <v>нд</v>
          </cell>
          <cell r="V281" t="str">
            <v>нд</v>
          </cell>
          <cell r="W281">
            <v>2.2667799999999998E-2</v>
          </cell>
          <cell r="X281">
            <v>0.20629</v>
          </cell>
          <cell r="Y281" t="str">
            <v>12.2015</v>
          </cell>
          <cell r="Z281">
            <v>2.2667799999999998E-2</v>
          </cell>
          <cell r="AA281">
            <v>0.20629</v>
          </cell>
          <cell r="AB281" t="str">
            <v>12.2015</v>
          </cell>
          <cell r="AC281">
            <v>1.9209999999999998E-2</v>
          </cell>
          <cell r="AD281">
            <v>1.9209999999999998E-2</v>
          </cell>
          <cell r="AE281" t="str">
            <v>нд</v>
          </cell>
          <cell r="AF281" t="str">
            <v>нд</v>
          </cell>
          <cell r="AG281" t="str">
            <v>нд</v>
          </cell>
          <cell r="AH281" t="str">
            <v>нд</v>
          </cell>
          <cell r="AI281">
            <v>0.19149040000000001</v>
          </cell>
          <cell r="AJ281">
            <v>0.19149040000000001</v>
          </cell>
          <cell r="AK281">
            <v>0.16228000000000001</v>
          </cell>
          <cell r="AL281">
            <v>1.1181800000000002E-2</v>
          </cell>
          <cell r="AM281">
            <v>0.12779200000000002</v>
          </cell>
          <cell r="AN281">
            <v>6.3896000000000014E-3</v>
          </cell>
          <cell r="AO281">
            <v>1.6916599999999993E-2</v>
          </cell>
          <cell r="AP281">
            <v>0.16228000000000001</v>
          </cell>
          <cell r="AQ281">
            <v>1.1181800000000002E-2</v>
          </cell>
          <cell r="AR281">
            <v>0.12779200000000002</v>
          </cell>
          <cell r="AS281">
            <v>6.3896000000000014E-3</v>
          </cell>
          <cell r="AT281">
            <v>1.6916599999999993E-2</v>
          </cell>
          <cell r="AU281">
            <v>0.18216325520000001</v>
          </cell>
          <cell r="AV281">
            <v>0</v>
          </cell>
          <cell r="AW281">
            <v>0</v>
          </cell>
          <cell r="AX281">
            <v>0.19149040000000001</v>
          </cell>
          <cell r="AY281">
            <v>0</v>
          </cell>
          <cell r="AZ281">
            <v>0</v>
          </cell>
          <cell r="BA281" t="str">
            <v>нд</v>
          </cell>
          <cell r="BB281">
            <v>0.16228000000000001</v>
          </cell>
          <cell r="BC281" t="str">
            <v>нд</v>
          </cell>
          <cell r="BD281">
            <v>0</v>
          </cell>
          <cell r="BE281" t="str">
            <v>нд</v>
          </cell>
          <cell r="BF281">
            <v>0</v>
          </cell>
          <cell r="BG281">
            <v>0</v>
          </cell>
          <cell r="BH281">
            <v>0</v>
          </cell>
          <cell r="BI281">
            <v>9.3271447999999889E-3</v>
          </cell>
          <cell r="BJ281">
            <v>0</v>
          </cell>
          <cell r="BK281">
            <v>0.18216325520000001</v>
          </cell>
          <cell r="BL281">
            <v>0</v>
          </cell>
          <cell r="BM281">
            <v>0</v>
          </cell>
          <cell r="BN281">
            <v>0</v>
          </cell>
          <cell r="BO281">
            <v>0</v>
          </cell>
          <cell r="BP281">
            <v>0</v>
          </cell>
          <cell r="BQ281">
            <v>0</v>
          </cell>
          <cell r="BR281">
            <v>0</v>
          </cell>
          <cell r="BS281">
            <v>0</v>
          </cell>
          <cell r="BT281">
            <v>0</v>
          </cell>
          <cell r="BU281">
            <v>0</v>
          </cell>
          <cell r="BV281">
            <v>0</v>
          </cell>
          <cell r="BW281">
            <v>0</v>
          </cell>
          <cell r="BX281">
            <v>0.18216325520000001</v>
          </cell>
          <cell r="BY281">
            <v>0.18216325520000001</v>
          </cell>
          <cell r="BZ281" t="str">
            <v>Объект не корректируется, введен в эксплуатацию в 2015 году</v>
          </cell>
          <cell r="CA281">
            <v>0</v>
          </cell>
          <cell r="CB281">
            <v>0</v>
          </cell>
          <cell r="CC281">
            <v>0.16228000000000001</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t="str">
            <v>Объект не корректируется, введен в эксплуатацию в 2015 году</v>
          </cell>
          <cell r="CU281">
            <v>0</v>
          </cell>
          <cell r="CV281">
            <v>0</v>
          </cell>
          <cell r="CW281">
            <v>0</v>
          </cell>
          <cell r="CX281">
            <v>0</v>
          </cell>
          <cell r="CY281">
            <v>0</v>
          </cell>
          <cell r="CZ281">
            <v>0.3</v>
          </cell>
          <cell r="DA281">
            <v>0</v>
          </cell>
          <cell r="DB281">
            <v>0</v>
          </cell>
          <cell r="DC281">
            <v>0</v>
          </cell>
          <cell r="DD281">
            <v>0.16228000000000001</v>
          </cell>
          <cell r="DE281">
            <v>0</v>
          </cell>
          <cell r="DF281">
            <v>0</v>
          </cell>
          <cell r="DG281">
            <v>0</v>
          </cell>
          <cell r="DH281">
            <v>0</v>
          </cell>
          <cell r="DI281">
            <v>0</v>
          </cell>
        </row>
        <row r="282">
          <cell r="D282" t="str">
            <v>G_prj_109108_49691</v>
          </cell>
          <cell r="E282" t="str">
            <v>АО "Чеченэнерго"</v>
          </cell>
          <cell r="F282" t="str">
            <v>Чеченская Республика</v>
          </cell>
          <cell r="G282" t="str">
            <v>з</v>
          </cell>
          <cell r="H282">
            <v>0.3</v>
          </cell>
          <cell r="I282">
            <v>0</v>
          </cell>
          <cell r="J282">
            <v>0</v>
          </cell>
          <cell r="K282">
            <v>0</v>
          </cell>
          <cell r="L282">
            <v>0.3</v>
          </cell>
          <cell r="M282">
            <v>0</v>
          </cell>
          <cell r="N282">
            <v>0</v>
          </cell>
          <cell r="O282">
            <v>0</v>
          </cell>
          <cell r="P282">
            <v>2015</v>
          </cell>
          <cell r="Q282">
            <v>2015</v>
          </cell>
          <cell r="R282">
            <v>2016</v>
          </cell>
          <cell r="S282">
            <v>2016</v>
          </cell>
          <cell r="T282">
            <v>2016</v>
          </cell>
          <cell r="U282" t="str">
            <v>нд</v>
          </cell>
          <cell r="V282" t="str">
            <v>нд</v>
          </cell>
          <cell r="W282">
            <v>1.0442999999999999E-2</v>
          </cell>
          <cell r="X282">
            <v>9.5009999999999997E-2</v>
          </cell>
          <cell r="Y282" t="str">
            <v>12.2015</v>
          </cell>
          <cell r="Z282">
            <v>1.0442999999999999E-2</v>
          </cell>
          <cell r="AA282">
            <v>9.5009999999999997E-2</v>
          </cell>
          <cell r="AB282" t="str">
            <v>12.2015</v>
          </cell>
          <cell r="AC282">
            <v>8.8500000000000002E-3</v>
          </cell>
          <cell r="AD282">
            <v>8.8500000000000002E-3</v>
          </cell>
          <cell r="AE282" t="str">
            <v>нд</v>
          </cell>
          <cell r="AF282" t="str">
            <v>нд</v>
          </cell>
          <cell r="AG282" t="str">
            <v>нд</v>
          </cell>
          <cell r="AH282" t="str">
            <v>нд</v>
          </cell>
          <cell r="AI282">
            <v>9.0446999999999986E-2</v>
          </cell>
          <cell r="AJ282">
            <v>9.0446999999999986E-2</v>
          </cell>
          <cell r="AK282">
            <v>7.6649999999999996E-2</v>
          </cell>
          <cell r="AL282">
            <v>5.1506E-3</v>
          </cell>
          <cell r="AM282">
            <v>5.8864E-2</v>
          </cell>
          <cell r="AN282">
            <v>2.9432E-3</v>
          </cell>
          <cell r="AO282">
            <v>9.6921999999999894E-3</v>
          </cell>
          <cell r="AP282">
            <v>7.6649999999999996E-2</v>
          </cell>
          <cell r="AQ282">
            <v>5.1506E-3</v>
          </cell>
          <cell r="AR282">
            <v>5.8864E-2</v>
          </cell>
          <cell r="AS282">
            <v>2.9432E-3</v>
          </cell>
          <cell r="AT282">
            <v>9.6921999999999894E-3</v>
          </cell>
          <cell r="AU282">
            <v>8.7167661999999993E-2</v>
          </cell>
          <cell r="AV282">
            <v>0</v>
          </cell>
          <cell r="AW282">
            <v>0</v>
          </cell>
          <cell r="AX282">
            <v>9.0446999999999986E-2</v>
          </cell>
          <cell r="AY282">
            <v>0</v>
          </cell>
          <cell r="AZ282">
            <v>0</v>
          </cell>
          <cell r="BA282" t="str">
            <v>нд</v>
          </cell>
          <cell r="BB282">
            <v>7.6649999999999996E-2</v>
          </cell>
          <cell r="BC282" t="str">
            <v>нд</v>
          </cell>
          <cell r="BD282">
            <v>0</v>
          </cell>
          <cell r="BE282" t="str">
            <v>нд</v>
          </cell>
          <cell r="BF282">
            <v>0</v>
          </cell>
          <cell r="BG282">
            <v>0</v>
          </cell>
          <cell r="BH282">
            <v>0</v>
          </cell>
          <cell r="BI282">
            <v>3.2793379999999928E-3</v>
          </cell>
          <cell r="BJ282">
            <v>0</v>
          </cell>
          <cell r="BK282">
            <v>8.7167661999999993E-2</v>
          </cell>
          <cell r="BL282">
            <v>0</v>
          </cell>
          <cell r="BM282">
            <v>0</v>
          </cell>
          <cell r="BN282">
            <v>0</v>
          </cell>
          <cell r="BO282">
            <v>0</v>
          </cell>
          <cell r="BP282">
            <v>0</v>
          </cell>
          <cell r="BQ282">
            <v>0</v>
          </cell>
          <cell r="BR282">
            <v>0</v>
          </cell>
          <cell r="BS282">
            <v>0</v>
          </cell>
          <cell r="BT282">
            <v>0</v>
          </cell>
          <cell r="BU282">
            <v>0</v>
          </cell>
          <cell r="BV282">
            <v>0</v>
          </cell>
          <cell r="BW282">
            <v>0</v>
          </cell>
          <cell r="BX282">
            <v>8.7167661999999993E-2</v>
          </cell>
          <cell r="BY282">
            <v>8.7167661999999993E-2</v>
          </cell>
          <cell r="BZ282" t="str">
            <v>Объект не корректируется, введен в эксплуатацию в 2015 году</v>
          </cell>
          <cell r="CA282">
            <v>0</v>
          </cell>
          <cell r="CB282">
            <v>0</v>
          </cell>
          <cell r="CC282">
            <v>7.6649999999999996E-2</v>
          </cell>
          <cell r="CD282">
            <v>0</v>
          </cell>
          <cell r="CE282">
            <v>0</v>
          </cell>
          <cell r="CF282">
            <v>0</v>
          </cell>
          <cell r="CG282">
            <v>0</v>
          </cell>
          <cell r="CH282">
            <v>0</v>
          </cell>
          <cell r="CI282">
            <v>0</v>
          </cell>
          <cell r="CJ282">
            <v>0</v>
          </cell>
          <cell r="CK282">
            <v>0</v>
          </cell>
          <cell r="CL282">
            <v>0</v>
          </cell>
          <cell r="CM282">
            <v>0</v>
          </cell>
          <cell r="CN282">
            <v>0</v>
          </cell>
          <cell r="CO282">
            <v>0</v>
          </cell>
          <cell r="CP282">
            <v>0</v>
          </cell>
          <cell r="CQ282">
            <v>0</v>
          </cell>
          <cell r="CR282">
            <v>0</v>
          </cell>
          <cell r="CS282">
            <v>0</v>
          </cell>
          <cell r="CT282" t="str">
            <v>Объект не корректируется, введен в эксплуатацию в 2015 году</v>
          </cell>
          <cell r="CU282">
            <v>0</v>
          </cell>
          <cell r="CV282">
            <v>0</v>
          </cell>
          <cell r="CW282">
            <v>0</v>
          </cell>
          <cell r="CX282">
            <v>0</v>
          </cell>
          <cell r="CY282">
            <v>0</v>
          </cell>
          <cell r="CZ282">
            <v>0.3</v>
          </cell>
          <cell r="DA282">
            <v>0</v>
          </cell>
          <cell r="DB282">
            <v>0</v>
          </cell>
          <cell r="DC282">
            <v>0</v>
          </cell>
          <cell r="DD282">
            <v>7.6649999999999996E-2</v>
          </cell>
          <cell r="DE282">
            <v>0</v>
          </cell>
          <cell r="DF282">
            <v>0</v>
          </cell>
          <cell r="DG282">
            <v>0</v>
          </cell>
          <cell r="DH282">
            <v>0</v>
          </cell>
          <cell r="DI282">
            <v>0</v>
          </cell>
        </row>
        <row r="283">
          <cell r="D283" t="str">
            <v>G_prj_109108_49692</v>
          </cell>
          <cell r="E283" t="str">
            <v>АО "Чеченэнерго"</v>
          </cell>
          <cell r="F283" t="str">
            <v>Чеченская Республика</v>
          </cell>
          <cell r="G283" t="str">
            <v>з</v>
          </cell>
          <cell r="H283">
            <v>0.17799999999999999</v>
          </cell>
          <cell r="I283">
            <v>0</v>
          </cell>
          <cell r="J283">
            <v>0</v>
          </cell>
          <cell r="K283">
            <v>0</v>
          </cell>
          <cell r="L283">
            <v>0.17799999999999999</v>
          </cell>
          <cell r="M283">
            <v>0</v>
          </cell>
          <cell r="N283">
            <v>0</v>
          </cell>
          <cell r="O283">
            <v>0</v>
          </cell>
          <cell r="P283">
            <v>2015</v>
          </cell>
          <cell r="Q283">
            <v>2015</v>
          </cell>
          <cell r="R283">
            <v>2016</v>
          </cell>
          <cell r="S283">
            <v>2016</v>
          </cell>
          <cell r="T283">
            <v>2016</v>
          </cell>
          <cell r="U283" t="str">
            <v>нд</v>
          </cell>
          <cell r="V283" t="str">
            <v>нд</v>
          </cell>
          <cell r="W283">
            <v>1.8490599999999999E-2</v>
          </cell>
          <cell r="X283">
            <v>0.16819000000000001</v>
          </cell>
          <cell r="Y283" t="str">
            <v>12.2015</v>
          </cell>
          <cell r="Z283">
            <v>1.8490599999999999E-2</v>
          </cell>
          <cell r="AA283">
            <v>0.16819000000000001</v>
          </cell>
          <cell r="AB283" t="str">
            <v>12.2015</v>
          </cell>
          <cell r="AC283">
            <v>1.567E-2</v>
          </cell>
          <cell r="AD283">
            <v>1.567E-2</v>
          </cell>
          <cell r="AE283" t="str">
            <v>нд</v>
          </cell>
          <cell r="AF283" t="str">
            <v>нд</v>
          </cell>
          <cell r="AG283" t="str">
            <v>нд</v>
          </cell>
          <cell r="AH283" t="str">
            <v>нд</v>
          </cell>
          <cell r="AI283">
            <v>0.16019915999999998</v>
          </cell>
          <cell r="AJ283">
            <v>0.16019915999999998</v>
          </cell>
          <cell r="AK283">
            <v>0.13576199999999999</v>
          </cell>
          <cell r="AL283">
            <v>9.125900000000001E-3</v>
          </cell>
          <cell r="AM283">
            <v>0.10429600000000001</v>
          </cell>
          <cell r="AN283">
            <v>5.2148000000000003E-3</v>
          </cell>
          <cell r="AO283">
            <v>1.7125299999999989E-2</v>
          </cell>
          <cell r="AP283">
            <v>0.13576199999999999</v>
          </cell>
          <cell r="AQ283">
            <v>9.125900000000001E-3</v>
          </cell>
          <cell r="AR283">
            <v>0.10429600000000001</v>
          </cell>
          <cell r="AS283">
            <v>5.2148000000000003E-3</v>
          </cell>
          <cell r="AT283">
            <v>1.7125299999999989E-2</v>
          </cell>
          <cell r="AU283">
            <v>0.1548391398</v>
          </cell>
          <cell r="AV283">
            <v>0</v>
          </cell>
          <cell r="AW283">
            <v>0</v>
          </cell>
          <cell r="AX283">
            <v>0.16019915999999998</v>
          </cell>
          <cell r="AY283">
            <v>0</v>
          </cell>
          <cell r="AZ283">
            <v>0</v>
          </cell>
          <cell r="BA283" t="str">
            <v>нд</v>
          </cell>
          <cell r="BB283">
            <v>0.13576199999999999</v>
          </cell>
          <cell r="BC283" t="str">
            <v>нд</v>
          </cell>
          <cell r="BD283">
            <v>0</v>
          </cell>
          <cell r="BE283" t="str">
            <v>нд</v>
          </cell>
          <cell r="BF283">
            <v>0</v>
          </cell>
          <cell r="BG283">
            <v>0</v>
          </cell>
          <cell r="BH283">
            <v>0</v>
          </cell>
          <cell r="BI283">
            <v>5.3600201999999819E-3</v>
          </cell>
          <cell r="BJ283">
            <v>0</v>
          </cell>
          <cell r="BK283">
            <v>0.1548391398</v>
          </cell>
          <cell r="BL283">
            <v>0</v>
          </cell>
          <cell r="BM283">
            <v>0</v>
          </cell>
          <cell r="BN283">
            <v>0</v>
          </cell>
          <cell r="BO283">
            <v>0</v>
          </cell>
          <cell r="BP283">
            <v>0</v>
          </cell>
          <cell r="BQ283">
            <v>0</v>
          </cell>
          <cell r="BR283">
            <v>0</v>
          </cell>
          <cell r="BS283">
            <v>0</v>
          </cell>
          <cell r="BT283">
            <v>0</v>
          </cell>
          <cell r="BU283">
            <v>0</v>
          </cell>
          <cell r="BV283">
            <v>0</v>
          </cell>
          <cell r="BW283">
            <v>0</v>
          </cell>
          <cell r="BX283">
            <v>0.1548391398</v>
          </cell>
          <cell r="BY283">
            <v>0.1548391398</v>
          </cell>
          <cell r="BZ283" t="str">
            <v>Объект не корректируется, введен в эксплуатацию в 2015 году</v>
          </cell>
          <cell r="CA283">
            <v>0</v>
          </cell>
          <cell r="CB283">
            <v>0</v>
          </cell>
          <cell r="CC283">
            <v>0.13576199999999999</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t="str">
            <v>Объект не корректируется, введен в эксплуатацию в 2015 году</v>
          </cell>
          <cell r="CU283">
            <v>0</v>
          </cell>
          <cell r="CV283">
            <v>0</v>
          </cell>
          <cell r="CW283">
            <v>0</v>
          </cell>
          <cell r="CX283">
            <v>0</v>
          </cell>
          <cell r="CY283">
            <v>0</v>
          </cell>
          <cell r="CZ283">
            <v>0.17799999999999999</v>
          </cell>
          <cell r="DA283">
            <v>0</v>
          </cell>
          <cell r="DB283">
            <v>0</v>
          </cell>
          <cell r="DC283">
            <v>0</v>
          </cell>
          <cell r="DD283">
            <v>0.13576199999999999</v>
          </cell>
          <cell r="DE283">
            <v>0</v>
          </cell>
          <cell r="DF283">
            <v>0</v>
          </cell>
          <cell r="DG283">
            <v>0</v>
          </cell>
          <cell r="DH283">
            <v>0</v>
          </cell>
          <cell r="DI283">
            <v>0</v>
          </cell>
        </row>
        <row r="284">
          <cell r="D284" t="str">
            <v>G_prj_109108_49693</v>
          </cell>
          <cell r="E284" t="str">
            <v>АО "Чеченэнерго"</v>
          </cell>
          <cell r="F284" t="str">
            <v>Чеченская Республика</v>
          </cell>
          <cell r="G284" t="str">
            <v>з</v>
          </cell>
          <cell r="H284">
            <v>0.122</v>
          </cell>
          <cell r="I284">
            <v>0</v>
          </cell>
          <cell r="J284">
            <v>0</v>
          </cell>
          <cell r="K284">
            <v>0</v>
          </cell>
          <cell r="L284">
            <v>0.122</v>
          </cell>
          <cell r="M284">
            <v>0</v>
          </cell>
          <cell r="N284">
            <v>0</v>
          </cell>
          <cell r="O284">
            <v>0</v>
          </cell>
          <cell r="P284">
            <v>2015</v>
          </cell>
          <cell r="Q284">
            <v>2015</v>
          </cell>
          <cell r="R284">
            <v>2016</v>
          </cell>
          <cell r="S284">
            <v>2016</v>
          </cell>
          <cell r="T284">
            <v>2016</v>
          </cell>
          <cell r="U284" t="str">
            <v>нд</v>
          </cell>
          <cell r="V284" t="str">
            <v>нд</v>
          </cell>
          <cell r="W284">
            <v>1.2968199999999999E-2</v>
          </cell>
          <cell r="X284">
            <v>0.118051</v>
          </cell>
          <cell r="Y284" t="str">
            <v>12.2015</v>
          </cell>
          <cell r="Z284">
            <v>1.2968199999999999E-2</v>
          </cell>
          <cell r="AA284">
            <v>0.118051</v>
          </cell>
          <cell r="AB284" t="str">
            <v>12.2015</v>
          </cell>
          <cell r="AC284">
            <v>1.099E-2</v>
          </cell>
          <cell r="AD284">
            <v>1.099E-2</v>
          </cell>
          <cell r="AE284" t="str">
            <v>нд</v>
          </cell>
          <cell r="AF284" t="str">
            <v>нд</v>
          </cell>
          <cell r="AG284" t="str">
            <v>нд</v>
          </cell>
          <cell r="AH284" t="str">
            <v>нд</v>
          </cell>
          <cell r="AI284">
            <v>0.11404936</v>
          </cell>
          <cell r="AJ284">
            <v>0.11404936</v>
          </cell>
          <cell r="AK284">
            <v>9.6652000000000002E-2</v>
          </cell>
          <cell r="AL284">
            <v>6.3987000000000002E-3</v>
          </cell>
          <cell r="AM284">
            <v>7.3127999999999999E-2</v>
          </cell>
          <cell r="AN284">
            <v>3.6563999999999998E-3</v>
          </cell>
          <cell r="AO284">
            <v>1.3468899999999999E-2</v>
          </cell>
          <cell r="AP284">
            <v>9.6652000000000002E-2</v>
          </cell>
          <cell r="AQ284">
            <v>6.3987000000000002E-3</v>
          </cell>
          <cell r="AR284">
            <v>7.3127999999999999E-2</v>
          </cell>
          <cell r="AS284">
            <v>3.6563999999999998E-3</v>
          </cell>
          <cell r="AT284">
            <v>1.3468899999999999E-2</v>
          </cell>
          <cell r="AU284">
            <v>0.1085736408</v>
          </cell>
          <cell r="AV284">
            <v>0</v>
          </cell>
          <cell r="AW284">
            <v>0</v>
          </cell>
          <cell r="AX284">
            <v>0.11404936</v>
          </cell>
          <cell r="AY284">
            <v>0</v>
          </cell>
          <cell r="AZ284">
            <v>0</v>
          </cell>
          <cell r="BA284" t="str">
            <v>нд</v>
          </cell>
          <cell r="BB284">
            <v>9.6652000000000002E-2</v>
          </cell>
          <cell r="BC284" t="str">
            <v>нд</v>
          </cell>
          <cell r="BD284">
            <v>0</v>
          </cell>
          <cell r="BE284" t="str">
            <v>нд</v>
          </cell>
          <cell r="BF284">
            <v>0</v>
          </cell>
          <cell r="BG284">
            <v>0</v>
          </cell>
          <cell r="BH284">
            <v>0</v>
          </cell>
          <cell r="BI284">
            <v>5.4757192000000066E-3</v>
          </cell>
          <cell r="BJ284">
            <v>0</v>
          </cell>
          <cell r="BK284">
            <v>0.1085736408</v>
          </cell>
          <cell r="BL284">
            <v>0</v>
          </cell>
          <cell r="BM284">
            <v>0</v>
          </cell>
          <cell r="BN284">
            <v>0</v>
          </cell>
          <cell r="BO284">
            <v>0</v>
          </cell>
          <cell r="BP284">
            <v>0</v>
          </cell>
          <cell r="BQ284">
            <v>0</v>
          </cell>
          <cell r="BR284">
            <v>0</v>
          </cell>
          <cell r="BS284">
            <v>0</v>
          </cell>
          <cell r="BT284">
            <v>0</v>
          </cell>
          <cell r="BU284">
            <v>0</v>
          </cell>
          <cell r="BV284">
            <v>0</v>
          </cell>
          <cell r="BW284">
            <v>0</v>
          </cell>
          <cell r="BX284">
            <v>0.1085736408</v>
          </cell>
          <cell r="BY284">
            <v>0.1085736408</v>
          </cell>
          <cell r="BZ284" t="str">
            <v>Объект не корректируется, введен в эксплуатацию в 2015 году</v>
          </cell>
          <cell r="CA284">
            <v>0</v>
          </cell>
          <cell r="CB284">
            <v>0</v>
          </cell>
          <cell r="CC284">
            <v>9.6652000000000002E-2</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t="str">
            <v>Объект не корректируется, введен в эксплуатацию в 2015 году</v>
          </cell>
          <cell r="CU284">
            <v>0</v>
          </cell>
          <cell r="CV284">
            <v>0</v>
          </cell>
          <cell r="CW284">
            <v>0</v>
          </cell>
          <cell r="CX284">
            <v>0</v>
          </cell>
          <cell r="CY284">
            <v>0</v>
          </cell>
          <cell r="CZ284">
            <v>0.122</v>
          </cell>
          <cell r="DA284">
            <v>0</v>
          </cell>
          <cell r="DB284">
            <v>0</v>
          </cell>
          <cell r="DC284">
            <v>0</v>
          </cell>
          <cell r="DD284">
            <v>9.6652000000000002E-2</v>
          </cell>
          <cell r="DE284">
            <v>0</v>
          </cell>
          <cell r="DF284">
            <v>0</v>
          </cell>
          <cell r="DG284">
            <v>0</v>
          </cell>
          <cell r="DH284">
            <v>0</v>
          </cell>
          <cell r="DI284">
            <v>0</v>
          </cell>
        </row>
        <row r="285">
          <cell r="D285" t="str">
            <v>G_prj_109108_49694</v>
          </cell>
          <cell r="E285" t="str">
            <v>АО "Чеченэнерго"</v>
          </cell>
          <cell r="F285" t="str">
            <v>Чеченская Республика</v>
          </cell>
          <cell r="G285" t="str">
            <v>з</v>
          </cell>
          <cell r="H285">
            <v>0.34300000000000003</v>
          </cell>
          <cell r="I285">
            <v>0</v>
          </cell>
          <cell r="J285">
            <v>0</v>
          </cell>
          <cell r="K285">
            <v>0</v>
          </cell>
          <cell r="L285">
            <v>0.34300000000000003</v>
          </cell>
          <cell r="M285">
            <v>0</v>
          </cell>
          <cell r="N285">
            <v>0</v>
          </cell>
          <cell r="O285">
            <v>0</v>
          </cell>
          <cell r="P285">
            <v>2015</v>
          </cell>
          <cell r="Q285">
            <v>2015</v>
          </cell>
          <cell r="R285">
            <v>2016</v>
          </cell>
          <cell r="S285">
            <v>2016</v>
          </cell>
          <cell r="T285">
            <v>2016</v>
          </cell>
          <cell r="U285" t="str">
            <v>нд</v>
          </cell>
          <cell r="V285" t="str">
            <v>нд</v>
          </cell>
          <cell r="W285">
            <v>3.4609399999999998E-2</v>
          </cell>
          <cell r="X285">
            <v>0.314919</v>
          </cell>
          <cell r="Y285" t="str">
            <v>12.2015</v>
          </cell>
          <cell r="Z285">
            <v>3.4609399999999998E-2</v>
          </cell>
          <cell r="AA285">
            <v>0.314919</v>
          </cell>
          <cell r="AB285" t="str">
            <v>12.2015</v>
          </cell>
          <cell r="AC285">
            <v>2.9330000000000002E-2</v>
          </cell>
          <cell r="AD285">
            <v>2.9330000000000002E-2</v>
          </cell>
          <cell r="AE285" t="str">
            <v>нд</v>
          </cell>
          <cell r="AF285" t="str">
            <v>нд</v>
          </cell>
          <cell r="AG285" t="str">
            <v>нд</v>
          </cell>
          <cell r="AH285" t="str">
            <v>нд</v>
          </cell>
          <cell r="AI285">
            <v>0.30048345999999998</v>
          </cell>
          <cell r="AJ285">
            <v>0.30048345999999998</v>
          </cell>
          <cell r="AK285">
            <v>0.25464700000000001</v>
          </cell>
          <cell r="AL285">
            <v>1.7076500000000001E-2</v>
          </cell>
          <cell r="AM285">
            <v>0.19516</v>
          </cell>
          <cell r="AN285">
            <v>9.758000000000001E-3</v>
          </cell>
          <cell r="AO285">
            <v>3.2652500000000022E-2</v>
          </cell>
          <cell r="AP285">
            <v>0.25464700000000001</v>
          </cell>
          <cell r="AQ285">
            <v>1.7076500000000001E-2</v>
          </cell>
          <cell r="AR285">
            <v>0.19516</v>
          </cell>
          <cell r="AS285">
            <v>9.758000000000001E-3</v>
          </cell>
          <cell r="AT285">
            <v>3.2652500000000022E-2</v>
          </cell>
          <cell r="AU285">
            <v>0.28958691520000007</v>
          </cell>
          <cell r="AV285">
            <v>0</v>
          </cell>
          <cell r="AW285">
            <v>0</v>
          </cell>
          <cell r="AX285">
            <v>0.30048345999999998</v>
          </cell>
          <cell r="AY285">
            <v>0</v>
          </cell>
          <cell r="AZ285">
            <v>0</v>
          </cell>
          <cell r="BA285" t="str">
            <v>нд</v>
          </cell>
          <cell r="BB285">
            <v>0.25464700000000001</v>
          </cell>
          <cell r="BC285" t="str">
            <v>нд</v>
          </cell>
          <cell r="BD285">
            <v>0</v>
          </cell>
          <cell r="BE285" t="str">
            <v>нд</v>
          </cell>
          <cell r="BF285">
            <v>0</v>
          </cell>
          <cell r="BG285">
            <v>0</v>
          </cell>
          <cell r="BH285">
            <v>0</v>
          </cell>
          <cell r="BI285">
            <v>1.0896544799999909E-2</v>
          </cell>
          <cell r="BJ285">
            <v>0</v>
          </cell>
          <cell r="BK285">
            <v>0.28958691520000007</v>
          </cell>
          <cell r="BL285">
            <v>0</v>
          </cell>
          <cell r="BM285">
            <v>0</v>
          </cell>
          <cell r="BN285">
            <v>0</v>
          </cell>
          <cell r="BO285">
            <v>0</v>
          </cell>
          <cell r="BP285">
            <v>0</v>
          </cell>
          <cell r="BQ285">
            <v>0</v>
          </cell>
          <cell r="BR285">
            <v>0</v>
          </cell>
          <cell r="BS285">
            <v>0</v>
          </cell>
          <cell r="BT285">
            <v>0</v>
          </cell>
          <cell r="BU285">
            <v>0</v>
          </cell>
          <cell r="BV285">
            <v>0</v>
          </cell>
          <cell r="BW285">
            <v>0</v>
          </cell>
          <cell r="BX285">
            <v>0.28958691520000007</v>
          </cell>
          <cell r="BY285">
            <v>0.28958691520000007</v>
          </cell>
          <cell r="BZ285" t="str">
            <v>Объект не корректируется, введен в эксплуатацию в 2015 году</v>
          </cell>
          <cell r="CA285">
            <v>0</v>
          </cell>
          <cell r="CB285">
            <v>0</v>
          </cell>
          <cell r="CC285">
            <v>0.25464700000000001</v>
          </cell>
          <cell r="CD285">
            <v>0</v>
          </cell>
          <cell r="CE285">
            <v>0</v>
          </cell>
          <cell r="CF285">
            <v>0</v>
          </cell>
          <cell r="CG285">
            <v>0</v>
          </cell>
          <cell r="CH285">
            <v>0</v>
          </cell>
          <cell r="CI285">
            <v>0</v>
          </cell>
          <cell r="CJ285">
            <v>0</v>
          </cell>
          <cell r="CK285">
            <v>0</v>
          </cell>
          <cell r="CL285">
            <v>0</v>
          </cell>
          <cell r="CM285">
            <v>0</v>
          </cell>
          <cell r="CN285">
            <v>0</v>
          </cell>
          <cell r="CO285">
            <v>0</v>
          </cell>
          <cell r="CP285">
            <v>0</v>
          </cell>
          <cell r="CQ285">
            <v>0</v>
          </cell>
          <cell r="CR285">
            <v>0</v>
          </cell>
          <cell r="CS285">
            <v>0</v>
          </cell>
          <cell r="CT285" t="str">
            <v>Объект не корректируется, введен в эксплуатацию в 2015 году</v>
          </cell>
          <cell r="CU285">
            <v>0</v>
          </cell>
          <cell r="CV285">
            <v>0</v>
          </cell>
          <cell r="CW285">
            <v>0</v>
          </cell>
          <cell r="CX285">
            <v>0</v>
          </cell>
          <cell r="CY285">
            <v>0</v>
          </cell>
          <cell r="CZ285">
            <v>0.34300000000000003</v>
          </cell>
          <cell r="DA285">
            <v>0</v>
          </cell>
          <cell r="DB285">
            <v>0</v>
          </cell>
          <cell r="DC285">
            <v>0</v>
          </cell>
          <cell r="DD285">
            <v>0.25464700000000001</v>
          </cell>
          <cell r="DE285">
            <v>0</v>
          </cell>
          <cell r="DF285">
            <v>0</v>
          </cell>
          <cell r="DG285">
            <v>0</v>
          </cell>
          <cell r="DH285">
            <v>0</v>
          </cell>
          <cell r="DI285">
            <v>0</v>
          </cell>
        </row>
        <row r="286">
          <cell r="D286" t="str">
            <v>G_prj_109108_49695</v>
          </cell>
          <cell r="E286" t="str">
            <v>АО "Чеченэнерго"</v>
          </cell>
          <cell r="F286" t="str">
            <v>Чеченская Республика</v>
          </cell>
          <cell r="G286" t="str">
            <v>з</v>
          </cell>
          <cell r="H286">
            <v>0.47599999999999998</v>
          </cell>
          <cell r="I286">
            <v>0</v>
          </cell>
          <cell r="J286">
            <v>0</v>
          </cell>
          <cell r="K286">
            <v>0</v>
          </cell>
          <cell r="L286">
            <v>0.47599999999999998</v>
          </cell>
          <cell r="M286">
            <v>0</v>
          </cell>
          <cell r="N286">
            <v>0</v>
          </cell>
          <cell r="O286">
            <v>0</v>
          </cell>
          <cell r="P286">
            <v>2015</v>
          </cell>
          <cell r="Q286">
            <v>2015</v>
          </cell>
          <cell r="R286">
            <v>2016</v>
          </cell>
          <cell r="S286">
            <v>2016</v>
          </cell>
          <cell r="T286">
            <v>2016</v>
          </cell>
          <cell r="U286" t="str">
            <v>нд</v>
          </cell>
          <cell r="V286" t="str">
            <v>нд</v>
          </cell>
          <cell r="W286">
            <v>5.7064799999999999E-2</v>
          </cell>
          <cell r="X286">
            <v>0.51920999999999995</v>
          </cell>
          <cell r="Y286" t="str">
            <v>12.2015</v>
          </cell>
          <cell r="Z286">
            <v>5.7064799999999999E-2</v>
          </cell>
          <cell r="AA286">
            <v>0.51920999999999995</v>
          </cell>
          <cell r="AB286" t="str">
            <v>12.2015</v>
          </cell>
          <cell r="AC286">
            <v>4.836E-2</v>
          </cell>
          <cell r="AD286">
            <v>4.836E-2</v>
          </cell>
          <cell r="AE286" t="str">
            <v>нд</v>
          </cell>
          <cell r="AF286" t="str">
            <v>нд</v>
          </cell>
          <cell r="AG286" t="str">
            <v>нд</v>
          </cell>
          <cell r="AH286" t="str">
            <v>нд</v>
          </cell>
          <cell r="AI286">
            <v>0.49544423999999998</v>
          </cell>
          <cell r="AJ286">
            <v>0.49544423999999998</v>
          </cell>
          <cell r="AK286">
            <v>0.41986800000000002</v>
          </cell>
          <cell r="AL286">
            <v>2.8151900000000004E-2</v>
          </cell>
          <cell r="AM286">
            <v>0.32173600000000002</v>
          </cell>
          <cell r="AN286">
            <v>1.6086800000000002E-2</v>
          </cell>
          <cell r="AO286">
            <v>5.3893299999999977E-2</v>
          </cell>
          <cell r="AP286">
            <v>0.41986800000000002</v>
          </cell>
          <cell r="AQ286">
            <v>2.8151900000000004E-2</v>
          </cell>
          <cell r="AR286">
            <v>0.32173600000000002</v>
          </cell>
          <cell r="AS286">
            <v>1.6086800000000002E-2</v>
          </cell>
          <cell r="AT286">
            <v>5.3893299999999977E-2</v>
          </cell>
          <cell r="AU286">
            <v>0.4774783742</v>
          </cell>
          <cell r="AV286">
            <v>0</v>
          </cell>
          <cell r="AW286">
            <v>0</v>
          </cell>
          <cell r="AX286">
            <v>0.49544423999999998</v>
          </cell>
          <cell r="AY286">
            <v>0</v>
          </cell>
          <cell r="AZ286">
            <v>0</v>
          </cell>
          <cell r="BA286" t="str">
            <v>нд</v>
          </cell>
          <cell r="BB286">
            <v>0.41986800000000002</v>
          </cell>
          <cell r="BC286" t="str">
            <v>нд</v>
          </cell>
          <cell r="BD286">
            <v>0</v>
          </cell>
          <cell r="BE286" t="str">
            <v>нд</v>
          </cell>
          <cell r="BF286">
            <v>0</v>
          </cell>
          <cell r="BG286">
            <v>0</v>
          </cell>
          <cell r="BH286">
            <v>0</v>
          </cell>
          <cell r="BI286">
            <v>1.796586579999998E-2</v>
          </cell>
          <cell r="BJ286">
            <v>0</v>
          </cell>
          <cell r="BK286">
            <v>0.4774783742</v>
          </cell>
          <cell r="BL286">
            <v>0</v>
          </cell>
          <cell r="BM286">
            <v>0</v>
          </cell>
          <cell r="BN286">
            <v>0</v>
          </cell>
          <cell r="BO286">
            <v>0</v>
          </cell>
          <cell r="BP286">
            <v>0</v>
          </cell>
          <cell r="BQ286">
            <v>0</v>
          </cell>
          <cell r="BR286">
            <v>0</v>
          </cell>
          <cell r="BS286">
            <v>0</v>
          </cell>
          <cell r="BT286">
            <v>0</v>
          </cell>
          <cell r="BU286">
            <v>0</v>
          </cell>
          <cell r="BV286">
            <v>0</v>
          </cell>
          <cell r="BW286">
            <v>0</v>
          </cell>
          <cell r="BX286">
            <v>0.4774783742</v>
          </cell>
          <cell r="BY286">
            <v>0.4774783742</v>
          </cell>
          <cell r="BZ286" t="str">
            <v>Объект не корректируется, введен в эксплуатацию в 2015 году</v>
          </cell>
          <cell r="CA286">
            <v>0</v>
          </cell>
          <cell r="CB286">
            <v>0</v>
          </cell>
          <cell r="CC286">
            <v>0.41986800000000002</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t="str">
            <v>Объект не корректируется, введен в эксплуатацию в 2015 году</v>
          </cell>
          <cell r="CU286">
            <v>0</v>
          </cell>
          <cell r="CV286">
            <v>0</v>
          </cell>
          <cell r="CW286">
            <v>0</v>
          </cell>
          <cell r="CX286">
            <v>0</v>
          </cell>
          <cell r="CY286">
            <v>0</v>
          </cell>
          <cell r="CZ286">
            <v>0.47599999999999998</v>
          </cell>
          <cell r="DA286">
            <v>0</v>
          </cell>
          <cell r="DB286">
            <v>0</v>
          </cell>
          <cell r="DC286">
            <v>0</v>
          </cell>
          <cell r="DD286">
            <v>0.41986800000000002</v>
          </cell>
          <cell r="DE286">
            <v>0</v>
          </cell>
          <cell r="DF286">
            <v>0</v>
          </cell>
          <cell r="DG286">
            <v>0</v>
          </cell>
          <cell r="DH286">
            <v>0</v>
          </cell>
          <cell r="DI286">
            <v>0</v>
          </cell>
        </row>
        <row r="287">
          <cell r="D287" t="str">
            <v>G_prj_109108_49696</v>
          </cell>
          <cell r="E287" t="str">
            <v>АО "Чеченэнерго"</v>
          </cell>
          <cell r="F287" t="str">
            <v>Чеченская Республика</v>
          </cell>
          <cell r="G287" t="str">
            <v>з</v>
          </cell>
          <cell r="H287">
            <v>0.24299999999999999</v>
          </cell>
          <cell r="I287">
            <v>0</v>
          </cell>
          <cell r="J287">
            <v>0</v>
          </cell>
          <cell r="K287">
            <v>0</v>
          </cell>
          <cell r="L287">
            <v>0.24299999999999999</v>
          </cell>
          <cell r="M287">
            <v>0</v>
          </cell>
          <cell r="N287">
            <v>0</v>
          </cell>
          <cell r="O287">
            <v>0</v>
          </cell>
          <cell r="P287">
            <v>2015</v>
          </cell>
          <cell r="Q287">
            <v>2015</v>
          </cell>
          <cell r="R287">
            <v>2016</v>
          </cell>
          <cell r="S287">
            <v>2016</v>
          </cell>
          <cell r="T287">
            <v>2016</v>
          </cell>
          <cell r="U287" t="str">
            <v>нд</v>
          </cell>
          <cell r="V287" t="str">
            <v>нд</v>
          </cell>
          <cell r="W287">
            <v>2.3369600000000001E-2</v>
          </cell>
          <cell r="X287">
            <v>0.211729</v>
          </cell>
          <cell r="Y287" t="str">
            <v>12.2015</v>
          </cell>
          <cell r="Z287">
            <v>2.3369600000000001E-2</v>
          </cell>
          <cell r="AA287">
            <v>0.211729</v>
          </cell>
          <cell r="AB287" t="str">
            <v>12.2015</v>
          </cell>
          <cell r="AC287">
            <v>1.9804745762711864E-2</v>
          </cell>
          <cell r="AD287">
            <v>1.9804745762711864E-2</v>
          </cell>
          <cell r="AE287" t="str">
            <v>нд</v>
          </cell>
          <cell r="AF287" t="str">
            <v>нд</v>
          </cell>
          <cell r="AG287" t="str">
            <v>нд</v>
          </cell>
          <cell r="AH287" t="str">
            <v>нд</v>
          </cell>
          <cell r="AI287">
            <v>0.20179533999999999</v>
          </cell>
          <cell r="AJ287">
            <v>0.20179533999999999</v>
          </cell>
          <cell r="AK287">
            <v>0.171013</v>
          </cell>
          <cell r="AL287">
            <v>1.1481400000000001E-2</v>
          </cell>
          <cell r="AM287">
            <v>0.131216</v>
          </cell>
          <cell r="AN287">
            <v>6.5608000000000003E-3</v>
          </cell>
          <cell r="AO287">
            <v>2.1754799999999991E-2</v>
          </cell>
          <cell r="AP287">
            <v>0.171013</v>
          </cell>
          <cell r="AQ287">
            <v>1.1481400000000001E-2</v>
          </cell>
          <cell r="AR287">
            <v>0.131216</v>
          </cell>
          <cell r="AS287">
            <v>6.5608000000000003E-3</v>
          </cell>
          <cell r="AT287">
            <v>2.1754799999999991E-2</v>
          </cell>
          <cell r="AU287">
            <v>0.194477806</v>
          </cell>
          <cell r="AV287">
            <v>0</v>
          </cell>
          <cell r="AW287">
            <v>0</v>
          </cell>
          <cell r="AX287">
            <v>0.20179533999999999</v>
          </cell>
          <cell r="AY287">
            <v>0</v>
          </cell>
          <cell r="AZ287">
            <v>0</v>
          </cell>
          <cell r="BA287" t="str">
            <v>нд</v>
          </cell>
          <cell r="BB287">
            <v>0.171013</v>
          </cell>
          <cell r="BC287" t="str">
            <v>нд</v>
          </cell>
          <cell r="BD287">
            <v>0</v>
          </cell>
          <cell r="BE287" t="str">
            <v>нд</v>
          </cell>
          <cell r="BF287">
            <v>0</v>
          </cell>
          <cell r="BG287">
            <v>0</v>
          </cell>
          <cell r="BH287">
            <v>0</v>
          </cell>
          <cell r="BI287">
            <v>7.3175339999999901E-3</v>
          </cell>
          <cell r="BJ287">
            <v>0</v>
          </cell>
          <cell r="BK287">
            <v>0.194477806</v>
          </cell>
          <cell r="BL287">
            <v>0</v>
          </cell>
          <cell r="BM287">
            <v>0</v>
          </cell>
          <cell r="BN287">
            <v>0</v>
          </cell>
          <cell r="BO287">
            <v>0</v>
          </cell>
          <cell r="BP287">
            <v>0</v>
          </cell>
          <cell r="BQ287">
            <v>0</v>
          </cell>
          <cell r="BR287">
            <v>0</v>
          </cell>
          <cell r="BS287">
            <v>0</v>
          </cell>
          <cell r="BT287">
            <v>0</v>
          </cell>
          <cell r="BU287">
            <v>0</v>
          </cell>
          <cell r="BV287">
            <v>0</v>
          </cell>
          <cell r="BW287">
            <v>0</v>
          </cell>
          <cell r="BX287">
            <v>0.194477806</v>
          </cell>
          <cell r="BY287">
            <v>0.194477806</v>
          </cell>
          <cell r="BZ287" t="str">
            <v>Объект не корректируется, введен в эксплуатацию в 2015 году</v>
          </cell>
          <cell r="CA287">
            <v>0</v>
          </cell>
          <cell r="CB287">
            <v>0</v>
          </cell>
          <cell r="CC287">
            <v>0.171013</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t="str">
            <v>Объект не корректируется, введен в эксплуатацию в 2015 году</v>
          </cell>
          <cell r="CU287">
            <v>0</v>
          </cell>
          <cell r="CV287">
            <v>0</v>
          </cell>
          <cell r="CW287">
            <v>0</v>
          </cell>
          <cell r="CX287">
            <v>0</v>
          </cell>
          <cell r="CY287">
            <v>0</v>
          </cell>
          <cell r="CZ287">
            <v>0.24299999999999999</v>
          </cell>
          <cell r="DA287">
            <v>0</v>
          </cell>
          <cell r="DB287">
            <v>0</v>
          </cell>
          <cell r="DC287">
            <v>0</v>
          </cell>
          <cell r="DD287">
            <v>0.171013</v>
          </cell>
          <cell r="DE287">
            <v>0</v>
          </cell>
          <cell r="DF287">
            <v>0</v>
          </cell>
          <cell r="DG287">
            <v>0</v>
          </cell>
          <cell r="DH287">
            <v>0</v>
          </cell>
          <cell r="DI287">
            <v>0</v>
          </cell>
        </row>
        <row r="288">
          <cell r="D288" t="str">
            <v>F_prj_109108_49461</v>
          </cell>
          <cell r="E288" t="str">
            <v>АО "Чеченэнерго"</v>
          </cell>
          <cell r="F288" t="str">
            <v>Чеченская Республика</v>
          </cell>
          <cell r="G288" t="str">
            <v>з</v>
          </cell>
          <cell r="H288">
            <v>0.20799999999999999</v>
          </cell>
          <cell r="I288">
            <v>0</v>
          </cell>
          <cell r="J288">
            <v>0</v>
          </cell>
          <cell r="K288">
            <v>0</v>
          </cell>
          <cell r="L288">
            <v>0.20799999999999999</v>
          </cell>
          <cell r="M288">
            <v>0</v>
          </cell>
          <cell r="N288">
            <v>0</v>
          </cell>
          <cell r="O288">
            <v>0</v>
          </cell>
          <cell r="P288">
            <v>2015</v>
          </cell>
          <cell r="Q288">
            <v>2015</v>
          </cell>
          <cell r="R288">
            <v>2016</v>
          </cell>
          <cell r="S288">
            <v>2016</v>
          </cell>
          <cell r="T288">
            <v>2016</v>
          </cell>
          <cell r="U288" t="str">
            <v>нд</v>
          </cell>
          <cell r="V288" t="str">
            <v>нд</v>
          </cell>
          <cell r="W288">
            <v>2.1180999999999998E-2</v>
          </cell>
          <cell r="X288">
            <v>0.192639</v>
          </cell>
          <cell r="Y288" t="str">
            <v>12.2015</v>
          </cell>
          <cell r="Z288">
            <v>2.1180999999999998E-2</v>
          </cell>
          <cell r="AA288">
            <v>0.192639</v>
          </cell>
          <cell r="AB288" t="str">
            <v>12.2015</v>
          </cell>
          <cell r="AC288">
            <v>1.7950000000000001E-2</v>
          </cell>
          <cell r="AD288">
            <v>1.7950000000000001E-2</v>
          </cell>
          <cell r="AE288" t="str">
            <v>нд</v>
          </cell>
          <cell r="AF288" t="str">
            <v>нд</v>
          </cell>
          <cell r="AG288" t="str">
            <v>нд</v>
          </cell>
          <cell r="AH288" t="str">
            <v>нд</v>
          </cell>
          <cell r="AI288">
            <v>0.18380741999999997</v>
          </cell>
          <cell r="AJ288">
            <v>0.18380741999999997</v>
          </cell>
          <cell r="AK288">
            <v>0.15576899999999999</v>
          </cell>
          <cell r="AL288">
            <v>1.0452399999999999E-2</v>
          </cell>
          <cell r="AM288">
            <v>0.11945599999999999</v>
          </cell>
          <cell r="AN288">
            <v>5.9727999999999995E-3</v>
          </cell>
          <cell r="AO288">
            <v>1.9887799999999997E-2</v>
          </cell>
          <cell r="AP288">
            <v>0.15576899999999999</v>
          </cell>
          <cell r="AQ288">
            <v>1.0452399999999999E-2</v>
          </cell>
          <cell r="AR288">
            <v>0.11945599999999999</v>
          </cell>
          <cell r="AS288">
            <v>5.9727999999999995E-3</v>
          </cell>
          <cell r="AT288">
            <v>1.9887799999999997E-2</v>
          </cell>
          <cell r="AU288">
            <v>0.17714209559999999</v>
          </cell>
          <cell r="AV288">
            <v>0</v>
          </cell>
          <cell r="AW288">
            <v>0</v>
          </cell>
          <cell r="AX288">
            <v>0.18380741999999997</v>
          </cell>
          <cell r="AY288">
            <v>0</v>
          </cell>
          <cell r="AZ288">
            <v>0</v>
          </cell>
          <cell r="BA288" t="str">
            <v>нд</v>
          </cell>
          <cell r="BB288">
            <v>0.15576899999999999</v>
          </cell>
          <cell r="BC288" t="str">
            <v>нд</v>
          </cell>
          <cell r="BD288">
            <v>0</v>
          </cell>
          <cell r="BE288" t="str">
            <v>нд</v>
          </cell>
          <cell r="BF288">
            <v>0</v>
          </cell>
          <cell r="BG288">
            <v>0</v>
          </cell>
          <cell r="BH288">
            <v>0</v>
          </cell>
          <cell r="BI288">
            <v>6.6653243999999804E-3</v>
          </cell>
          <cell r="BJ288">
            <v>0</v>
          </cell>
          <cell r="BK288">
            <v>0.17714209559999999</v>
          </cell>
          <cell r="BL288">
            <v>0</v>
          </cell>
          <cell r="BM288">
            <v>0</v>
          </cell>
          <cell r="BN288">
            <v>0</v>
          </cell>
          <cell r="BO288">
            <v>0</v>
          </cell>
          <cell r="BP288">
            <v>0</v>
          </cell>
          <cell r="BQ288">
            <v>0</v>
          </cell>
          <cell r="BR288">
            <v>0</v>
          </cell>
          <cell r="BS288">
            <v>0</v>
          </cell>
          <cell r="BT288">
            <v>0</v>
          </cell>
          <cell r="BU288">
            <v>0</v>
          </cell>
          <cell r="BV288">
            <v>0</v>
          </cell>
          <cell r="BW288">
            <v>0</v>
          </cell>
          <cell r="BX288">
            <v>0.17714209559999999</v>
          </cell>
          <cell r="BY288">
            <v>0.17714209559999999</v>
          </cell>
          <cell r="BZ288" t="str">
            <v>Объект не корректируется, введен в эксплуатацию в 2015 году</v>
          </cell>
          <cell r="CA288">
            <v>0</v>
          </cell>
          <cell r="CB288">
            <v>0.14931999999999998</v>
          </cell>
          <cell r="CC288">
            <v>0.15576899999999999</v>
          </cell>
          <cell r="CD288">
            <v>0</v>
          </cell>
          <cell r="CE288">
            <v>0</v>
          </cell>
          <cell r="CF288">
            <v>0</v>
          </cell>
          <cell r="CG288">
            <v>0</v>
          </cell>
          <cell r="CH288">
            <v>0</v>
          </cell>
          <cell r="CI288">
            <v>0</v>
          </cell>
          <cell r="CJ288">
            <v>0</v>
          </cell>
          <cell r="CK288">
            <v>0</v>
          </cell>
          <cell r="CL288">
            <v>0</v>
          </cell>
          <cell r="CM288">
            <v>0</v>
          </cell>
          <cell r="CN288">
            <v>0</v>
          </cell>
          <cell r="CO288">
            <v>0</v>
          </cell>
          <cell r="CP288">
            <v>0</v>
          </cell>
          <cell r="CQ288">
            <v>0</v>
          </cell>
          <cell r="CR288">
            <v>0</v>
          </cell>
          <cell r="CS288">
            <v>0</v>
          </cell>
          <cell r="CT288" t="str">
            <v>Объект не корректируется, введен в эксплуатацию в 2015 году</v>
          </cell>
          <cell r="CU288">
            <v>0.20799999999999999</v>
          </cell>
          <cell r="CV288">
            <v>0</v>
          </cell>
          <cell r="CW288">
            <v>0</v>
          </cell>
          <cell r="CX288">
            <v>0</v>
          </cell>
          <cell r="CY288">
            <v>0.14931999999999998</v>
          </cell>
          <cell r="CZ288">
            <v>0.20799999999999999</v>
          </cell>
          <cell r="DA288">
            <v>0</v>
          </cell>
          <cell r="DB288">
            <v>0</v>
          </cell>
          <cell r="DC288">
            <v>0</v>
          </cell>
          <cell r="DD288">
            <v>0.15576899999999999</v>
          </cell>
          <cell r="DE288">
            <v>0</v>
          </cell>
          <cell r="DF288">
            <v>0</v>
          </cell>
          <cell r="DG288">
            <v>0</v>
          </cell>
          <cell r="DH288">
            <v>0</v>
          </cell>
          <cell r="DI288">
            <v>0</v>
          </cell>
        </row>
        <row r="289">
          <cell r="D289" t="str">
            <v>F_prj_109108_49462</v>
          </cell>
          <cell r="E289" t="str">
            <v>АО "Чеченэнерго"</v>
          </cell>
          <cell r="F289" t="str">
            <v>Чеченская Республика</v>
          </cell>
          <cell r="G289" t="str">
            <v>з</v>
          </cell>
          <cell r="H289">
            <v>0.17699999999999999</v>
          </cell>
          <cell r="I289">
            <v>0</v>
          </cell>
          <cell r="J289">
            <v>0</v>
          </cell>
          <cell r="K289">
            <v>0</v>
          </cell>
          <cell r="L289">
            <v>0.17699999999999999</v>
          </cell>
          <cell r="M289">
            <v>0</v>
          </cell>
          <cell r="N289">
            <v>0</v>
          </cell>
          <cell r="O289">
            <v>0</v>
          </cell>
          <cell r="P289">
            <v>2015</v>
          </cell>
          <cell r="Q289">
            <v>2015</v>
          </cell>
          <cell r="R289">
            <v>2016</v>
          </cell>
          <cell r="S289">
            <v>2016</v>
          </cell>
          <cell r="T289">
            <v>2016</v>
          </cell>
          <cell r="U289" t="str">
            <v>нд</v>
          </cell>
          <cell r="V289" t="str">
            <v>нд</v>
          </cell>
          <cell r="W289">
            <v>1.49388E-2</v>
          </cell>
          <cell r="X289">
            <v>0.80819700000000005</v>
          </cell>
          <cell r="Y289" t="str">
            <v>12.2015</v>
          </cell>
          <cell r="Z289">
            <v>1.49388E-2</v>
          </cell>
          <cell r="AA289">
            <v>0.80819700000000005</v>
          </cell>
          <cell r="AB289" t="str">
            <v>12.2015</v>
          </cell>
          <cell r="AC289">
            <v>1.2660000000000001E-2</v>
          </cell>
          <cell r="AD289">
            <v>1.2660000000000001E-2</v>
          </cell>
          <cell r="AE289" t="str">
            <v>нд</v>
          </cell>
          <cell r="AF289" t="str">
            <v>нд</v>
          </cell>
          <cell r="AG289" t="str">
            <v>нд</v>
          </cell>
          <cell r="AH289" t="str">
            <v>нд</v>
          </cell>
          <cell r="AI289">
            <v>0.12979291999999998</v>
          </cell>
          <cell r="AJ289">
            <v>0.12979291999999998</v>
          </cell>
          <cell r="AK289">
            <v>0.10999399999999999</v>
          </cell>
          <cell r="AL289">
            <v>7.3696000000000005E-3</v>
          </cell>
          <cell r="AM289">
            <v>8.4224000000000007E-2</v>
          </cell>
          <cell r="AN289">
            <v>4.2112E-3</v>
          </cell>
          <cell r="AO289">
            <v>1.4189199999999975E-2</v>
          </cell>
          <cell r="AP289">
            <v>0.10999399999999999</v>
          </cell>
          <cell r="AQ289">
            <v>7.3696000000000005E-3</v>
          </cell>
          <cell r="AR289">
            <v>8.4224000000000007E-2</v>
          </cell>
          <cell r="AS289">
            <v>4.2112E-3</v>
          </cell>
          <cell r="AT289">
            <v>1.4189199999999975E-2</v>
          </cell>
          <cell r="AU289">
            <v>0.12497634880000001</v>
          </cell>
          <cell r="AV289">
            <v>0</v>
          </cell>
          <cell r="AW289">
            <v>0</v>
          </cell>
          <cell r="AX289">
            <v>0.12979291999999998</v>
          </cell>
          <cell r="AY289">
            <v>0</v>
          </cell>
          <cell r="AZ289">
            <v>0</v>
          </cell>
          <cell r="BA289" t="str">
            <v>нд</v>
          </cell>
          <cell r="BB289">
            <v>0.10999399999999999</v>
          </cell>
          <cell r="BC289" t="str">
            <v>нд</v>
          </cell>
          <cell r="BD289">
            <v>0</v>
          </cell>
          <cell r="BE289" t="str">
            <v>нд</v>
          </cell>
          <cell r="BF289">
            <v>0</v>
          </cell>
          <cell r="BG289">
            <v>0</v>
          </cell>
          <cell r="BH289">
            <v>0</v>
          </cell>
          <cell r="BI289">
            <v>4.8165711999999666E-3</v>
          </cell>
          <cell r="BJ289">
            <v>0</v>
          </cell>
          <cell r="BK289">
            <v>0.12497634880000001</v>
          </cell>
          <cell r="BL289">
            <v>0</v>
          </cell>
          <cell r="BM289">
            <v>0</v>
          </cell>
          <cell r="BN289">
            <v>0</v>
          </cell>
          <cell r="BO289">
            <v>0</v>
          </cell>
          <cell r="BP289">
            <v>0</v>
          </cell>
          <cell r="BQ289">
            <v>0</v>
          </cell>
          <cell r="BR289">
            <v>0</v>
          </cell>
          <cell r="BS289">
            <v>0</v>
          </cell>
          <cell r="BT289">
            <v>0</v>
          </cell>
          <cell r="BU289">
            <v>0</v>
          </cell>
          <cell r="BV289">
            <v>0</v>
          </cell>
          <cell r="BW289">
            <v>0</v>
          </cell>
          <cell r="BX289">
            <v>0.12497634880000001</v>
          </cell>
          <cell r="BY289">
            <v>0.12497634880000001</v>
          </cell>
          <cell r="BZ289" t="str">
            <v>Объект не корректируется, введен в эксплуатацию в 2015 году</v>
          </cell>
          <cell r="CA289">
            <v>0</v>
          </cell>
          <cell r="CB289">
            <v>0.10528</v>
          </cell>
          <cell r="CC289">
            <v>0.10999399999999999</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t="str">
            <v>Объект не корректируется, введен в эксплуатацию в 2015 году</v>
          </cell>
          <cell r="CU289">
            <v>0.17699999999999999</v>
          </cell>
          <cell r="CV289">
            <v>0</v>
          </cell>
          <cell r="CW289">
            <v>0</v>
          </cell>
          <cell r="CX289">
            <v>0</v>
          </cell>
          <cell r="CY289">
            <v>0.10528</v>
          </cell>
          <cell r="CZ289">
            <v>0.17699999999999999</v>
          </cell>
          <cell r="DA289">
            <v>0</v>
          </cell>
          <cell r="DB289">
            <v>0</v>
          </cell>
          <cell r="DC289">
            <v>0</v>
          </cell>
          <cell r="DD289">
            <v>0.10999399999999999</v>
          </cell>
          <cell r="DE289">
            <v>0</v>
          </cell>
          <cell r="DF289">
            <v>0</v>
          </cell>
          <cell r="DG289">
            <v>0</v>
          </cell>
          <cell r="DH289">
            <v>0</v>
          </cell>
          <cell r="DI289">
            <v>0</v>
          </cell>
        </row>
        <row r="290">
          <cell r="D290" t="str">
            <v>F_prj_109108_49463</v>
          </cell>
          <cell r="E290" t="str">
            <v>АО "Чеченэнерго"</v>
          </cell>
          <cell r="F290" t="str">
            <v>Чеченская Республика</v>
          </cell>
          <cell r="G290" t="str">
            <v>з</v>
          </cell>
          <cell r="H290">
            <v>1.8260000000000001</v>
          </cell>
          <cell r="I290">
            <v>0</v>
          </cell>
          <cell r="J290">
            <v>0</v>
          </cell>
          <cell r="K290">
            <v>0</v>
          </cell>
          <cell r="L290">
            <v>1.8260000000000001</v>
          </cell>
          <cell r="M290">
            <v>0</v>
          </cell>
          <cell r="N290">
            <v>0</v>
          </cell>
          <cell r="O290">
            <v>0</v>
          </cell>
          <cell r="P290">
            <v>2015</v>
          </cell>
          <cell r="Q290">
            <v>2015</v>
          </cell>
          <cell r="R290">
            <v>2016</v>
          </cell>
          <cell r="S290">
            <v>2016</v>
          </cell>
          <cell r="T290">
            <v>2016</v>
          </cell>
          <cell r="U290" t="str">
            <v>нд</v>
          </cell>
          <cell r="V290" t="str">
            <v>нд</v>
          </cell>
          <cell r="W290">
            <v>0.15793119999999999</v>
          </cell>
          <cell r="X290">
            <v>1.4371050000000001</v>
          </cell>
          <cell r="Y290" t="str">
            <v>12.2015</v>
          </cell>
          <cell r="Z290">
            <v>0.15793119999999999</v>
          </cell>
          <cell r="AA290">
            <v>1.4371050000000001</v>
          </cell>
          <cell r="AB290" t="str">
            <v>12.2015</v>
          </cell>
          <cell r="AC290">
            <v>0.13384000000000001</v>
          </cell>
          <cell r="AD290">
            <v>0.13384000000000001</v>
          </cell>
          <cell r="AE290" t="str">
            <v>нд</v>
          </cell>
          <cell r="AF290" t="str">
            <v>нд</v>
          </cell>
          <cell r="AG290" t="str">
            <v>нд</v>
          </cell>
          <cell r="AH290" t="str">
            <v>нд</v>
          </cell>
          <cell r="AI290">
            <v>1.3713440799999999</v>
          </cell>
          <cell r="AJ290">
            <v>1.3713440799999999</v>
          </cell>
          <cell r="AK290">
            <v>1.162156</v>
          </cell>
          <cell r="AL290">
            <v>7.7916300000000022E-2</v>
          </cell>
          <cell r="AM290">
            <v>0.89047200000000015</v>
          </cell>
          <cell r="AN290">
            <v>4.4523600000000003E-2</v>
          </cell>
          <cell r="AO290">
            <v>0.1492440999999998</v>
          </cell>
          <cell r="AP290">
            <v>1.162156</v>
          </cell>
          <cell r="AQ290">
            <v>7.7916300000000022E-2</v>
          </cell>
          <cell r="AR290">
            <v>0.89047200000000015</v>
          </cell>
          <cell r="AS290">
            <v>4.4523600000000003E-2</v>
          </cell>
          <cell r="AT290">
            <v>0.1492440999999998</v>
          </cell>
          <cell r="AU290">
            <v>1.3216162958</v>
          </cell>
          <cell r="AV290">
            <v>0</v>
          </cell>
          <cell r="AW290">
            <v>0</v>
          </cell>
          <cell r="AX290">
            <v>1.3713440799999999</v>
          </cell>
          <cell r="AY290">
            <v>0</v>
          </cell>
          <cell r="AZ290">
            <v>0</v>
          </cell>
          <cell r="BA290" t="str">
            <v>нд</v>
          </cell>
          <cell r="BB290">
            <v>1.162156</v>
          </cell>
          <cell r="BC290" t="str">
            <v>нд</v>
          </cell>
          <cell r="BD290">
            <v>0</v>
          </cell>
          <cell r="BE290" t="str">
            <v>нд</v>
          </cell>
          <cell r="BF290">
            <v>0</v>
          </cell>
          <cell r="BG290">
            <v>0</v>
          </cell>
          <cell r="BH290">
            <v>0</v>
          </cell>
          <cell r="BI290">
            <v>4.9727784199999861E-2</v>
          </cell>
          <cell r="BJ290">
            <v>0</v>
          </cell>
          <cell r="BK290">
            <v>1.3216162958</v>
          </cell>
          <cell r="BL290">
            <v>0</v>
          </cell>
          <cell r="BM290">
            <v>0</v>
          </cell>
          <cell r="BN290">
            <v>0</v>
          </cell>
          <cell r="BO290">
            <v>0</v>
          </cell>
          <cell r="BP290">
            <v>0</v>
          </cell>
          <cell r="BQ290">
            <v>0</v>
          </cell>
          <cell r="BR290">
            <v>0</v>
          </cell>
          <cell r="BS290">
            <v>0</v>
          </cell>
          <cell r="BT290">
            <v>0</v>
          </cell>
          <cell r="BU290">
            <v>0</v>
          </cell>
          <cell r="BV290">
            <v>0</v>
          </cell>
          <cell r="BW290">
            <v>0</v>
          </cell>
          <cell r="BX290">
            <v>1.3216162958</v>
          </cell>
          <cell r="BY290">
            <v>1.3216162958</v>
          </cell>
          <cell r="BZ290" t="str">
            <v>Объект не корректируется, введен в эксплуатацию в 2015 году</v>
          </cell>
          <cell r="CA290">
            <v>0</v>
          </cell>
          <cell r="CB290">
            <v>1.1130900000000001</v>
          </cell>
          <cell r="CC290">
            <v>1.162156</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t="str">
            <v>Объект не корректируется, введен в эксплуатацию в 2015 году</v>
          </cell>
          <cell r="CU290">
            <v>1.8260000000000001</v>
          </cell>
          <cell r="CV290">
            <v>0</v>
          </cell>
          <cell r="CW290">
            <v>0</v>
          </cell>
          <cell r="CX290">
            <v>0</v>
          </cell>
          <cell r="CY290">
            <v>1.1130900000000001</v>
          </cell>
          <cell r="CZ290">
            <v>1.8260000000000001</v>
          </cell>
          <cell r="DA290">
            <v>0</v>
          </cell>
          <cell r="DB290">
            <v>0</v>
          </cell>
          <cell r="DC290">
            <v>0</v>
          </cell>
          <cell r="DD290">
            <v>1.162156</v>
          </cell>
          <cell r="DE290">
            <v>0</v>
          </cell>
          <cell r="DF290">
            <v>0</v>
          </cell>
          <cell r="DG290">
            <v>0</v>
          </cell>
          <cell r="DH290">
            <v>0</v>
          </cell>
          <cell r="DI290">
            <v>0</v>
          </cell>
        </row>
        <row r="291">
          <cell r="D291" t="str">
            <v>F_prj_109108_49464</v>
          </cell>
          <cell r="E291" t="str">
            <v>АО "Чеченэнерго"</v>
          </cell>
          <cell r="F291" t="str">
            <v>Чеченская Республика</v>
          </cell>
          <cell r="G291" t="str">
            <v>з</v>
          </cell>
          <cell r="H291">
            <v>0.11</v>
          </cell>
          <cell r="I291">
            <v>0</v>
          </cell>
          <cell r="J291">
            <v>0</v>
          </cell>
          <cell r="K291">
            <v>0</v>
          </cell>
          <cell r="L291">
            <v>0.11</v>
          </cell>
          <cell r="M291">
            <v>0</v>
          </cell>
          <cell r="N291">
            <v>0</v>
          </cell>
          <cell r="O291">
            <v>0</v>
          </cell>
          <cell r="P291">
            <v>2015</v>
          </cell>
          <cell r="Q291">
            <v>2015</v>
          </cell>
          <cell r="R291">
            <v>2016</v>
          </cell>
          <cell r="S291">
            <v>2016</v>
          </cell>
          <cell r="T291">
            <v>2016</v>
          </cell>
          <cell r="U291" t="str">
            <v>нд</v>
          </cell>
          <cell r="V291" t="str">
            <v>нд</v>
          </cell>
          <cell r="W291">
            <v>9.1921999999999993E-3</v>
          </cell>
          <cell r="X291">
            <v>8.3586999999999995E-2</v>
          </cell>
          <cell r="Y291" t="str">
            <v>12.2015</v>
          </cell>
          <cell r="Z291">
            <v>9.1921999999999993E-3</v>
          </cell>
          <cell r="AA291">
            <v>8.3586999999999995E-2</v>
          </cell>
          <cell r="AB291" t="str">
            <v>12.2015</v>
          </cell>
          <cell r="AC291">
            <v>7.79E-3</v>
          </cell>
          <cell r="AD291">
            <v>7.79E-3</v>
          </cell>
          <cell r="AE291" t="str">
            <v>нд</v>
          </cell>
          <cell r="AF291" t="str">
            <v>нд</v>
          </cell>
          <cell r="AG291" t="str">
            <v>нд</v>
          </cell>
          <cell r="AH291" t="str">
            <v>нд</v>
          </cell>
          <cell r="AI291">
            <v>7.9736139999999983E-2</v>
          </cell>
          <cell r="AJ291">
            <v>7.9736139999999983E-2</v>
          </cell>
          <cell r="AK291">
            <v>6.7572999999999994E-2</v>
          </cell>
          <cell r="AL291">
            <v>4.5346000000000006E-3</v>
          </cell>
          <cell r="AM291">
            <v>5.1824000000000009E-2</v>
          </cell>
          <cell r="AN291">
            <v>2.5912000000000001E-3</v>
          </cell>
          <cell r="AO291">
            <v>8.6231999999999837E-3</v>
          </cell>
          <cell r="AP291">
            <v>6.7572999999999994E-2</v>
          </cell>
          <cell r="AQ291">
            <v>4.5346000000000006E-3</v>
          </cell>
          <cell r="AR291">
            <v>5.1824000000000009E-2</v>
          </cell>
          <cell r="AS291">
            <v>2.5912000000000001E-3</v>
          </cell>
          <cell r="AT291">
            <v>8.6231999999999837E-3</v>
          </cell>
          <cell r="AU291">
            <v>7.6844408399999994E-2</v>
          </cell>
          <cell r="AV291">
            <v>0</v>
          </cell>
          <cell r="AW291">
            <v>0</v>
          </cell>
          <cell r="AX291">
            <v>7.9736139999999983E-2</v>
          </cell>
          <cell r="AY291">
            <v>0</v>
          </cell>
          <cell r="AZ291">
            <v>0</v>
          </cell>
          <cell r="BA291" t="str">
            <v>нд</v>
          </cell>
          <cell r="BB291">
            <v>6.7572999999999994E-2</v>
          </cell>
          <cell r="BC291" t="str">
            <v>нд</v>
          </cell>
          <cell r="BD291">
            <v>0</v>
          </cell>
          <cell r="BE291" t="str">
            <v>нд</v>
          </cell>
          <cell r="BF291">
            <v>0</v>
          </cell>
          <cell r="BG291">
            <v>0</v>
          </cell>
          <cell r="BH291">
            <v>0</v>
          </cell>
          <cell r="BI291">
            <v>2.8917315999999887E-3</v>
          </cell>
          <cell r="BJ291">
            <v>0</v>
          </cell>
          <cell r="BK291">
            <v>7.6844408399999994E-2</v>
          </cell>
          <cell r="BL291">
            <v>0</v>
          </cell>
          <cell r="BM291">
            <v>0</v>
          </cell>
          <cell r="BN291">
            <v>0</v>
          </cell>
          <cell r="BO291">
            <v>0</v>
          </cell>
          <cell r="BP291">
            <v>0</v>
          </cell>
          <cell r="BQ291">
            <v>0</v>
          </cell>
          <cell r="BR291">
            <v>0</v>
          </cell>
          <cell r="BS291">
            <v>0</v>
          </cell>
          <cell r="BT291">
            <v>0</v>
          </cell>
          <cell r="BU291">
            <v>0</v>
          </cell>
          <cell r="BV291">
            <v>0</v>
          </cell>
          <cell r="BW291">
            <v>0</v>
          </cell>
          <cell r="BX291">
            <v>7.6844408399999994E-2</v>
          </cell>
          <cell r="BY291">
            <v>7.6844408399999994E-2</v>
          </cell>
          <cell r="BZ291" t="str">
            <v>Объект не корректируется, введен в эксплуатацию в 2015 году</v>
          </cell>
          <cell r="CA291">
            <v>0</v>
          </cell>
          <cell r="CB291">
            <v>6.4780000000000004E-2</v>
          </cell>
          <cell r="CC291">
            <v>6.7572999999999994E-2</v>
          </cell>
          <cell r="CD291">
            <v>0</v>
          </cell>
          <cell r="CE291">
            <v>0</v>
          </cell>
          <cell r="CF291">
            <v>0</v>
          </cell>
          <cell r="CG291">
            <v>0</v>
          </cell>
          <cell r="CH291">
            <v>0</v>
          </cell>
          <cell r="CI291">
            <v>0</v>
          </cell>
          <cell r="CJ291">
            <v>0</v>
          </cell>
          <cell r="CK291">
            <v>0</v>
          </cell>
          <cell r="CL291">
            <v>0</v>
          </cell>
          <cell r="CM291">
            <v>0</v>
          </cell>
          <cell r="CN291">
            <v>0</v>
          </cell>
          <cell r="CO291">
            <v>0</v>
          </cell>
          <cell r="CP291">
            <v>0</v>
          </cell>
          <cell r="CQ291">
            <v>0</v>
          </cell>
          <cell r="CR291">
            <v>0</v>
          </cell>
          <cell r="CS291">
            <v>0</v>
          </cell>
          <cell r="CT291" t="str">
            <v>Объект не корректируется, введен в эксплуатацию в 2015 году</v>
          </cell>
          <cell r="CU291">
            <v>0.11</v>
          </cell>
          <cell r="CV291">
            <v>0</v>
          </cell>
          <cell r="CW291">
            <v>0</v>
          </cell>
          <cell r="CX291">
            <v>0</v>
          </cell>
          <cell r="CY291">
            <v>6.4780000000000004E-2</v>
          </cell>
          <cell r="CZ291">
            <v>0.11</v>
          </cell>
          <cell r="DA291">
            <v>0</v>
          </cell>
          <cell r="DB291">
            <v>0</v>
          </cell>
          <cell r="DC291">
            <v>0</v>
          </cell>
          <cell r="DD291">
            <v>6.7572999999999994E-2</v>
          </cell>
          <cell r="DE291">
            <v>0</v>
          </cell>
          <cell r="DF291">
            <v>0</v>
          </cell>
          <cell r="DG291">
            <v>0</v>
          </cell>
          <cell r="DH291">
            <v>0</v>
          </cell>
          <cell r="DI291">
            <v>0</v>
          </cell>
        </row>
        <row r="292">
          <cell r="D292" t="str">
            <v>F_prj_109108_49465</v>
          </cell>
          <cell r="E292" t="str">
            <v>АО "Чеченэнерго"</v>
          </cell>
          <cell r="F292" t="str">
            <v>Чеченская Республика</v>
          </cell>
          <cell r="G292" t="str">
            <v>з</v>
          </cell>
          <cell r="H292">
            <v>1.5</v>
          </cell>
          <cell r="I292">
            <v>0</v>
          </cell>
          <cell r="J292">
            <v>0</v>
          </cell>
          <cell r="K292">
            <v>0</v>
          </cell>
          <cell r="L292">
            <v>1.5</v>
          </cell>
          <cell r="M292">
            <v>0</v>
          </cell>
          <cell r="N292">
            <v>0</v>
          </cell>
          <cell r="O292">
            <v>0</v>
          </cell>
          <cell r="P292">
            <v>2015</v>
          </cell>
          <cell r="Q292">
            <v>2015</v>
          </cell>
          <cell r="R292">
            <v>2016</v>
          </cell>
          <cell r="S292">
            <v>2016</v>
          </cell>
          <cell r="T292">
            <v>2016</v>
          </cell>
          <cell r="U292" t="str">
            <v>нд</v>
          </cell>
          <cell r="V292" t="str">
            <v>нд</v>
          </cell>
          <cell r="W292">
            <v>0.111333</v>
          </cell>
          <cell r="X292">
            <v>1.013031</v>
          </cell>
          <cell r="Y292" t="str">
            <v>12.2015</v>
          </cell>
          <cell r="Z292">
            <v>0.111333</v>
          </cell>
          <cell r="AA292">
            <v>1.013031</v>
          </cell>
          <cell r="AB292" t="str">
            <v>12.2015</v>
          </cell>
          <cell r="AC292">
            <v>9.4350000000000003E-2</v>
          </cell>
          <cell r="AD292">
            <v>9.4350000000000003E-2</v>
          </cell>
          <cell r="AE292" t="str">
            <v>нд</v>
          </cell>
          <cell r="AF292" t="str">
            <v>нд</v>
          </cell>
          <cell r="AG292" t="str">
            <v>нд</v>
          </cell>
          <cell r="AH292" t="str">
            <v>нд</v>
          </cell>
          <cell r="AI292">
            <v>0.96422047999999994</v>
          </cell>
          <cell r="AJ292">
            <v>0.96422047999999994</v>
          </cell>
          <cell r="AK292">
            <v>0.81713599999999997</v>
          </cell>
          <cell r="AL292">
            <v>5.4926200000000001E-2</v>
          </cell>
          <cell r="AM292">
            <v>0.62772799999999995</v>
          </cell>
          <cell r="AN292">
            <v>3.1386399999999995E-2</v>
          </cell>
          <cell r="AO292">
            <v>0.10309539999999998</v>
          </cell>
          <cell r="AP292">
            <v>0.81713599999999997</v>
          </cell>
          <cell r="AQ292">
            <v>5.4926200000000001E-2</v>
          </cell>
          <cell r="AR292">
            <v>0.62772799999999995</v>
          </cell>
          <cell r="AS292">
            <v>3.1386399999999995E-2</v>
          </cell>
          <cell r="AT292">
            <v>0.10309539999999998</v>
          </cell>
          <cell r="AU292">
            <v>0.93163816659999998</v>
          </cell>
          <cell r="AV292">
            <v>0</v>
          </cell>
          <cell r="AW292">
            <v>0</v>
          </cell>
          <cell r="AX292">
            <v>0.96422047999999994</v>
          </cell>
          <cell r="AY292">
            <v>0</v>
          </cell>
          <cell r="AZ292">
            <v>0</v>
          </cell>
          <cell r="BA292" t="str">
            <v>нд</v>
          </cell>
          <cell r="BB292">
            <v>0.81713599999999997</v>
          </cell>
          <cell r="BC292" t="str">
            <v>нд</v>
          </cell>
          <cell r="BD292">
            <v>0</v>
          </cell>
          <cell r="BE292" t="str">
            <v>нд</v>
          </cell>
          <cell r="BF292">
            <v>0</v>
          </cell>
          <cell r="BG292">
            <v>0</v>
          </cell>
          <cell r="BH292">
            <v>0</v>
          </cell>
          <cell r="BI292">
            <v>3.2582313399999951E-2</v>
          </cell>
          <cell r="BJ292">
            <v>0</v>
          </cell>
          <cell r="BK292">
            <v>0.93163816659999998</v>
          </cell>
          <cell r="BL292">
            <v>0</v>
          </cell>
          <cell r="BM292">
            <v>0</v>
          </cell>
          <cell r="BN292">
            <v>0</v>
          </cell>
          <cell r="BO292">
            <v>0</v>
          </cell>
          <cell r="BP292">
            <v>0</v>
          </cell>
          <cell r="BQ292">
            <v>0</v>
          </cell>
          <cell r="BR292">
            <v>0</v>
          </cell>
          <cell r="BS292">
            <v>0</v>
          </cell>
          <cell r="BT292">
            <v>0</v>
          </cell>
          <cell r="BU292">
            <v>0</v>
          </cell>
          <cell r="BV292">
            <v>0</v>
          </cell>
          <cell r="BW292">
            <v>0</v>
          </cell>
          <cell r="BX292">
            <v>0.93163816659999998</v>
          </cell>
          <cell r="BY292">
            <v>0.93163816659999998</v>
          </cell>
          <cell r="BZ292" t="str">
            <v>Объект не корректируется, введен в эксплуатацию в 2015 году</v>
          </cell>
          <cell r="CA292">
            <v>0</v>
          </cell>
          <cell r="CB292">
            <v>0.78465999999999991</v>
          </cell>
          <cell r="CC292">
            <v>0.81713599999999997</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t="str">
            <v>Объект не корректируется, введен в эксплуатацию в 2015 году</v>
          </cell>
          <cell r="CU292">
            <v>1.5</v>
          </cell>
          <cell r="CV292">
            <v>0</v>
          </cell>
          <cell r="CW292">
            <v>0</v>
          </cell>
          <cell r="CX292">
            <v>0</v>
          </cell>
          <cell r="CY292">
            <v>0.78465999999999991</v>
          </cell>
          <cell r="CZ292">
            <v>1.5</v>
          </cell>
          <cell r="DA292">
            <v>0</v>
          </cell>
          <cell r="DB292">
            <v>0</v>
          </cell>
          <cell r="DC292">
            <v>0</v>
          </cell>
          <cell r="DD292">
            <v>0.81713599999999997</v>
          </cell>
          <cell r="DE292">
            <v>0</v>
          </cell>
          <cell r="DF292">
            <v>0</v>
          </cell>
          <cell r="DG292">
            <v>0</v>
          </cell>
          <cell r="DH292">
            <v>0</v>
          </cell>
          <cell r="DI292">
            <v>0</v>
          </cell>
        </row>
        <row r="293">
          <cell r="D293" t="str">
            <v>F_prj_109108_49167</v>
          </cell>
          <cell r="E293" t="str">
            <v>АО "Чеченэнерго"</v>
          </cell>
          <cell r="F293" t="str">
            <v>Чеченская Республика</v>
          </cell>
          <cell r="G293" t="str">
            <v>п</v>
          </cell>
          <cell r="H293">
            <v>8.32</v>
          </cell>
          <cell r="I293">
            <v>0</v>
          </cell>
          <cell r="J293">
            <v>0</v>
          </cell>
          <cell r="K293">
            <v>0</v>
          </cell>
          <cell r="L293">
            <v>8.32</v>
          </cell>
          <cell r="M293">
            <v>0</v>
          </cell>
          <cell r="N293">
            <v>0</v>
          </cell>
          <cell r="O293">
            <v>0</v>
          </cell>
          <cell r="P293">
            <v>2020</v>
          </cell>
          <cell r="Q293" t="str">
            <v>нд</v>
          </cell>
          <cell r="R293" t="str">
            <v>нд</v>
          </cell>
          <cell r="S293" t="str">
            <v>нд</v>
          </cell>
          <cell r="T293" t="str">
            <v>нд</v>
          </cell>
          <cell r="U293" t="str">
            <v>нд</v>
          </cell>
          <cell r="V293" t="str">
            <v>нд</v>
          </cell>
          <cell r="W293" t="str">
            <v>нд</v>
          </cell>
          <cell r="X293" t="str">
            <v>нд</v>
          </cell>
          <cell r="Y293" t="str">
            <v>нд</v>
          </cell>
          <cell r="Z293" t="str">
            <v>нд</v>
          </cell>
          <cell r="AA293" t="str">
            <v>нд</v>
          </cell>
          <cell r="AB293" t="str">
            <v>нд</v>
          </cell>
          <cell r="AC293" t="str">
            <v>нд</v>
          </cell>
          <cell r="AD293" t="str">
            <v>нд</v>
          </cell>
          <cell r="AE293" t="str">
            <v>нд</v>
          </cell>
          <cell r="AF293" t="str">
            <v>нд</v>
          </cell>
          <cell r="AG293" t="str">
            <v>нд</v>
          </cell>
          <cell r="AH293" t="str">
            <v>нд</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t="str">
            <v>нд</v>
          </cell>
          <cell r="BB293">
            <v>0</v>
          </cell>
          <cell r="BC293" t="str">
            <v>нд</v>
          </cell>
          <cell r="BD293">
            <v>0</v>
          </cell>
          <cell r="BE293" t="str">
            <v>нд</v>
          </cell>
          <cell r="BF293">
            <v>0</v>
          </cell>
          <cell r="BG293">
            <v>0</v>
          </cell>
          <cell r="BH293">
            <v>0</v>
          </cell>
          <cell r="BI293">
            <v>0</v>
          </cell>
          <cell r="BJ293">
            <v>0</v>
          </cell>
          <cell r="BK293">
            <v>0.1085736408</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t="str">
            <v>Объект исключен из плана ИПР при корректировке инвестиционной программы в 2017 году (ИПР утверждена Приказом Минэнерго РФ от 15.11.2017 №19@)</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t="str">
            <v>Объект исключен из плана ИПР при корректировке инвестиционной программы в 2017 году (ИПР утверждена Приказом Минэнерго РФ от 15.11.2017 №19@)</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row>
        <row r="294">
          <cell r="D294" t="str">
            <v>F_prj_109108_48398</v>
          </cell>
          <cell r="E294" t="str">
            <v>АО "Чеченэнерго"</v>
          </cell>
          <cell r="F294" t="str">
            <v>Чеченская Республика</v>
          </cell>
          <cell r="G294" t="str">
            <v>п</v>
          </cell>
          <cell r="H294">
            <v>2.77</v>
          </cell>
          <cell r="I294">
            <v>0</v>
          </cell>
          <cell r="J294">
            <v>0</v>
          </cell>
          <cell r="K294">
            <v>0</v>
          </cell>
          <cell r="L294">
            <v>2.77</v>
          </cell>
          <cell r="M294">
            <v>0</v>
          </cell>
          <cell r="N294">
            <v>0</v>
          </cell>
          <cell r="O294">
            <v>0</v>
          </cell>
          <cell r="P294">
            <v>2017</v>
          </cell>
          <cell r="Q294" t="str">
            <v>нд</v>
          </cell>
          <cell r="R294" t="str">
            <v>нд</v>
          </cell>
          <cell r="S294" t="str">
            <v>нд</v>
          </cell>
          <cell r="T294" t="str">
            <v>нд</v>
          </cell>
          <cell r="U294" t="str">
            <v>нд</v>
          </cell>
          <cell r="V294" t="str">
            <v>нд</v>
          </cell>
          <cell r="W294" t="str">
            <v>нд</v>
          </cell>
          <cell r="X294" t="str">
            <v>нд</v>
          </cell>
          <cell r="Y294" t="str">
            <v>нд</v>
          </cell>
          <cell r="Z294" t="str">
            <v>нд</v>
          </cell>
          <cell r="AA294" t="str">
            <v>нд</v>
          </cell>
          <cell r="AB294" t="str">
            <v>нд</v>
          </cell>
          <cell r="AC294" t="str">
            <v>нд</v>
          </cell>
          <cell r="AD294" t="str">
            <v>нд</v>
          </cell>
          <cell r="AE294" t="str">
            <v>нд</v>
          </cell>
          <cell r="AF294" t="str">
            <v>нд</v>
          </cell>
          <cell r="AG294" t="str">
            <v>нд</v>
          </cell>
          <cell r="AH294" t="str">
            <v>нд</v>
          </cell>
          <cell r="AI294">
            <v>0</v>
          </cell>
          <cell r="AJ294">
            <v>0</v>
          </cell>
          <cell r="AK294">
            <v>0</v>
          </cell>
          <cell r="AL294">
            <v>0</v>
          </cell>
          <cell r="AM294">
            <v>0</v>
          </cell>
          <cell r="AN294">
            <v>0</v>
          </cell>
          <cell r="AO294">
            <v>0</v>
          </cell>
          <cell r="AP294">
            <v>0</v>
          </cell>
          <cell r="AQ294">
            <v>0</v>
          </cell>
          <cell r="AR294">
            <v>0</v>
          </cell>
          <cell r="AS294">
            <v>0</v>
          </cell>
          <cell r="AT294">
            <v>0</v>
          </cell>
          <cell r="AU294">
            <v>0</v>
          </cell>
          <cell r="AV294">
            <v>0</v>
          </cell>
          <cell r="AW294">
            <v>0</v>
          </cell>
          <cell r="AX294">
            <v>0</v>
          </cell>
          <cell r="AY294">
            <v>0</v>
          </cell>
          <cell r="AZ294">
            <v>0</v>
          </cell>
          <cell r="BA294" t="str">
            <v>нд</v>
          </cell>
          <cell r="BB294">
            <v>0</v>
          </cell>
          <cell r="BC294" t="str">
            <v>нд</v>
          </cell>
          <cell r="BD294">
            <v>0</v>
          </cell>
          <cell r="BE294" t="str">
            <v>нд</v>
          </cell>
          <cell r="BF294">
            <v>0</v>
          </cell>
          <cell r="BG294">
            <v>0</v>
          </cell>
          <cell r="BH294">
            <v>0</v>
          </cell>
          <cell r="BI294">
            <v>0</v>
          </cell>
          <cell r="BJ294">
            <v>0</v>
          </cell>
          <cell r="BK294">
            <v>0.28958691520000007</v>
          </cell>
          <cell r="BL294">
            <v>0</v>
          </cell>
          <cell r="BM294">
            <v>0</v>
          </cell>
          <cell r="BN294">
            <v>0</v>
          </cell>
          <cell r="BO294">
            <v>0</v>
          </cell>
          <cell r="BP294">
            <v>0</v>
          </cell>
          <cell r="BQ294">
            <v>0</v>
          </cell>
          <cell r="BR294">
            <v>0</v>
          </cell>
          <cell r="BS294">
            <v>0</v>
          </cell>
          <cell r="BT294">
            <v>0</v>
          </cell>
          <cell r="BU294">
            <v>0</v>
          </cell>
          <cell r="BV294">
            <v>0</v>
          </cell>
          <cell r="BW294">
            <v>0</v>
          </cell>
          <cell r="BX294">
            <v>0</v>
          </cell>
          <cell r="BY294">
            <v>0</v>
          </cell>
          <cell r="BZ294" t="str">
            <v>Объект исключен из плана ИПР при корректировке инвестиционной программы в 2017 году (ИПР утверждена Приказом Минэнерго РФ от 15.11.2017 №19@)</v>
          </cell>
          <cell r="CA294">
            <v>0</v>
          </cell>
          <cell r="CB294">
            <v>0</v>
          </cell>
          <cell r="CC294">
            <v>0</v>
          </cell>
          <cell r="CD294">
            <v>0</v>
          </cell>
          <cell r="CE294">
            <v>0</v>
          </cell>
          <cell r="CF294">
            <v>0</v>
          </cell>
          <cell r="CG294">
            <v>0</v>
          </cell>
          <cell r="CH294">
            <v>0</v>
          </cell>
          <cell r="CI294">
            <v>0</v>
          </cell>
          <cell r="CJ294">
            <v>0</v>
          </cell>
          <cell r="CK294">
            <v>0</v>
          </cell>
          <cell r="CL294">
            <v>0</v>
          </cell>
          <cell r="CM294">
            <v>0</v>
          </cell>
          <cell r="CN294">
            <v>0</v>
          </cell>
          <cell r="CO294">
            <v>0</v>
          </cell>
          <cell r="CP294">
            <v>0</v>
          </cell>
          <cell r="CQ294">
            <v>0</v>
          </cell>
          <cell r="CR294">
            <v>0</v>
          </cell>
          <cell r="CS294">
            <v>0</v>
          </cell>
          <cell r="CT294" t="str">
            <v>Объект исключен из плана ИПР при корректировке инвестиционной программы в 2017 году (ИПР утверждена Приказом Минэнерго РФ от 15.11.2017 №19@)</v>
          </cell>
          <cell r="CU294">
            <v>0</v>
          </cell>
          <cell r="CV294">
            <v>0</v>
          </cell>
          <cell r="CW294">
            <v>0</v>
          </cell>
          <cell r="CX294">
            <v>0</v>
          </cell>
          <cell r="CY294">
            <v>0</v>
          </cell>
          <cell r="CZ294">
            <v>0</v>
          </cell>
          <cell r="DA294">
            <v>0</v>
          </cell>
          <cell r="DB294">
            <v>0</v>
          </cell>
          <cell r="DC294">
            <v>0</v>
          </cell>
          <cell r="DD294">
            <v>0</v>
          </cell>
          <cell r="DE294">
            <v>0</v>
          </cell>
          <cell r="DF294">
            <v>0</v>
          </cell>
          <cell r="DG294">
            <v>0</v>
          </cell>
          <cell r="DH294">
            <v>0</v>
          </cell>
          <cell r="DI294">
            <v>0</v>
          </cell>
        </row>
        <row r="295">
          <cell r="D295" t="str">
            <v>F_prj_109108_49168</v>
          </cell>
          <cell r="E295" t="str">
            <v>АО "Чеченэнерго"</v>
          </cell>
          <cell r="F295" t="str">
            <v>Чеченская Республика</v>
          </cell>
          <cell r="G295" t="str">
            <v>п</v>
          </cell>
          <cell r="H295">
            <v>6.17</v>
          </cell>
          <cell r="I295">
            <v>0</v>
          </cell>
          <cell r="J295">
            <v>0</v>
          </cell>
          <cell r="K295">
            <v>0</v>
          </cell>
          <cell r="L295">
            <v>6.17</v>
          </cell>
          <cell r="M295">
            <v>0</v>
          </cell>
          <cell r="N295">
            <v>0</v>
          </cell>
          <cell r="O295">
            <v>0</v>
          </cell>
          <cell r="P295">
            <v>2020</v>
          </cell>
          <cell r="Q295" t="str">
            <v>нд</v>
          </cell>
          <cell r="R295" t="str">
            <v>нд</v>
          </cell>
          <cell r="S295" t="str">
            <v>нд</v>
          </cell>
          <cell r="T295" t="str">
            <v>нд</v>
          </cell>
          <cell r="U295" t="str">
            <v>нд</v>
          </cell>
          <cell r="V295" t="str">
            <v>нд</v>
          </cell>
          <cell r="W295" t="str">
            <v>нд</v>
          </cell>
          <cell r="X295" t="str">
            <v>нд</v>
          </cell>
          <cell r="Y295" t="str">
            <v>нд</v>
          </cell>
          <cell r="Z295" t="str">
            <v>нд</v>
          </cell>
          <cell r="AA295" t="str">
            <v>нд</v>
          </cell>
          <cell r="AB295" t="str">
            <v>нд</v>
          </cell>
          <cell r="AC295" t="str">
            <v>нд</v>
          </cell>
          <cell r="AD295" t="str">
            <v>нд</v>
          </cell>
          <cell r="AE295" t="str">
            <v>нд</v>
          </cell>
          <cell r="AF295" t="str">
            <v>нд</v>
          </cell>
          <cell r="AG295" t="str">
            <v>нд</v>
          </cell>
          <cell r="AH295" t="str">
            <v>нд</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t="str">
            <v>нд</v>
          </cell>
          <cell r="BB295">
            <v>0</v>
          </cell>
          <cell r="BC295" t="str">
            <v>нд</v>
          </cell>
          <cell r="BD295">
            <v>0</v>
          </cell>
          <cell r="BE295" t="str">
            <v>нд</v>
          </cell>
          <cell r="BF295">
            <v>0</v>
          </cell>
          <cell r="BG295">
            <v>0</v>
          </cell>
          <cell r="BH295">
            <v>0</v>
          </cell>
          <cell r="BI295">
            <v>0</v>
          </cell>
          <cell r="BJ295">
            <v>0</v>
          </cell>
          <cell r="BK295">
            <v>0.4774783742</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t="str">
            <v>Объект исключен из плана ИПР при корректировке инвестиционной программы в 2017 году (ИПР утверждена Приказом Минэнерго РФ от 15.11.2017 №19@)</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t="str">
            <v>Объект исключен из плана ИПР при корректировке инвестиционной программы в 2017 году (ИПР утверждена Приказом Минэнерго РФ от 15.11.2017 №19@)</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row>
        <row r="296">
          <cell r="D296" t="str">
            <v>F_prj_109108_48399</v>
          </cell>
          <cell r="E296" t="str">
            <v>АО "Чеченэнерго"</v>
          </cell>
          <cell r="F296" t="str">
            <v>Чеченская Республика</v>
          </cell>
          <cell r="G296" t="str">
            <v>п</v>
          </cell>
          <cell r="H296">
            <v>2.33</v>
          </cell>
          <cell r="I296">
            <v>0</v>
          </cell>
          <cell r="J296">
            <v>0</v>
          </cell>
          <cell r="K296">
            <v>0</v>
          </cell>
          <cell r="L296">
            <v>2.33</v>
          </cell>
          <cell r="M296">
            <v>0</v>
          </cell>
          <cell r="N296">
            <v>0</v>
          </cell>
          <cell r="O296">
            <v>0</v>
          </cell>
          <cell r="P296">
            <v>2017</v>
          </cell>
          <cell r="Q296" t="str">
            <v>нд</v>
          </cell>
          <cell r="R296" t="str">
            <v>нд</v>
          </cell>
          <cell r="S296" t="str">
            <v>нд</v>
          </cell>
          <cell r="T296" t="str">
            <v>нд</v>
          </cell>
          <cell r="U296" t="str">
            <v>нд</v>
          </cell>
          <cell r="V296" t="str">
            <v>нд</v>
          </cell>
          <cell r="W296" t="str">
            <v>нд</v>
          </cell>
          <cell r="X296" t="str">
            <v>нд</v>
          </cell>
          <cell r="Y296" t="str">
            <v>нд</v>
          </cell>
          <cell r="Z296" t="str">
            <v>нд</v>
          </cell>
          <cell r="AA296" t="str">
            <v>нд</v>
          </cell>
          <cell r="AB296" t="str">
            <v>нд</v>
          </cell>
          <cell r="AC296" t="str">
            <v>нд</v>
          </cell>
          <cell r="AD296" t="str">
            <v>нд</v>
          </cell>
          <cell r="AE296" t="str">
            <v>нд</v>
          </cell>
          <cell r="AF296" t="str">
            <v>нд</v>
          </cell>
          <cell r="AG296" t="str">
            <v>нд</v>
          </cell>
          <cell r="AH296" t="str">
            <v>нд</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t="str">
            <v>нд</v>
          </cell>
          <cell r="BB296">
            <v>0</v>
          </cell>
          <cell r="BC296" t="str">
            <v>нд</v>
          </cell>
          <cell r="BD296">
            <v>0</v>
          </cell>
          <cell r="BE296" t="str">
            <v>нд</v>
          </cell>
          <cell r="BF296">
            <v>0</v>
          </cell>
          <cell r="BG296">
            <v>0</v>
          </cell>
          <cell r="BH296">
            <v>0</v>
          </cell>
          <cell r="BI296">
            <v>0</v>
          </cell>
          <cell r="BJ296">
            <v>0</v>
          </cell>
          <cell r="BK296">
            <v>0.194477806</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t="str">
            <v>Объект исключен из плана ИПР при корректировке инвестиционной программы в 2017 году (ИПР утверждена Приказом Минэнерго РФ от 15.11.2017 №19@)</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t="str">
            <v>Объект исключен из плана ИПР при корректировке инвестиционной программы в 2017 году (ИПР утверждена Приказом Минэнерго РФ от 15.11.2017 №19@)</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row>
        <row r="297">
          <cell r="D297" t="str">
            <v>F_prj_109108_49169</v>
          </cell>
          <cell r="E297" t="str">
            <v>АО "Чеченэнерго"</v>
          </cell>
          <cell r="F297" t="str">
            <v>Чеченская Республика</v>
          </cell>
          <cell r="G297" t="str">
            <v>п</v>
          </cell>
          <cell r="H297">
            <v>4.8099999999999996</v>
          </cell>
          <cell r="I297">
            <v>0</v>
          </cell>
          <cell r="J297">
            <v>0</v>
          </cell>
          <cell r="K297">
            <v>0</v>
          </cell>
          <cell r="L297">
            <v>4.8099999999999996</v>
          </cell>
          <cell r="M297">
            <v>0</v>
          </cell>
          <cell r="N297">
            <v>0</v>
          </cell>
          <cell r="O297">
            <v>0</v>
          </cell>
          <cell r="P297">
            <v>2019</v>
          </cell>
          <cell r="Q297" t="str">
            <v>нд</v>
          </cell>
          <cell r="R297" t="str">
            <v>нд</v>
          </cell>
          <cell r="S297" t="str">
            <v>нд</v>
          </cell>
          <cell r="T297" t="str">
            <v>нд</v>
          </cell>
          <cell r="U297" t="str">
            <v>нд</v>
          </cell>
          <cell r="V297" t="str">
            <v>нд</v>
          </cell>
          <cell r="W297" t="str">
            <v>нд</v>
          </cell>
          <cell r="X297" t="str">
            <v>нд</v>
          </cell>
          <cell r="Y297" t="str">
            <v>нд</v>
          </cell>
          <cell r="Z297" t="str">
            <v>нд</v>
          </cell>
          <cell r="AA297" t="str">
            <v>нд</v>
          </cell>
          <cell r="AB297" t="str">
            <v>нд</v>
          </cell>
          <cell r="AC297" t="str">
            <v>нд</v>
          </cell>
          <cell r="AD297" t="str">
            <v>нд</v>
          </cell>
          <cell r="AE297" t="str">
            <v>нд</v>
          </cell>
          <cell r="AF297" t="str">
            <v>нд</v>
          </cell>
          <cell r="AG297" t="str">
            <v>нд</v>
          </cell>
          <cell r="AH297" t="str">
            <v>нд</v>
          </cell>
          <cell r="AI297">
            <v>0</v>
          </cell>
          <cell r="AJ297">
            <v>0</v>
          </cell>
          <cell r="AK297">
            <v>0</v>
          </cell>
          <cell r="AL297">
            <v>0</v>
          </cell>
          <cell r="AM297">
            <v>0</v>
          </cell>
          <cell r="AN297">
            <v>0</v>
          </cell>
          <cell r="AO297">
            <v>0</v>
          </cell>
          <cell r="AP297">
            <v>0</v>
          </cell>
          <cell r="AQ297">
            <v>0</v>
          </cell>
          <cell r="AR297">
            <v>0</v>
          </cell>
          <cell r="AS297">
            <v>0</v>
          </cell>
          <cell r="AT297">
            <v>0</v>
          </cell>
          <cell r="AU297">
            <v>0</v>
          </cell>
          <cell r="AV297">
            <v>0</v>
          </cell>
          <cell r="AW297">
            <v>0</v>
          </cell>
          <cell r="AX297">
            <v>0</v>
          </cell>
          <cell r="AY297">
            <v>0</v>
          </cell>
          <cell r="AZ297">
            <v>0</v>
          </cell>
          <cell r="BA297" t="str">
            <v>нд</v>
          </cell>
          <cell r="BB297">
            <v>0</v>
          </cell>
          <cell r="BC297" t="str">
            <v>нд</v>
          </cell>
          <cell r="BD297">
            <v>0</v>
          </cell>
          <cell r="BE297" t="str">
            <v>нд</v>
          </cell>
          <cell r="BF297">
            <v>0</v>
          </cell>
          <cell r="BG297">
            <v>0</v>
          </cell>
          <cell r="BH297">
            <v>0</v>
          </cell>
          <cell r="BI297">
            <v>0</v>
          </cell>
          <cell r="BJ297">
            <v>0</v>
          </cell>
          <cell r="BK297">
            <v>0.17714209559999999</v>
          </cell>
          <cell r="BL297">
            <v>0</v>
          </cell>
          <cell r="BM297">
            <v>0</v>
          </cell>
          <cell r="BN297">
            <v>0</v>
          </cell>
          <cell r="BO297">
            <v>0</v>
          </cell>
          <cell r="BP297">
            <v>0</v>
          </cell>
          <cell r="BQ297">
            <v>0</v>
          </cell>
          <cell r="BR297">
            <v>0</v>
          </cell>
          <cell r="BS297">
            <v>0</v>
          </cell>
          <cell r="BT297">
            <v>0</v>
          </cell>
          <cell r="BU297">
            <v>0</v>
          </cell>
          <cell r="BV297">
            <v>0</v>
          </cell>
          <cell r="BW297">
            <v>0</v>
          </cell>
          <cell r="BX297">
            <v>0</v>
          </cell>
          <cell r="BY297">
            <v>0</v>
          </cell>
          <cell r="BZ297" t="str">
            <v>Объект исключен из плана ИПР при корректировке инвестиционной программы в 2017 году (ИПР утверждена Приказом Минэнерго РФ от 15.11.2017 №19@)</v>
          </cell>
          <cell r="CA297">
            <v>0</v>
          </cell>
          <cell r="CB297">
            <v>0</v>
          </cell>
          <cell r="CC297">
            <v>0</v>
          </cell>
          <cell r="CD297">
            <v>0</v>
          </cell>
          <cell r="CE297">
            <v>0</v>
          </cell>
          <cell r="CF297">
            <v>0</v>
          </cell>
          <cell r="CG297">
            <v>0</v>
          </cell>
          <cell r="CH297">
            <v>0</v>
          </cell>
          <cell r="CI297">
            <v>0</v>
          </cell>
          <cell r="CJ297">
            <v>0</v>
          </cell>
          <cell r="CK297">
            <v>0</v>
          </cell>
          <cell r="CL297">
            <v>0</v>
          </cell>
          <cell r="CM297">
            <v>0</v>
          </cell>
          <cell r="CN297">
            <v>0</v>
          </cell>
          <cell r="CO297">
            <v>0</v>
          </cell>
          <cell r="CP297">
            <v>0</v>
          </cell>
          <cell r="CQ297">
            <v>0</v>
          </cell>
          <cell r="CR297">
            <v>0</v>
          </cell>
          <cell r="CS297">
            <v>0</v>
          </cell>
          <cell r="CT297" t="str">
            <v>Объект исключен из плана ИПР при корректировке инвестиционной программы в 2017 году (ИПР утверждена Приказом Минэнерго РФ от 15.11.2017 №19@)</v>
          </cell>
          <cell r="CU297">
            <v>0</v>
          </cell>
          <cell r="CV297">
            <v>0</v>
          </cell>
          <cell r="CW297">
            <v>0</v>
          </cell>
          <cell r="CX297">
            <v>0</v>
          </cell>
          <cell r="CY297">
            <v>0</v>
          </cell>
          <cell r="CZ297">
            <v>0</v>
          </cell>
          <cell r="DA297">
            <v>0</v>
          </cell>
          <cell r="DB297">
            <v>0</v>
          </cell>
          <cell r="DC297">
            <v>0</v>
          </cell>
          <cell r="DD297">
            <v>0</v>
          </cell>
          <cell r="DE297">
            <v>0</v>
          </cell>
          <cell r="DF297">
            <v>0</v>
          </cell>
          <cell r="DG297">
            <v>0</v>
          </cell>
          <cell r="DH297">
            <v>0</v>
          </cell>
          <cell r="DI297">
            <v>0</v>
          </cell>
        </row>
        <row r="298">
          <cell r="D298" t="str">
            <v>F_prj_109108_49170</v>
          </cell>
          <cell r="E298" t="str">
            <v>АО "Чеченэнерго"</v>
          </cell>
          <cell r="F298" t="str">
            <v>Чеченская Республика</v>
          </cell>
          <cell r="G298" t="str">
            <v>п</v>
          </cell>
          <cell r="H298">
            <v>10.84</v>
          </cell>
          <cell r="I298">
            <v>0</v>
          </cell>
          <cell r="J298">
            <v>0</v>
          </cell>
          <cell r="K298">
            <v>0</v>
          </cell>
          <cell r="L298">
            <v>10.84</v>
          </cell>
          <cell r="M298">
            <v>0</v>
          </cell>
          <cell r="N298">
            <v>0</v>
          </cell>
          <cell r="O298">
            <v>0</v>
          </cell>
          <cell r="P298">
            <v>2020</v>
          </cell>
          <cell r="Q298" t="str">
            <v>нд</v>
          </cell>
          <cell r="R298" t="str">
            <v>нд</v>
          </cell>
          <cell r="S298" t="str">
            <v>нд</v>
          </cell>
          <cell r="T298" t="str">
            <v>нд</v>
          </cell>
          <cell r="U298" t="str">
            <v>нд</v>
          </cell>
          <cell r="V298" t="str">
            <v>нд</v>
          </cell>
          <cell r="W298" t="str">
            <v>нд</v>
          </cell>
          <cell r="X298" t="str">
            <v>нд</v>
          </cell>
          <cell r="Y298" t="str">
            <v>нд</v>
          </cell>
          <cell r="Z298" t="str">
            <v>нд</v>
          </cell>
          <cell r="AA298" t="str">
            <v>нд</v>
          </cell>
          <cell r="AB298" t="str">
            <v>нд</v>
          </cell>
          <cell r="AC298" t="str">
            <v>нд</v>
          </cell>
          <cell r="AD298" t="str">
            <v>нд</v>
          </cell>
          <cell r="AE298" t="str">
            <v>нд</v>
          </cell>
          <cell r="AF298" t="str">
            <v>нд</v>
          </cell>
          <cell r="AG298" t="str">
            <v>нд</v>
          </cell>
          <cell r="AH298" t="str">
            <v>нд</v>
          </cell>
          <cell r="AI298">
            <v>0</v>
          </cell>
          <cell r="AJ298">
            <v>0</v>
          </cell>
          <cell r="AK298">
            <v>0</v>
          </cell>
          <cell r="AL298">
            <v>0</v>
          </cell>
          <cell r="AM298">
            <v>0</v>
          </cell>
          <cell r="AN298">
            <v>0</v>
          </cell>
          <cell r="AO298">
            <v>0</v>
          </cell>
          <cell r="AP298">
            <v>0</v>
          </cell>
          <cell r="AQ298">
            <v>0</v>
          </cell>
          <cell r="AR298">
            <v>0</v>
          </cell>
          <cell r="AS298">
            <v>0</v>
          </cell>
          <cell r="AT298">
            <v>0</v>
          </cell>
          <cell r="AU298">
            <v>0</v>
          </cell>
          <cell r="AV298">
            <v>0</v>
          </cell>
          <cell r="AW298">
            <v>0</v>
          </cell>
          <cell r="AX298">
            <v>0</v>
          </cell>
          <cell r="AY298">
            <v>0</v>
          </cell>
          <cell r="AZ298">
            <v>0</v>
          </cell>
          <cell r="BA298" t="str">
            <v>нд</v>
          </cell>
          <cell r="BB298">
            <v>0</v>
          </cell>
          <cell r="BC298" t="str">
            <v>нд</v>
          </cell>
          <cell r="BD298">
            <v>0</v>
          </cell>
          <cell r="BE298" t="str">
            <v>нд</v>
          </cell>
          <cell r="BF298">
            <v>0</v>
          </cell>
          <cell r="BG298">
            <v>0</v>
          </cell>
          <cell r="BH298">
            <v>0</v>
          </cell>
          <cell r="BI298">
            <v>0</v>
          </cell>
          <cell r="BJ298">
            <v>0</v>
          </cell>
          <cell r="BK298">
            <v>0.12497634880000001</v>
          </cell>
          <cell r="BL298">
            <v>0</v>
          </cell>
          <cell r="BM298">
            <v>0</v>
          </cell>
          <cell r="BN298">
            <v>0</v>
          </cell>
          <cell r="BO298">
            <v>0</v>
          </cell>
          <cell r="BP298">
            <v>0</v>
          </cell>
          <cell r="BQ298">
            <v>0</v>
          </cell>
          <cell r="BR298">
            <v>0</v>
          </cell>
          <cell r="BS298">
            <v>0</v>
          </cell>
          <cell r="BT298">
            <v>0</v>
          </cell>
          <cell r="BU298">
            <v>0</v>
          </cell>
          <cell r="BV298">
            <v>0</v>
          </cell>
          <cell r="BW298">
            <v>0</v>
          </cell>
          <cell r="BX298">
            <v>0</v>
          </cell>
          <cell r="BY298">
            <v>0</v>
          </cell>
          <cell r="BZ298" t="str">
            <v>Объект исключен из плана ИПР при корректировке инвестиционной программы в 2017 году (ИПР утверждена Приказом Минэнерго РФ от 15.11.2017 №19@)</v>
          </cell>
          <cell r="CA298">
            <v>0</v>
          </cell>
          <cell r="CB298">
            <v>0</v>
          </cell>
          <cell r="CC298">
            <v>0</v>
          </cell>
          <cell r="CD298">
            <v>0</v>
          </cell>
          <cell r="CE298">
            <v>0</v>
          </cell>
          <cell r="CF298">
            <v>0</v>
          </cell>
          <cell r="CG298">
            <v>0</v>
          </cell>
          <cell r="CH298">
            <v>0</v>
          </cell>
          <cell r="CI298">
            <v>0</v>
          </cell>
          <cell r="CJ298">
            <v>0</v>
          </cell>
          <cell r="CK298">
            <v>0</v>
          </cell>
          <cell r="CL298">
            <v>0</v>
          </cell>
          <cell r="CM298">
            <v>0</v>
          </cell>
          <cell r="CN298">
            <v>0</v>
          </cell>
          <cell r="CO298">
            <v>0</v>
          </cell>
          <cell r="CP298">
            <v>0</v>
          </cell>
          <cell r="CQ298">
            <v>0</v>
          </cell>
          <cell r="CR298">
            <v>0</v>
          </cell>
          <cell r="CS298">
            <v>0</v>
          </cell>
          <cell r="CT298" t="str">
            <v>Объект исключен из плана ИПР при корректировке инвестиционной программы в 2017 году (ИПР утверждена Приказом Минэнерго РФ от 15.11.2017 №19@)</v>
          </cell>
          <cell r="CU298">
            <v>0</v>
          </cell>
          <cell r="CV298">
            <v>0</v>
          </cell>
          <cell r="CW298">
            <v>0</v>
          </cell>
          <cell r="CX298">
            <v>0</v>
          </cell>
          <cell r="CY298">
            <v>0</v>
          </cell>
          <cell r="CZ298">
            <v>0</v>
          </cell>
          <cell r="DA298">
            <v>0</v>
          </cell>
          <cell r="DB298">
            <v>0</v>
          </cell>
          <cell r="DC298">
            <v>0</v>
          </cell>
          <cell r="DD298">
            <v>0</v>
          </cell>
          <cell r="DE298">
            <v>0</v>
          </cell>
          <cell r="DF298">
            <v>0</v>
          </cell>
          <cell r="DG298">
            <v>0</v>
          </cell>
          <cell r="DH298">
            <v>0</v>
          </cell>
          <cell r="DI298">
            <v>0</v>
          </cell>
        </row>
        <row r="299">
          <cell r="D299" t="str">
            <v>F_prj_109108_48400</v>
          </cell>
          <cell r="E299" t="str">
            <v>АО "Чеченэнерго"</v>
          </cell>
          <cell r="F299" t="str">
            <v>Чеченская Республика</v>
          </cell>
          <cell r="G299" t="str">
            <v>п</v>
          </cell>
          <cell r="H299">
            <v>4.68</v>
          </cell>
          <cell r="I299">
            <v>0</v>
          </cell>
          <cell r="J299">
            <v>0</v>
          </cell>
          <cell r="K299">
            <v>0</v>
          </cell>
          <cell r="L299">
            <v>4.68</v>
          </cell>
          <cell r="M299">
            <v>0</v>
          </cell>
          <cell r="N299">
            <v>0</v>
          </cell>
          <cell r="O299">
            <v>0</v>
          </cell>
          <cell r="P299">
            <v>2019</v>
          </cell>
          <cell r="Q299" t="str">
            <v>нд</v>
          </cell>
          <cell r="R299" t="str">
            <v>нд</v>
          </cell>
          <cell r="S299" t="str">
            <v>нд</v>
          </cell>
          <cell r="T299" t="str">
            <v>нд</v>
          </cell>
          <cell r="U299" t="str">
            <v>нд</v>
          </cell>
          <cell r="V299" t="str">
            <v>нд</v>
          </cell>
          <cell r="W299" t="str">
            <v>нд</v>
          </cell>
          <cell r="X299" t="str">
            <v>нд</v>
          </cell>
          <cell r="Y299" t="str">
            <v>нд</v>
          </cell>
          <cell r="Z299" t="str">
            <v>нд</v>
          </cell>
          <cell r="AA299" t="str">
            <v>нд</v>
          </cell>
          <cell r="AB299" t="str">
            <v>нд</v>
          </cell>
          <cell r="AC299" t="str">
            <v>нд</v>
          </cell>
          <cell r="AD299" t="str">
            <v>нд</v>
          </cell>
          <cell r="AE299" t="str">
            <v>нд</v>
          </cell>
          <cell r="AF299" t="str">
            <v>нд</v>
          </cell>
          <cell r="AG299" t="str">
            <v>нд</v>
          </cell>
          <cell r="AH299" t="str">
            <v>нд</v>
          </cell>
          <cell r="AI299">
            <v>0</v>
          </cell>
          <cell r="AJ299">
            <v>0</v>
          </cell>
          <cell r="AK299">
            <v>0</v>
          </cell>
          <cell r="AL299">
            <v>0</v>
          </cell>
          <cell r="AM299">
            <v>0</v>
          </cell>
          <cell r="AN299">
            <v>0</v>
          </cell>
          <cell r="AO299">
            <v>0</v>
          </cell>
          <cell r="AP299">
            <v>0</v>
          </cell>
          <cell r="AQ299">
            <v>0</v>
          </cell>
          <cell r="AR299">
            <v>0</v>
          </cell>
          <cell r="AS299">
            <v>0</v>
          </cell>
          <cell r="AT299">
            <v>0</v>
          </cell>
          <cell r="AU299">
            <v>0</v>
          </cell>
          <cell r="AV299">
            <v>0</v>
          </cell>
          <cell r="AW299">
            <v>0</v>
          </cell>
          <cell r="AX299">
            <v>0</v>
          </cell>
          <cell r="AY299">
            <v>0</v>
          </cell>
          <cell r="AZ299">
            <v>0</v>
          </cell>
          <cell r="BA299" t="str">
            <v>нд</v>
          </cell>
          <cell r="BB299">
            <v>0</v>
          </cell>
          <cell r="BC299" t="str">
            <v>нд</v>
          </cell>
          <cell r="BD299">
            <v>0</v>
          </cell>
          <cell r="BE299" t="str">
            <v>нд</v>
          </cell>
          <cell r="BF299">
            <v>0</v>
          </cell>
          <cell r="BG299">
            <v>0</v>
          </cell>
          <cell r="BH299">
            <v>0</v>
          </cell>
          <cell r="BI299">
            <v>0</v>
          </cell>
          <cell r="BJ299">
            <v>0</v>
          </cell>
          <cell r="BK299">
            <v>1.3216162958</v>
          </cell>
          <cell r="BL299">
            <v>0</v>
          </cell>
          <cell r="BM299">
            <v>0</v>
          </cell>
          <cell r="BN299">
            <v>0</v>
          </cell>
          <cell r="BO299">
            <v>0</v>
          </cell>
          <cell r="BP299">
            <v>0</v>
          </cell>
          <cell r="BQ299">
            <v>0</v>
          </cell>
          <cell r="BR299">
            <v>0</v>
          </cell>
          <cell r="BS299">
            <v>0</v>
          </cell>
          <cell r="BT299">
            <v>0</v>
          </cell>
          <cell r="BU299">
            <v>0</v>
          </cell>
          <cell r="BV299">
            <v>0</v>
          </cell>
          <cell r="BW299">
            <v>0</v>
          </cell>
          <cell r="BX299">
            <v>0</v>
          </cell>
          <cell r="BY299">
            <v>0</v>
          </cell>
          <cell r="BZ299" t="str">
            <v>Объект исключен из плана ИПР при корректировке инвестиционной программы в 2017 году (ИПР утверждена Приказом Минэнерго РФ от 15.11.2017 №19@)</v>
          </cell>
          <cell r="CA299">
            <v>0</v>
          </cell>
          <cell r="CB299">
            <v>0</v>
          </cell>
          <cell r="CC299">
            <v>0</v>
          </cell>
          <cell r="CD299">
            <v>0</v>
          </cell>
          <cell r="CE299">
            <v>0</v>
          </cell>
          <cell r="CF299">
            <v>0</v>
          </cell>
          <cell r="CG299">
            <v>0</v>
          </cell>
          <cell r="CH299">
            <v>0</v>
          </cell>
          <cell r="CI299">
            <v>0</v>
          </cell>
          <cell r="CJ299">
            <v>0</v>
          </cell>
          <cell r="CK299">
            <v>0</v>
          </cell>
          <cell r="CL299">
            <v>0</v>
          </cell>
          <cell r="CM299">
            <v>0</v>
          </cell>
          <cell r="CN299">
            <v>0</v>
          </cell>
          <cell r="CO299">
            <v>0</v>
          </cell>
          <cell r="CP299">
            <v>0</v>
          </cell>
          <cell r="CQ299">
            <v>0</v>
          </cell>
          <cell r="CR299">
            <v>0</v>
          </cell>
          <cell r="CS299">
            <v>0</v>
          </cell>
          <cell r="CT299" t="str">
            <v>Объект исключен из плана ИПР при корректировке инвестиционной программы в 2017 году (ИПР утверждена Приказом Минэнерго РФ от 15.11.2017 №19@)</v>
          </cell>
          <cell r="CU299">
            <v>0</v>
          </cell>
          <cell r="CV299">
            <v>0</v>
          </cell>
          <cell r="CW299">
            <v>0</v>
          </cell>
          <cell r="CX299">
            <v>0</v>
          </cell>
          <cell r="CY299">
            <v>0</v>
          </cell>
          <cell r="CZ299">
            <v>0</v>
          </cell>
          <cell r="DA299">
            <v>0</v>
          </cell>
          <cell r="DB299">
            <v>0</v>
          </cell>
          <cell r="DC299">
            <v>0</v>
          </cell>
          <cell r="DD299">
            <v>0</v>
          </cell>
          <cell r="DE299">
            <v>0</v>
          </cell>
          <cell r="DF299">
            <v>0</v>
          </cell>
          <cell r="DG299">
            <v>0</v>
          </cell>
          <cell r="DH299">
            <v>0</v>
          </cell>
          <cell r="DI299">
            <v>0</v>
          </cell>
        </row>
        <row r="300">
          <cell r="D300" t="str">
            <v>F_prj_109108_49171</v>
          </cell>
          <cell r="E300" t="str">
            <v>АО "Чеченэнерго"</v>
          </cell>
          <cell r="F300" t="str">
            <v>Чеченская Республика</v>
          </cell>
          <cell r="G300" t="str">
            <v>п</v>
          </cell>
          <cell r="H300">
            <v>9.9600000000000009</v>
          </cell>
          <cell r="I300">
            <v>0</v>
          </cell>
          <cell r="J300">
            <v>0</v>
          </cell>
          <cell r="K300">
            <v>0</v>
          </cell>
          <cell r="L300">
            <v>9.9600000000000009</v>
          </cell>
          <cell r="M300">
            <v>0</v>
          </cell>
          <cell r="N300">
            <v>0</v>
          </cell>
          <cell r="O300">
            <v>0</v>
          </cell>
          <cell r="P300">
            <v>2020</v>
          </cell>
          <cell r="Q300" t="str">
            <v>нд</v>
          </cell>
          <cell r="R300" t="str">
            <v>нд</v>
          </cell>
          <cell r="S300" t="str">
            <v>нд</v>
          </cell>
          <cell r="T300" t="str">
            <v>нд</v>
          </cell>
          <cell r="U300" t="str">
            <v>нд</v>
          </cell>
          <cell r="V300" t="str">
            <v>нд</v>
          </cell>
          <cell r="W300" t="str">
            <v>нд</v>
          </cell>
          <cell r="X300" t="str">
            <v>нд</v>
          </cell>
          <cell r="Y300" t="str">
            <v>нд</v>
          </cell>
          <cell r="Z300" t="str">
            <v>нд</v>
          </cell>
          <cell r="AA300" t="str">
            <v>нд</v>
          </cell>
          <cell r="AB300" t="str">
            <v>нд</v>
          </cell>
          <cell r="AC300" t="str">
            <v>нд</v>
          </cell>
          <cell r="AD300" t="str">
            <v>нд</v>
          </cell>
          <cell r="AE300" t="str">
            <v>нд</v>
          </cell>
          <cell r="AF300" t="str">
            <v>нд</v>
          </cell>
          <cell r="AG300" t="str">
            <v>нд</v>
          </cell>
          <cell r="AH300" t="str">
            <v>нд</v>
          </cell>
          <cell r="AI300">
            <v>0</v>
          </cell>
          <cell r="AJ300">
            <v>0</v>
          </cell>
          <cell r="AK300">
            <v>0</v>
          </cell>
          <cell r="AL300">
            <v>0</v>
          </cell>
          <cell r="AM300">
            <v>0</v>
          </cell>
          <cell r="AN300">
            <v>0</v>
          </cell>
          <cell r="AO300">
            <v>0</v>
          </cell>
          <cell r="AP300">
            <v>0</v>
          </cell>
          <cell r="AQ300">
            <v>0</v>
          </cell>
          <cell r="AR300">
            <v>0</v>
          </cell>
          <cell r="AS300">
            <v>0</v>
          </cell>
          <cell r="AT300">
            <v>0</v>
          </cell>
          <cell r="AU300">
            <v>0</v>
          </cell>
          <cell r="AV300">
            <v>0</v>
          </cell>
          <cell r="AW300">
            <v>0</v>
          </cell>
          <cell r="AX300">
            <v>0</v>
          </cell>
          <cell r="AY300">
            <v>0</v>
          </cell>
          <cell r="AZ300">
            <v>0</v>
          </cell>
          <cell r="BA300" t="str">
            <v>нд</v>
          </cell>
          <cell r="BB300">
            <v>0</v>
          </cell>
          <cell r="BC300" t="str">
            <v>нд</v>
          </cell>
          <cell r="BD300">
            <v>0</v>
          </cell>
          <cell r="BE300" t="str">
            <v>нд</v>
          </cell>
          <cell r="BF300">
            <v>0</v>
          </cell>
          <cell r="BG300">
            <v>0</v>
          </cell>
          <cell r="BH300">
            <v>0</v>
          </cell>
          <cell r="BI300">
            <v>0</v>
          </cell>
          <cell r="BJ300">
            <v>0</v>
          </cell>
          <cell r="BK300">
            <v>7.6844408399999994E-2</v>
          </cell>
          <cell r="BL300">
            <v>0</v>
          </cell>
          <cell r="BM300">
            <v>0</v>
          </cell>
          <cell r="BN300">
            <v>0</v>
          </cell>
          <cell r="BO300">
            <v>0</v>
          </cell>
          <cell r="BP300">
            <v>0</v>
          </cell>
          <cell r="BQ300">
            <v>0</v>
          </cell>
          <cell r="BR300">
            <v>0</v>
          </cell>
          <cell r="BS300">
            <v>0</v>
          </cell>
          <cell r="BT300">
            <v>0</v>
          </cell>
          <cell r="BU300">
            <v>0</v>
          </cell>
          <cell r="BV300">
            <v>0</v>
          </cell>
          <cell r="BW300">
            <v>0</v>
          </cell>
          <cell r="BX300">
            <v>0</v>
          </cell>
          <cell r="BY300">
            <v>0</v>
          </cell>
          <cell r="BZ300" t="str">
            <v>Объект исключен из плана ИПР при корректировке инвестиционной программы в 2017 году (ИПР утверждена Приказом Минэнерго РФ от 15.11.2017 №19@)</v>
          </cell>
          <cell r="CA300">
            <v>0</v>
          </cell>
          <cell r="CB300">
            <v>0</v>
          </cell>
          <cell r="CC300">
            <v>0</v>
          </cell>
          <cell r="CD300">
            <v>0</v>
          </cell>
          <cell r="CE300">
            <v>0</v>
          </cell>
          <cell r="CF300">
            <v>0</v>
          </cell>
          <cell r="CG300">
            <v>0</v>
          </cell>
          <cell r="CH300">
            <v>0</v>
          </cell>
          <cell r="CI300">
            <v>0</v>
          </cell>
          <cell r="CJ300">
            <v>0</v>
          </cell>
          <cell r="CK300">
            <v>0</v>
          </cell>
          <cell r="CL300">
            <v>0</v>
          </cell>
          <cell r="CM300">
            <v>0</v>
          </cell>
          <cell r="CN300">
            <v>0</v>
          </cell>
          <cell r="CO300">
            <v>0</v>
          </cell>
          <cell r="CP300">
            <v>0</v>
          </cell>
          <cell r="CQ300">
            <v>0</v>
          </cell>
          <cell r="CR300">
            <v>0</v>
          </cell>
          <cell r="CS300">
            <v>0</v>
          </cell>
          <cell r="CT300" t="str">
            <v>Объект исключен из плана ИПР при корректировке инвестиционной программы в 2017 году (ИПР утверждена Приказом Минэнерго РФ от 15.11.2017 №19@)</v>
          </cell>
          <cell r="CU300">
            <v>0</v>
          </cell>
          <cell r="CV300">
            <v>0</v>
          </cell>
          <cell r="CW300">
            <v>0</v>
          </cell>
          <cell r="CX300">
            <v>0</v>
          </cell>
          <cell r="CY300">
            <v>0</v>
          </cell>
          <cell r="CZ300">
            <v>0</v>
          </cell>
          <cell r="DA300">
            <v>0</v>
          </cell>
          <cell r="DB300">
            <v>0</v>
          </cell>
          <cell r="DC300">
            <v>0</v>
          </cell>
          <cell r="DD300">
            <v>0</v>
          </cell>
          <cell r="DE300">
            <v>0</v>
          </cell>
          <cell r="DF300">
            <v>0</v>
          </cell>
          <cell r="DG300">
            <v>0</v>
          </cell>
          <cell r="DH300">
            <v>0</v>
          </cell>
          <cell r="DI300">
            <v>0</v>
          </cell>
        </row>
        <row r="301">
          <cell r="D301" t="str">
            <v>F_prj_109108_48401</v>
          </cell>
          <cell r="E301" t="str">
            <v>АО "Чеченэнерго"</v>
          </cell>
          <cell r="F301" t="str">
            <v>Чеченская Республика</v>
          </cell>
          <cell r="G301" t="str">
            <v>п</v>
          </cell>
          <cell r="H301">
            <v>6.14</v>
          </cell>
          <cell r="I301">
            <v>0</v>
          </cell>
          <cell r="J301">
            <v>0</v>
          </cell>
          <cell r="K301">
            <v>0</v>
          </cell>
          <cell r="L301">
            <v>6.14</v>
          </cell>
          <cell r="M301">
            <v>0</v>
          </cell>
          <cell r="N301">
            <v>0</v>
          </cell>
          <cell r="O301">
            <v>0</v>
          </cell>
          <cell r="P301">
            <v>2020</v>
          </cell>
          <cell r="Q301" t="str">
            <v>нд</v>
          </cell>
          <cell r="R301" t="str">
            <v>нд</v>
          </cell>
          <cell r="S301" t="str">
            <v>нд</v>
          </cell>
          <cell r="T301" t="str">
            <v>нд</v>
          </cell>
          <cell r="U301" t="str">
            <v>нд</v>
          </cell>
          <cell r="V301" t="str">
            <v>нд</v>
          </cell>
          <cell r="W301" t="str">
            <v>нд</v>
          </cell>
          <cell r="X301" t="str">
            <v>нд</v>
          </cell>
          <cell r="Y301" t="str">
            <v>нд</v>
          </cell>
          <cell r="Z301" t="str">
            <v>нд</v>
          </cell>
          <cell r="AA301" t="str">
            <v>нд</v>
          </cell>
          <cell r="AB301" t="str">
            <v>нд</v>
          </cell>
          <cell r="AC301" t="str">
            <v>нд</v>
          </cell>
          <cell r="AD301" t="str">
            <v>нд</v>
          </cell>
          <cell r="AE301" t="str">
            <v>нд</v>
          </cell>
          <cell r="AF301" t="str">
            <v>нд</v>
          </cell>
          <cell r="AG301" t="str">
            <v>нд</v>
          </cell>
          <cell r="AH301" t="str">
            <v>нд</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t="str">
            <v>нд</v>
          </cell>
          <cell r="BB301">
            <v>0</v>
          </cell>
          <cell r="BC301" t="str">
            <v>нд</v>
          </cell>
          <cell r="BD301">
            <v>0</v>
          </cell>
          <cell r="BE301" t="str">
            <v>нд</v>
          </cell>
          <cell r="BF301">
            <v>0</v>
          </cell>
          <cell r="BG301">
            <v>0</v>
          </cell>
          <cell r="BH301">
            <v>0</v>
          </cell>
          <cell r="BI301">
            <v>0</v>
          </cell>
          <cell r="BJ301">
            <v>0</v>
          </cell>
          <cell r="BK301">
            <v>0.93163816659999998</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t="str">
            <v>Объект исключен из плана ИПР при корректировке инвестиционной программы в 2017 году (ИПР утверждена Приказом Минэнерго РФ от 15.11.2017 №19@)</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t="str">
            <v>Объект исключен из плана ИПР при корректировке инвестиционной программы в 2017 году (ИПР утверждена Приказом Минэнерго РФ от 15.11.2017 №19@)</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row>
        <row r="302">
          <cell r="D302" t="str">
            <v>F_prj_109108_48402</v>
          </cell>
          <cell r="E302" t="str">
            <v>АО "Чеченэнерго"</v>
          </cell>
          <cell r="F302" t="str">
            <v>Чеченская Республика</v>
          </cell>
          <cell r="G302" t="str">
            <v>п</v>
          </cell>
          <cell r="H302">
            <v>2.65</v>
          </cell>
          <cell r="I302">
            <v>0</v>
          </cell>
          <cell r="J302">
            <v>0</v>
          </cell>
          <cell r="K302">
            <v>0</v>
          </cell>
          <cell r="L302">
            <v>2.65</v>
          </cell>
          <cell r="M302">
            <v>0</v>
          </cell>
          <cell r="N302">
            <v>0</v>
          </cell>
          <cell r="O302">
            <v>0</v>
          </cell>
          <cell r="P302">
            <v>2019</v>
          </cell>
          <cell r="Q302" t="str">
            <v>нд</v>
          </cell>
          <cell r="R302" t="str">
            <v>нд</v>
          </cell>
          <cell r="S302" t="str">
            <v>нд</v>
          </cell>
          <cell r="T302" t="str">
            <v>нд</v>
          </cell>
          <cell r="U302" t="str">
            <v>нд</v>
          </cell>
          <cell r="V302" t="str">
            <v>нд</v>
          </cell>
          <cell r="W302" t="str">
            <v>нд</v>
          </cell>
          <cell r="X302" t="str">
            <v>нд</v>
          </cell>
          <cell r="Y302" t="str">
            <v>нд</v>
          </cell>
          <cell r="Z302" t="str">
            <v>нд</v>
          </cell>
          <cell r="AA302" t="str">
            <v>нд</v>
          </cell>
          <cell r="AB302" t="str">
            <v>нд</v>
          </cell>
          <cell r="AC302" t="str">
            <v>нд</v>
          </cell>
          <cell r="AD302" t="str">
            <v>нд</v>
          </cell>
          <cell r="AE302" t="str">
            <v>нд</v>
          </cell>
          <cell r="AF302" t="str">
            <v>нд</v>
          </cell>
          <cell r="AG302" t="str">
            <v>нд</v>
          </cell>
          <cell r="AH302" t="str">
            <v>нд</v>
          </cell>
          <cell r="AI302">
            <v>0</v>
          </cell>
          <cell r="AJ302">
            <v>0</v>
          </cell>
          <cell r="AK302">
            <v>0</v>
          </cell>
          <cell r="AL302">
            <v>0</v>
          </cell>
          <cell r="AM302">
            <v>0</v>
          </cell>
          <cell r="AN302">
            <v>0</v>
          </cell>
          <cell r="AO302">
            <v>0</v>
          </cell>
          <cell r="AP302">
            <v>0</v>
          </cell>
          <cell r="AQ302">
            <v>0</v>
          </cell>
          <cell r="AR302">
            <v>0</v>
          </cell>
          <cell r="AS302">
            <v>0</v>
          </cell>
          <cell r="AT302">
            <v>0</v>
          </cell>
          <cell r="AU302">
            <v>0</v>
          </cell>
          <cell r="AV302">
            <v>0</v>
          </cell>
          <cell r="AW302">
            <v>0</v>
          </cell>
          <cell r="AX302">
            <v>0</v>
          </cell>
          <cell r="AY302">
            <v>0</v>
          </cell>
          <cell r="AZ302">
            <v>0</v>
          </cell>
          <cell r="BA302" t="str">
            <v>нд</v>
          </cell>
          <cell r="BB302">
            <v>0</v>
          </cell>
          <cell r="BC302" t="str">
            <v>нд</v>
          </cell>
          <cell r="BD302">
            <v>0</v>
          </cell>
          <cell r="BE302" t="str">
            <v>нд</v>
          </cell>
          <cell r="BF302">
            <v>0</v>
          </cell>
          <cell r="BG302">
            <v>0</v>
          </cell>
          <cell r="BH302">
            <v>0</v>
          </cell>
          <cell r="BI302">
            <v>0</v>
          </cell>
          <cell r="BJ302">
            <v>0</v>
          </cell>
          <cell r="BK302">
            <v>0.93163816659999998</v>
          </cell>
          <cell r="BL302">
            <v>0</v>
          </cell>
          <cell r="BM302">
            <v>0</v>
          </cell>
          <cell r="BN302">
            <v>0</v>
          </cell>
          <cell r="BO302">
            <v>0</v>
          </cell>
          <cell r="BP302">
            <v>0</v>
          </cell>
          <cell r="BQ302">
            <v>0</v>
          </cell>
          <cell r="BR302">
            <v>0</v>
          </cell>
          <cell r="BS302">
            <v>0</v>
          </cell>
          <cell r="BT302">
            <v>0</v>
          </cell>
          <cell r="BU302">
            <v>0</v>
          </cell>
          <cell r="BV302">
            <v>0</v>
          </cell>
          <cell r="BW302">
            <v>0</v>
          </cell>
          <cell r="BX302">
            <v>0</v>
          </cell>
          <cell r="BY302">
            <v>0</v>
          </cell>
          <cell r="BZ302" t="str">
            <v>Объект исключен из плана ИПР при корректировке инвестиционной программы в 2017 году (ИПР утверждена Приказом Минэнерго РФ от 15.11.2017 №19@)</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t="str">
            <v>Объект исключен из плана ИПР при корректировке инвестиционной программы в 2017 году (ИПР утверждена Приказом Минэнерго РФ от 15.11.2017 №19@)</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row>
        <row r="303">
          <cell r="D303" t="str">
            <v>F_prj_109108_49172</v>
          </cell>
          <cell r="E303" t="str">
            <v>АО "Чеченэнерго"</v>
          </cell>
          <cell r="F303" t="str">
            <v>Чеченская Республика</v>
          </cell>
          <cell r="G303" t="str">
            <v>п</v>
          </cell>
          <cell r="H303">
            <v>8.2100000000000009</v>
          </cell>
          <cell r="I303">
            <v>0</v>
          </cell>
          <cell r="J303">
            <v>0</v>
          </cell>
          <cell r="K303">
            <v>0</v>
          </cell>
          <cell r="L303">
            <v>8.2100000000000009</v>
          </cell>
          <cell r="M303">
            <v>0</v>
          </cell>
          <cell r="N303">
            <v>0</v>
          </cell>
          <cell r="O303">
            <v>0</v>
          </cell>
          <cell r="P303">
            <v>2020</v>
          </cell>
          <cell r="Q303" t="str">
            <v>нд</v>
          </cell>
          <cell r="R303" t="str">
            <v>нд</v>
          </cell>
          <cell r="S303" t="str">
            <v>нд</v>
          </cell>
          <cell r="T303" t="str">
            <v>нд</v>
          </cell>
          <cell r="U303" t="str">
            <v>нд</v>
          </cell>
          <cell r="V303" t="str">
            <v>нд</v>
          </cell>
          <cell r="W303" t="str">
            <v>нд</v>
          </cell>
          <cell r="X303" t="str">
            <v>нд</v>
          </cell>
          <cell r="Y303" t="str">
            <v>нд</v>
          </cell>
          <cell r="Z303" t="str">
            <v>нд</v>
          </cell>
          <cell r="AA303" t="str">
            <v>нд</v>
          </cell>
          <cell r="AB303" t="str">
            <v>нд</v>
          </cell>
          <cell r="AC303" t="str">
            <v>нд</v>
          </cell>
          <cell r="AD303" t="str">
            <v>нд</v>
          </cell>
          <cell r="AE303" t="str">
            <v>нд</v>
          </cell>
          <cell r="AF303" t="str">
            <v>нд</v>
          </cell>
          <cell r="AG303" t="str">
            <v>нд</v>
          </cell>
          <cell r="AH303" t="str">
            <v>нд</v>
          </cell>
          <cell r="AI303">
            <v>0</v>
          </cell>
          <cell r="AJ303">
            <v>0</v>
          </cell>
          <cell r="AK303">
            <v>0</v>
          </cell>
          <cell r="AL303">
            <v>0</v>
          </cell>
          <cell r="AM303">
            <v>0</v>
          </cell>
          <cell r="AN303">
            <v>0</v>
          </cell>
          <cell r="AO303">
            <v>0</v>
          </cell>
          <cell r="AP303">
            <v>0</v>
          </cell>
          <cell r="AQ303">
            <v>0</v>
          </cell>
          <cell r="AR303">
            <v>0</v>
          </cell>
          <cell r="AS303">
            <v>0</v>
          </cell>
          <cell r="AT303">
            <v>0</v>
          </cell>
          <cell r="AU303">
            <v>0</v>
          </cell>
          <cell r="AV303">
            <v>0</v>
          </cell>
          <cell r="AW303">
            <v>0</v>
          </cell>
          <cell r="AX303">
            <v>0</v>
          </cell>
          <cell r="AY303">
            <v>0</v>
          </cell>
          <cell r="AZ303">
            <v>0</v>
          </cell>
          <cell r="BA303" t="str">
            <v>нд</v>
          </cell>
          <cell r="BB303">
            <v>0</v>
          </cell>
          <cell r="BC303" t="str">
            <v>нд</v>
          </cell>
          <cell r="BD303">
            <v>0</v>
          </cell>
          <cell r="BE303" t="str">
            <v>нд</v>
          </cell>
          <cell r="BF303">
            <v>0</v>
          </cell>
          <cell r="BG303">
            <v>0</v>
          </cell>
          <cell r="BH303">
            <v>0</v>
          </cell>
          <cell r="BI303">
            <v>0</v>
          </cell>
          <cell r="BJ303">
            <v>0</v>
          </cell>
          <cell r="BK303"/>
          <cell r="BL303">
            <v>0</v>
          </cell>
          <cell r="BM303">
            <v>0</v>
          </cell>
          <cell r="BN303">
            <v>0</v>
          </cell>
          <cell r="BO303">
            <v>0</v>
          </cell>
          <cell r="BP303">
            <v>0</v>
          </cell>
          <cell r="BQ303">
            <v>0</v>
          </cell>
          <cell r="BR303">
            <v>0</v>
          </cell>
          <cell r="BS303">
            <v>0</v>
          </cell>
          <cell r="BT303">
            <v>0</v>
          </cell>
          <cell r="BU303">
            <v>0</v>
          </cell>
          <cell r="BV303">
            <v>0</v>
          </cell>
          <cell r="BW303">
            <v>0</v>
          </cell>
          <cell r="BX303">
            <v>0</v>
          </cell>
          <cell r="BY303">
            <v>0</v>
          </cell>
          <cell r="BZ303" t="str">
            <v>Объект исключен из плана ИПР при корректировке инвестиционной программы в 2017 году (ИПР утверждена Приказом Минэнерго РФ от 15.11.2017 №19@)</v>
          </cell>
          <cell r="CA303">
            <v>0</v>
          </cell>
          <cell r="CB303">
            <v>0</v>
          </cell>
          <cell r="CC303">
            <v>0</v>
          </cell>
          <cell r="CD303">
            <v>0</v>
          </cell>
          <cell r="CE303">
            <v>0</v>
          </cell>
          <cell r="CF303">
            <v>0</v>
          </cell>
          <cell r="CG303">
            <v>0</v>
          </cell>
          <cell r="CH303">
            <v>0</v>
          </cell>
          <cell r="CI303">
            <v>0</v>
          </cell>
          <cell r="CJ303">
            <v>0</v>
          </cell>
          <cell r="CK303">
            <v>0</v>
          </cell>
          <cell r="CL303">
            <v>0</v>
          </cell>
          <cell r="CM303">
            <v>0</v>
          </cell>
          <cell r="CN303">
            <v>0</v>
          </cell>
          <cell r="CO303">
            <v>0</v>
          </cell>
          <cell r="CP303">
            <v>0</v>
          </cell>
          <cell r="CQ303">
            <v>0</v>
          </cell>
          <cell r="CR303">
            <v>0</v>
          </cell>
          <cell r="CS303">
            <v>0</v>
          </cell>
          <cell r="CT303" t="str">
            <v>Объект исключен из плана ИПР при корректировке инвестиционной программы в 2017 году (ИПР утверждена Приказом Минэнерго РФ от 15.11.2017 №19@)</v>
          </cell>
          <cell r="CU303">
            <v>0</v>
          </cell>
          <cell r="CV303">
            <v>0</v>
          </cell>
          <cell r="CW303">
            <v>0</v>
          </cell>
          <cell r="CX303">
            <v>0</v>
          </cell>
          <cell r="CY303">
            <v>0</v>
          </cell>
          <cell r="CZ303">
            <v>0</v>
          </cell>
          <cell r="DA303">
            <v>0</v>
          </cell>
          <cell r="DB303">
            <v>0</v>
          </cell>
          <cell r="DC303">
            <v>0</v>
          </cell>
          <cell r="DD303">
            <v>0</v>
          </cell>
          <cell r="DE303">
            <v>0</v>
          </cell>
          <cell r="DF303">
            <v>0</v>
          </cell>
          <cell r="DG303">
            <v>0</v>
          </cell>
          <cell r="DH303">
            <v>0</v>
          </cell>
          <cell r="DI303">
            <v>0</v>
          </cell>
        </row>
        <row r="304">
          <cell r="D304" t="str">
            <v>F_prj_109108_48403</v>
          </cell>
          <cell r="E304" t="str">
            <v>АО "Чеченэнерго"</v>
          </cell>
          <cell r="F304" t="str">
            <v>Чеченская Республика</v>
          </cell>
          <cell r="G304" t="str">
            <v>п</v>
          </cell>
          <cell r="H304">
            <v>8.44</v>
          </cell>
          <cell r="I304">
            <v>0</v>
          </cell>
          <cell r="J304">
            <v>0</v>
          </cell>
          <cell r="K304">
            <v>0</v>
          </cell>
          <cell r="L304">
            <v>8.44</v>
          </cell>
          <cell r="M304">
            <v>0</v>
          </cell>
          <cell r="N304">
            <v>0</v>
          </cell>
          <cell r="O304">
            <v>0</v>
          </cell>
          <cell r="P304">
            <v>2020</v>
          </cell>
          <cell r="Q304" t="str">
            <v>нд</v>
          </cell>
          <cell r="R304" t="str">
            <v>нд</v>
          </cell>
          <cell r="S304" t="str">
            <v>нд</v>
          </cell>
          <cell r="T304" t="str">
            <v>нд</v>
          </cell>
          <cell r="U304" t="str">
            <v>нд</v>
          </cell>
          <cell r="V304" t="str">
            <v>нд</v>
          </cell>
          <cell r="W304" t="str">
            <v>нд</v>
          </cell>
          <cell r="X304" t="str">
            <v>нд</v>
          </cell>
          <cell r="Y304" t="str">
            <v>нд</v>
          </cell>
          <cell r="Z304" t="str">
            <v>нд</v>
          </cell>
          <cell r="AA304" t="str">
            <v>нд</v>
          </cell>
          <cell r="AB304" t="str">
            <v>нд</v>
          </cell>
          <cell r="AC304" t="str">
            <v>нд</v>
          </cell>
          <cell r="AD304" t="str">
            <v>нд</v>
          </cell>
          <cell r="AE304" t="str">
            <v>нд</v>
          </cell>
          <cell r="AF304" t="str">
            <v>нд</v>
          </cell>
          <cell r="AG304" t="str">
            <v>нд</v>
          </cell>
          <cell r="AH304" t="str">
            <v>нд</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t="str">
            <v>нд</v>
          </cell>
          <cell r="BB304">
            <v>0</v>
          </cell>
          <cell r="BC304" t="str">
            <v>нд</v>
          </cell>
          <cell r="BD304">
            <v>0</v>
          </cell>
          <cell r="BE304" t="str">
            <v>нд</v>
          </cell>
          <cell r="BF304">
            <v>0</v>
          </cell>
          <cell r="BG304">
            <v>0</v>
          </cell>
          <cell r="BH304">
            <v>0</v>
          </cell>
          <cell r="BI304">
            <v>0</v>
          </cell>
          <cell r="BJ304">
            <v>0</v>
          </cell>
          <cell r="BK304"/>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t="str">
            <v>Объект исключен из плана ИПР при корректировке инвестиционной программы в 2017 году (ИПР утверждена Приказом Минэнерго РФ от 15.11.2017 №19@)</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t="str">
            <v>Объект исключен из плана ИПР при корректировке инвестиционной программы в 2017 году (ИПР утверждена Приказом Минэнерго РФ от 15.11.2017 №19@)</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row>
        <row r="305">
          <cell r="D305" t="str">
            <v>F_prj_109108_48404</v>
          </cell>
          <cell r="E305" t="str">
            <v>АО "Чеченэнерго"</v>
          </cell>
          <cell r="F305" t="str">
            <v>Чеченская Республика</v>
          </cell>
          <cell r="G305" t="str">
            <v>п</v>
          </cell>
          <cell r="H305">
            <v>2.64</v>
          </cell>
          <cell r="I305">
            <v>0</v>
          </cell>
          <cell r="J305">
            <v>0</v>
          </cell>
          <cell r="K305">
            <v>0</v>
          </cell>
          <cell r="L305">
            <v>2.64</v>
          </cell>
          <cell r="M305">
            <v>0</v>
          </cell>
          <cell r="N305">
            <v>0</v>
          </cell>
          <cell r="O305">
            <v>0</v>
          </cell>
          <cell r="P305">
            <v>2017</v>
          </cell>
          <cell r="Q305" t="str">
            <v>нд</v>
          </cell>
          <cell r="R305" t="str">
            <v>нд</v>
          </cell>
          <cell r="S305" t="str">
            <v>нд</v>
          </cell>
          <cell r="T305" t="str">
            <v>нд</v>
          </cell>
          <cell r="U305" t="str">
            <v>нд</v>
          </cell>
          <cell r="V305" t="str">
            <v>нд</v>
          </cell>
          <cell r="W305" t="str">
            <v>нд</v>
          </cell>
          <cell r="X305" t="str">
            <v>нд</v>
          </cell>
          <cell r="Y305" t="str">
            <v>нд</v>
          </cell>
          <cell r="Z305" t="str">
            <v>нд</v>
          </cell>
          <cell r="AA305" t="str">
            <v>нд</v>
          </cell>
          <cell r="AB305" t="str">
            <v>нд</v>
          </cell>
          <cell r="AC305" t="str">
            <v>нд</v>
          </cell>
          <cell r="AD305" t="str">
            <v>нд</v>
          </cell>
          <cell r="AE305" t="str">
            <v>нд</v>
          </cell>
          <cell r="AF305" t="str">
            <v>нд</v>
          </cell>
          <cell r="AG305" t="str">
            <v>нд</v>
          </cell>
          <cell r="AH305" t="str">
            <v>нд</v>
          </cell>
          <cell r="AI305">
            <v>0</v>
          </cell>
          <cell r="AJ305">
            <v>0</v>
          </cell>
          <cell r="AK305">
            <v>0</v>
          </cell>
          <cell r="AL305">
            <v>0</v>
          </cell>
          <cell r="AM305">
            <v>0</v>
          </cell>
          <cell r="AN305">
            <v>0</v>
          </cell>
          <cell r="AO305">
            <v>0</v>
          </cell>
          <cell r="AP305">
            <v>0</v>
          </cell>
          <cell r="AQ305">
            <v>0</v>
          </cell>
          <cell r="AR305">
            <v>0</v>
          </cell>
          <cell r="AS305">
            <v>0</v>
          </cell>
          <cell r="AT305">
            <v>0</v>
          </cell>
          <cell r="AU305">
            <v>0</v>
          </cell>
          <cell r="AV305">
            <v>0</v>
          </cell>
          <cell r="AW305">
            <v>0</v>
          </cell>
          <cell r="AX305">
            <v>0</v>
          </cell>
          <cell r="AY305">
            <v>0</v>
          </cell>
          <cell r="AZ305">
            <v>0</v>
          </cell>
          <cell r="BA305" t="str">
            <v>нд</v>
          </cell>
          <cell r="BB305">
            <v>0</v>
          </cell>
          <cell r="BC305" t="str">
            <v>нд</v>
          </cell>
          <cell r="BD305">
            <v>0</v>
          </cell>
          <cell r="BE305" t="str">
            <v>нд</v>
          </cell>
          <cell r="BF305">
            <v>0</v>
          </cell>
          <cell r="BG305">
            <v>0</v>
          </cell>
          <cell r="BH305">
            <v>0</v>
          </cell>
          <cell r="BI305">
            <v>0</v>
          </cell>
          <cell r="BJ305">
            <v>0</v>
          </cell>
          <cell r="BK305"/>
          <cell r="BL305">
            <v>0</v>
          </cell>
          <cell r="BM305">
            <v>0</v>
          </cell>
          <cell r="BN305">
            <v>0</v>
          </cell>
          <cell r="BO305">
            <v>0</v>
          </cell>
          <cell r="BP305">
            <v>0</v>
          </cell>
          <cell r="BQ305">
            <v>0</v>
          </cell>
          <cell r="BR305">
            <v>0</v>
          </cell>
          <cell r="BS305">
            <v>0</v>
          </cell>
          <cell r="BT305">
            <v>0</v>
          </cell>
          <cell r="BU305">
            <v>0</v>
          </cell>
          <cell r="BV305">
            <v>0</v>
          </cell>
          <cell r="BW305">
            <v>0</v>
          </cell>
          <cell r="BX305">
            <v>0</v>
          </cell>
          <cell r="BY305">
            <v>0</v>
          </cell>
          <cell r="BZ305" t="str">
            <v>Объект исключен из плана ИПР при корректировке инвестиционной программы в 2017 году (ИПР утверждена Приказом Минэнерго РФ от 15.11.2017 №19@)</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t="str">
            <v>Объект исключен из плана ИПР при корректировке инвестиционной программы в 2017 году (ИПР утверждена Приказом Минэнерго РФ от 15.11.2017 №19@)</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row>
        <row r="306">
          <cell r="D306" t="str">
            <v>F_prj_109108_49173</v>
          </cell>
          <cell r="E306" t="str">
            <v>АО "Чеченэнерго"</v>
          </cell>
          <cell r="F306" t="str">
            <v>Чеченская Республика</v>
          </cell>
          <cell r="G306" t="str">
            <v>п</v>
          </cell>
          <cell r="H306">
            <v>8.48</v>
          </cell>
          <cell r="I306">
            <v>0</v>
          </cell>
          <cell r="J306">
            <v>0</v>
          </cell>
          <cell r="K306">
            <v>0</v>
          </cell>
          <cell r="L306">
            <v>8.48</v>
          </cell>
          <cell r="M306">
            <v>0</v>
          </cell>
          <cell r="N306">
            <v>0</v>
          </cell>
          <cell r="O306">
            <v>0</v>
          </cell>
          <cell r="P306">
            <v>2020</v>
          </cell>
          <cell r="Q306" t="str">
            <v>нд</v>
          </cell>
          <cell r="R306" t="str">
            <v>нд</v>
          </cell>
          <cell r="S306" t="str">
            <v>нд</v>
          </cell>
          <cell r="T306" t="str">
            <v>нд</v>
          </cell>
          <cell r="U306" t="str">
            <v>нд</v>
          </cell>
          <cell r="V306" t="str">
            <v>нд</v>
          </cell>
          <cell r="W306" t="str">
            <v>нд</v>
          </cell>
          <cell r="X306" t="str">
            <v>нд</v>
          </cell>
          <cell r="Y306" t="str">
            <v>нд</v>
          </cell>
          <cell r="Z306" t="str">
            <v>нд</v>
          </cell>
          <cell r="AA306" t="str">
            <v>нд</v>
          </cell>
          <cell r="AB306" t="str">
            <v>нд</v>
          </cell>
          <cell r="AC306" t="str">
            <v>нд</v>
          </cell>
          <cell r="AD306" t="str">
            <v>нд</v>
          </cell>
          <cell r="AE306" t="str">
            <v>нд</v>
          </cell>
          <cell r="AF306" t="str">
            <v>нд</v>
          </cell>
          <cell r="AG306" t="str">
            <v>нд</v>
          </cell>
          <cell r="AH306" t="str">
            <v>нд</v>
          </cell>
          <cell r="AI306">
            <v>0</v>
          </cell>
          <cell r="AJ306">
            <v>0</v>
          </cell>
          <cell r="AK306">
            <v>0</v>
          </cell>
          <cell r="AL306">
            <v>0</v>
          </cell>
          <cell r="AM306">
            <v>0</v>
          </cell>
          <cell r="AN306">
            <v>0</v>
          </cell>
          <cell r="AO306">
            <v>0</v>
          </cell>
          <cell r="AP306">
            <v>0</v>
          </cell>
          <cell r="AQ306">
            <v>0</v>
          </cell>
          <cell r="AR306">
            <v>0</v>
          </cell>
          <cell r="AS306">
            <v>0</v>
          </cell>
          <cell r="AT306">
            <v>0</v>
          </cell>
          <cell r="AU306">
            <v>0</v>
          </cell>
          <cell r="AV306">
            <v>0</v>
          </cell>
          <cell r="AW306">
            <v>0</v>
          </cell>
          <cell r="AX306">
            <v>0</v>
          </cell>
          <cell r="AY306">
            <v>0</v>
          </cell>
          <cell r="AZ306">
            <v>0</v>
          </cell>
          <cell r="BA306" t="str">
            <v>нд</v>
          </cell>
          <cell r="BB306">
            <v>0</v>
          </cell>
          <cell r="BC306" t="str">
            <v>нд</v>
          </cell>
          <cell r="BD306">
            <v>0</v>
          </cell>
          <cell r="BE306" t="str">
            <v>нд</v>
          </cell>
          <cell r="BF306">
            <v>0</v>
          </cell>
          <cell r="BG306">
            <v>0</v>
          </cell>
          <cell r="BH306">
            <v>0</v>
          </cell>
          <cell r="BI306">
            <v>0</v>
          </cell>
          <cell r="BJ306">
            <v>0</v>
          </cell>
          <cell r="BK306"/>
          <cell r="BL306">
            <v>0</v>
          </cell>
          <cell r="BM306">
            <v>0</v>
          </cell>
          <cell r="BN306">
            <v>0</v>
          </cell>
          <cell r="BO306">
            <v>0</v>
          </cell>
          <cell r="BP306">
            <v>0</v>
          </cell>
          <cell r="BQ306">
            <v>0</v>
          </cell>
          <cell r="BR306">
            <v>0</v>
          </cell>
          <cell r="BS306">
            <v>0</v>
          </cell>
          <cell r="BT306">
            <v>0</v>
          </cell>
          <cell r="BU306">
            <v>0</v>
          </cell>
          <cell r="BV306">
            <v>0</v>
          </cell>
          <cell r="BW306">
            <v>0</v>
          </cell>
          <cell r="BX306">
            <v>0</v>
          </cell>
          <cell r="BY306">
            <v>0</v>
          </cell>
          <cell r="BZ306" t="str">
            <v>Объект исключен из плана ИПР при корректировке инвестиционной программы в 2017 году (ИПР утверждена Приказом Минэнерго РФ от 15.11.2017 №19@)</v>
          </cell>
          <cell r="CA306">
            <v>0</v>
          </cell>
          <cell r="CB306">
            <v>0</v>
          </cell>
          <cell r="CC306">
            <v>0</v>
          </cell>
          <cell r="CD306">
            <v>0</v>
          </cell>
          <cell r="CE306">
            <v>0</v>
          </cell>
          <cell r="CF306">
            <v>0</v>
          </cell>
          <cell r="CG306">
            <v>0</v>
          </cell>
          <cell r="CH306">
            <v>0</v>
          </cell>
          <cell r="CI306">
            <v>0</v>
          </cell>
          <cell r="CJ306">
            <v>0</v>
          </cell>
          <cell r="CK306">
            <v>0</v>
          </cell>
          <cell r="CL306">
            <v>0</v>
          </cell>
          <cell r="CM306">
            <v>0</v>
          </cell>
          <cell r="CN306">
            <v>0</v>
          </cell>
          <cell r="CO306">
            <v>0</v>
          </cell>
          <cell r="CP306">
            <v>0</v>
          </cell>
          <cell r="CQ306">
            <v>0</v>
          </cell>
          <cell r="CR306">
            <v>0</v>
          </cell>
          <cell r="CS306">
            <v>0</v>
          </cell>
          <cell r="CT306" t="str">
            <v>Объект исключен из плана ИПР при корректировке инвестиционной программы в 2017 году (ИПР утверждена Приказом Минэнерго РФ от 15.11.2017 №19@)</v>
          </cell>
          <cell r="CU306">
            <v>0</v>
          </cell>
          <cell r="CV306">
            <v>0</v>
          </cell>
          <cell r="CW306">
            <v>0</v>
          </cell>
          <cell r="CX306">
            <v>0</v>
          </cell>
          <cell r="CY306">
            <v>0</v>
          </cell>
          <cell r="CZ306">
            <v>0</v>
          </cell>
          <cell r="DA306">
            <v>0</v>
          </cell>
          <cell r="DB306">
            <v>0</v>
          </cell>
          <cell r="DC306">
            <v>0</v>
          </cell>
          <cell r="DD306">
            <v>0</v>
          </cell>
          <cell r="DE306">
            <v>0</v>
          </cell>
          <cell r="DF306">
            <v>0</v>
          </cell>
          <cell r="DG306">
            <v>0</v>
          </cell>
          <cell r="DH306">
            <v>0</v>
          </cell>
          <cell r="DI306">
            <v>0</v>
          </cell>
        </row>
        <row r="307">
          <cell r="D307" t="str">
            <v>F_prj_109108_48405</v>
          </cell>
          <cell r="E307" t="str">
            <v>АО "Чеченэнерго"</v>
          </cell>
          <cell r="F307" t="str">
            <v>Чеченская Республика</v>
          </cell>
          <cell r="G307" t="str">
            <v>п</v>
          </cell>
          <cell r="H307">
            <v>3.42</v>
          </cell>
          <cell r="I307">
            <v>0</v>
          </cell>
          <cell r="J307">
            <v>0</v>
          </cell>
          <cell r="K307">
            <v>0</v>
          </cell>
          <cell r="L307">
            <v>3.42</v>
          </cell>
          <cell r="M307">
            <v>0</v>
          </cell>
          <cell r="N307">
            <v>0</v>
          </cell>
          <cell r="O307">
            <v>0</v>
          </cell>
          <cell r="P307">
            <v>2019</v>
          </cell>
          <cell r="Q307" t="str">
            <v>нд</v>
          </cell>
          <cell r="R307" t="str">
            <v>нд</v>
          </cell>
          <cell r="S307" t="str">
            <v>нд</v>
          </cell>
          <cell r="T307" t="str">
            <v>нд</v>
          </cell>
          <cell r="U307" t="str">
            <v>нд</v>
          </cell>
          <cell r="V307" t="str">
            <v>нд</v>
          </cell>
          <cell r="W307" t="str">
            <v>нд</v>
          </cell>
          <cell r="X307" t="str">
            <v>нд</v>
          </cell>
          <cell r="Y307" t="str">
            <v>нд</v>
          </cell>
          <cell r="Z307" t="str">
            <v>нд</v>
          </cell>
          <cell r="AA307" t="str">
            <v>нд</v>
          </cell>
          <cell r="AB307" t="str">
            <v>нд</v>
          </cell>
          <cell r="AC307" t="str">
            <v>нд</v>
          </cell>
          <cell r="AD307" t="str">
            <v>нд</v>
          </cell>
          <cell r="AE307" t="str">
            <v>нд</v>
          </cell>
          <cell r="AF307" t="str">
            <v>нд</v>
          </cell>
          <cell r="AG307" t="str">
            <v>нд</v>
          </cell>
          <cell r="AH307" t="str">
            <v>нд</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t="str">
            <v>нд</v>
          </cell>
          <cell r="BB307">
            <v>0</v>
          </cell>
          <cell r="BC307" t="str">
            <v>нд</v>
          </cell>
          <cell r="BD307">
            <v>0</v>
          </cell>
          <cell r="BE307" t="str">
            <v>нд</v>
          </cell>
          <cell r="BF307">
            <v>0</v>
          </cell>
          <cell r="BG307">
            <v>0</v>
          </cell>
          <cell r="BH307">
            <v>0</v>
          </cell>
          <cell r="BI307">
            <v>0</v>
          </cell>
          <cell r="BJ307">
            <v>0</v>
          </cell>
          <cell r="BK307"/>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t="str">
            <v>Объект исключен из плана ИПР при корректировке инвестиционной программы в 2017 году (ИПР утверждена Приказом Минэнерго РФ от 15.11.2017 №19@)</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t="str">
            <v>Объект исключен из плана ИПР при корректировке инвестиционной программы в 2017 году (ИПР утверждена Приказом Минэнерго РФ от 15.11.2017 №19@)</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row>
        <row r="308">
          <cell r="D308" t="str">
            <v>F_prj_109108_48406</v>
          </cell>
          <cell r="E308" t="str">
            <v>АО "Чеченэнерго"</v>
          </cell>
          <cell r="F308" t="str">
            <v>Чеченская Республика</v>
          </cell>
          <cell r="G308" t="str">
            <v>п</v>
          </cell>
          <cell r="H308">
            <v>3.18</v>
          </cell>
          <cell r="I308">
            <v>0</v>
          </cell>
          <cell r="J308">
            <v>0</v>
          </cell>
          <cell r="K308">
            <v>0</v>
          </cell>
          <cell r="L308">
            <v>3.18</v>
          </cell>
          <cell r="M308">
            <v>0</v>
          </cell>
          <cell r="N308">
            <v>0</v>
          </cell>
          <cell r="O308">
            <v>0</v>
          </cell>
          <cell r="P308">
            <v>2019</v>
          </cell>
          <cell r="Q308" t="str">
            <v>нд</v>
          </cell>
          <cell r="R308" t="str">
            <v>нд</v>
          </cell>
          <cell r="S308" t="str">
            <v>нд</v>
          </cell>
          <cell r="T308" t="str">
            <v>нд</v>
          </cell>
          <cell r="U308" t="str">
            <v>нд</v>
          </cell>
          <cell r="V308" t="str">
            <v>нд</v>
          </cell>
          <cell r="W308" t="str">
            <v>нд</v>
          </cell>
          <cell r="X308" t="str">
            <v>нд</v>
          </cell>
          <cell r="Y308" t="str">
            <v>нд</v>
          </cell>
          <cell r="Z308" t="str">
            <v>нд</v>
          </cell>
          <cell r="AA308" t="str">
            <v>нд</v>
          </cell>
          <cell r="AB308" t="str">
            <v>нд</v>
          </cell>
          <cell r="AC308" t="str">
            <v>нд</v>
          </cell>
          <cell r="AD308" t="str">
            <v>нд</v>
          </cell>
          <cell r="AE308" t="str">
            <v>нд</v>
          </cell>
          <cell r="AF308" t="str">
            <v>нд</v>
          </cell>
          <cell r="AG308" t="str">
            <v>нд</v>
          </cell>
          <cell r="AH308" t="str">
            <v>нд</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t="str">
            <v>нд</v>
          </cell>
          <cell r="BB308">
            <v>0</v>
          </cell>
          <cell r="BC308" t="str">
            <v>нд</v>
          </cell>
          <cell r="BD308">
            <v>0</v>
          </cell>
          <cell r="BE308" t="str">
            <v>нд</v>
          </cell>
          <cell r="BF308">
            <v>0</v>
          </cell>
          <cell r="BG308">
            <v>0</v>
          </cell>
          <cell r="BH308">
            <v>0</v>
          </cell>
          <cell r="BI308">
            <v>0</v>
          </cell>
          <cell r="BJ308">
            <v>0</v>
          </cell>
          <cell r="BK308"/>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t="str">
            <v>Объект исключен из плана ИПР при корректировке инвестиционной программы в 2017 году (ИПР утверждена Приказом Минэнерго РФ от 15.11.2017 №19@)</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t="str">
            <v>Объект исключен из плана ИПР при корректировке инвестиционной программы в 2017 году (ИПР утверждена Приказом Минэнерго РФ от 15.11.2017 №19@)</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row>
        <row r="309">
          <cell r="D309" t="str">
            <v>F_prj_109108_48407</v>
          </cell>
          <cell r="E309" t="str">
            <v>АО "Чеченэнерго"</v>
          </cell>
          <cell r="F309" t="str">
            <v>Чеченская Республика</v>
          </cell>
          <cell r="G309" t="str">
            <v>п</v>
          </cell>
          <cell r="H309">
            <v>2.84</v>
          </cell>
          <cell r="I309">
            <v>0</v>
          </cell>
          <cell r="J309">
            <v>0</v>
          </cell>
          <cell r="K309">
            <v>0</v>
          </cell>
          <cell r="L309">
            <v>2.84</v>
          </cell>
          <cell r="M309">
            <v>0</v>
          </cell>
          <cell r="N309">
            <v>0</v>
          </cell>
          <cell r="O309">
            <v>0</v>
          </cell>
          <cell r="P309">
            <v>2019</v>
          </cell>
          <cell r="Q309" t="str">
            <v>нд</v>
          </cell>
          <cell r="R309" t="str">
            <v>нд</v>
          </cell>
          <cell r="S309" t="str">
            <v>нд</v>
          </cell>
          <cell r="T309" t="str">
            <v>нд</v>
          </cell>
          <cell r="U309" t="str">
            <v>нд</v>
          </cell>
          <cell r="V309" t="str">
            <v>нд</v>
          </cell>
          <cell r="W309" t="str">
            <v>нд</v>
          </cell>
          <cell r="X309" t="str">
            <v>нд</v>
          </cell>
          <cell r="Y309" t="str">
            <v>нд</v>
          </cell>
          <cell r="Z309" t="str">
            <v>нд</v>
          </cell>
          <cell r="AA309" t="str">
            <v>нд</v>
          </cell>
          <cell r="AB309" t="str">
            <v>нд</v>
          </cell>
          <cell r="AC309" t="str">
            <v>нд</v>
          </cell>
          <cell r="AD309" t="str">
            <v>нд</v>
          </cell>
          <cell r="AE309" t="str">
            <v>нд</v>
          </cell>
          <cell r="AF309" t="str">
            <v>нд</v>
          </cell>
          <cell r="AG309" t="str">
            <v>нд</v>
          </cell>
          <cell r="AH309" t="str">
            <v>нд</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t="str">
            <v>нд</v>
          </cell>
          <cell r="BB309">
            <v>0</v>
          </cell>
          <cell r="BC309" t="str">
            <v>нд</v>
          </cell>
          <cell r="BD309">
            <v>0</v>
          </cell>
          <cell r="BE309" t="str">
            <v>нд</v>
          </cell>
          <cell r="BF309">
            <v>0</v>
          </cell>
          <cell r="BG309">
            <v>0</v>
          </cell>
          <cell r="BH309">
            <v>0</v>
          </cell>
          <cell r="BI309">
            <v>0</v>
          </cell>
          <cell r="BJ309">
            <v>0</v>
          </cell>
          <cell r="BK309"/>
          <cell r="BL309">
            <v>0</v>
          </cell>
          <cell r="BM309">
            <v>0</v>
          </cell>
          <cell r="BN309">
            <v>0</v>
          </cell>
          <cell r="BO309">
            <v>0</v>
          </cell>
          <cell r="BP309">
            <v>0</v>
          </cell>
          <cell r="BQ309">
            <v>0</v>
          </cell>
          <cell r="BR309">
            <v>0</v>
          </cell>
          <cell r="BS309">
            <v>0</v>
          </cell>
          <cell r="BT309">
            <v>0</v>
          </cell>
          <cell r="BU309">
            <v>0</v>
          </cell>
          <cell r="BV309">
            <v>0</v>
          </cell>
          <cell r="BW309">
            <v>0</v>
          </cell>
          <cell r="BX309">
            <v>0</v>
          </cell>
          <cell r="BY309">
            <v>0</v>
          </cell>
          <cell r="BZ309" t="str">
            <v>Объект исключен из плана ИПР при корректировке инвестиционной программы в 2017 году (ИПР утверждена Приказом Минэнерго РФ от 15.11.2017 №19@)</v>
          </cell>
          <cell r="CA309">
            <v>0</v>
          </cell>
          <cell r="CB309">
            <v>0</v>
          </cell>
          <cell r="CC309">
            <v>0</v>
          </cell>
          <cell r="CD309">
            <v>0</v>
          </cell>
          <cell r="CE309">
            <v>0</v>
          </cell>
          <cell r="CF309">
            <v>0</v>
          </cell>
          <cell r="CG309">
            <v>0</v>
          </cell>
          <cell r="CH309">
            <v>0</v>
          </cell>
          <cell r="CI309">
            <v>0</v>
          </cell>
          <cell r="CJ309">
            <v>0</v>
          </cell>
          <cell r="CK309">
            <v>0</v>
          </cell>
          <cell r="CL309">
            <v>0</v>
          </cell>
          <cell r="CM309">
            <v>0</v>
          </cell>
          <cell r="CN309">
            <v>0</v>
          </cell>
          <cell r="CO309">
            <v>0</v>
          </cell>
          <cell r="CP309">
            <v>0</v>
          </cell>
          <cell r="CQ309">
            <v>0</v>
          </cell>
          <cell r="CR309">
            <v>0</v>
          </cell>
          <cell r="CS309">
            <v>0</v>
          </cell>
          <cell r="CT309" t="str">
            <v>Объект исключен из плана ИПР при корректировке инвестиционной программы в 2017 году (ИПР утверждена Приказом Минэнерго РФ от 15.11.2017 №19@)</v>
          </cell>
          <cell r="CU309">
            <v>0</v>
          </cell>
          <cell r="CV309">
            <v>0</v>
          </cell>
          <cell r="CW309">
            <v>0</v>
          </cell>
          <cell r="CX309">
            <v>0</v>
          </cell>
          <cell r="CY309">
            <v>0</v>
          </cell>
          <cell r="CZ309">
            <v>0</v>
          </cell>
          <cell r="DA309">
            <v>0</v>
          </cell>
          <cell r="DB309">
            <v>0</v>
          </cell>
          <cell r="DC309">
            <v>0</v>
          </cell>
          <cell r="DD309">
            <v>0</v>
          </cell>
          <cell r="DE309">
            <v>0</v>
          </cell>
          <cell r="DF309">
            <v>0</v>
          </cell>
          <cell r="DG309">
            <v>0</v>
          </cell>
          <cell r="DH309">
            <v>0</v>
          </cell>
          <cell r="DI309">
            <v>0</v>
          </cell>
        </row>
        <row r="310">
          <cell r="D310" t="str">
            <v>F_prj_109108_48408</v>
          </cell>
          <cell r="E310" t="str">
            <v>АО "Чеченэнерго"</v>
          </cell>
          <cell r="F310" t="str">
            <v>Чеченская Республика</v>
          </cell>
          <cell r="G310" t="str">
            <v>п</v>
          </cell>
          <cell r="H310">
            <v>2.66</v>
          </cell>
          <cell r="I310">
            <v>0</v>
          </cell>
          <cell r="J310">
            <v>0</v>
          </cell>
          <cell r="K310">
            <v>0</v>
          </cell>
          <cell r="L310">
            <v>2.66</v>
          </cell>
          <cell r="M310">
            <v>0</v>
          </cell>
          <cell r="N310">
            <v>0</v>
          </cell>
          <cell r="O310">
            <v>0</v>
          </cell>
          <cell r="P310">
            <v>2019</v>
          </cell>
          <cell r="Q310" t="str">
            <v>нд</v>
          </cell>
          <cell r="R310" t="str">
            <v>нд</v>
          </cell>
          <cell r="S310" t="str">
            <v>нд</v>
          </cell>
          <cell r="T310" t="str">
            <v>нд</v>
          </cell>
          <cell r="U310" t="str">
            <v>нд</v>
          </cell>
          <cell r="V310" t="str">
            <v>нд</v>
          </cell>
          <cell r="W310" t="str">
            <v>нд</v>
          </cell>
          <cell r="X310" t="str">
            <v>нд</v>
          </cell>
          <cell r="Y310" t="str">
            <v>нд</v>
          </cell>
          <cell r="Z310" t="str">
            <v>нд</v>
          </cell>
          <cell r="AA310" t="str">
            <v>нд</v>
          </cell>
          <cell r="AB310" t="str">
            <v>нд</v>
          </cell>
          <cell r="AC310" t="str">
            <v>нд</v>
          </cell>
          <cell r="AD310" t="str">
            <v>нд</v>
          </cell>
          <cell r="AE310" t="str">
            <v>нд</v>
          </cell>
          <cell r="AF310" t="str">
            <v>нд</v>
          </cell>
          <cell r="AG310" t="str">
            <v>нд</v>
          </cell>
          <cell r="AH310" t="str">
            <v>нд</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t="str">
            <v>нд</v>
          </cell>
          <cell r="BB310">
            <v>0</v>
          </cell>
          <cell r="BC310" t="str">
            <v>нд</v>
          </cell>
          <cell r="BD310">
            <v>0</v>
          </cell>
          <cell r="BE310" t="str">
            <v>нд</v>
          </cell>
          <cell r="BF310">
            <v>0</v>
          </cell>
          <cell r="BG310">
            <v>0</v>
          </cell>
          <cell r="BH310">
            <v>0</v>
          </cell>
          <cell r="BI310">
            <v>0</v>
          </cell>
          <cell r="BJ310">
            <v>0</v>
          </cell>
          <cell r="BK310"/>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t="str">
            <v>Объект исключен из плана ИПР при корректировке инвестиционной программы в 2017 году (ИПР утверждена Приказом Минэнерго РФ от 15.11.2017 №19@)</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t="str">
            <v>Объект исключен из плана ИПР при корректировке инвестиционной программы в 2017 году (ИПР утверждена Приказом Минэнерго РФ от 15.11.2017 №19@)</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row>
        <row r="311">
          <cell r="D311" t="str">
            <v>F_prj_109108_47922</v>
          </cell>
          <cell r="E311" t="str">
            <v>АО "Чеченэнерго"</v>
          </cell>
          <cell r="F311" t="str">
            <v>Чеченская Республика</v>
          </cell>
          <cell r="G311" t="str">
            <v>з</v>
          </cell>
          <cell r="H311">
            <v>0</v>
          </cell>
          <cell r="I311">
            <v>0.1</v>
          </cell>
          <cell r="J311">
            <v>0</v>
          </cell>
          <cell r="K311">
            <v>0</v>
          </cell>
          <cell r="L311">
            <v>0</v>
          </cell>
          <cell r="M311">
            <v>0.1</v>
          </cell>
          <cell r="N311">
            <v>0</v>
          </cell>
          <cell r="O311">
            <v>0</v>
          </cell>
          <cell r="P311">
            <v>2015</v>
          </cell>
          <cell r="Q311">
            <v>2015</v>
          </cell>
          <cell r="R311">
            <v>2016</v>
          </cell>
          <cell r="S311">
            <v>2016</v>
          </cell>
          <cell r="T311">
            <v>2016</v>
          </cell>
          <cell r="U311" t="str">
            <v>нд</v>
          </cell>
          <cell r="V311" t="str">
            <v>нд</v>
          </cell>
          <cell r="W311">
            <v>0.10470740620000001</v>
          </cell>
          <cell r="X311">
            <v>0.61492999999999998</v>
          </cell>
          <cell r="Y311" t="str">
            <v>08.2015</v>
          </cell>
          <cell r="Z311">
            <v>0.10470740620000001</v>
          </cell>
          <cell r="AA311">
            <v>0.61492999999999998</v>
          </cell>
          <cell r="AB311" t="str">
            <v>08.2015</v>
          </cell>
          <cell r="AC311">
            <v>8.8735090000000003E-2</v>
          </cell>
          <cell r="AD311">
            <v>8.8735090000000003E-2</v>
          </cell>
          <cell r="AE311">
            <v>1.0679000000000001</v>
          </cell>
          <cell r="AF311">
            <v>1.23655072250794</v>
          </cell>
          <cell r="AG311">
            <v>1.0679000000000001</v>
          </cell>
          <cell r="AH311">
            <v>1.2365510763450962</v>
          </cell>
          <cell r="AI311">
            <v>0.29345995999999996</v>
          </cell>
          <cell r="AJ311">
            <v>0.29345995999999996</v>
          </cell>
          <cell r="AK311">
            <v>0.24869488000000001</v>
          </cell>
          <cell r="AL311">
            <v>3.9791199999999999E-2</v>
          </cell>
          <cell r="AM311">
            <v>0.11191275000000001</v>
          </cell>
          <cell r="AN311">
            <v>7.4608499999999994E-2</v>
          </cell>
          <cell r="AO311">
            <v>2.2382430000000002E-2</v>
          </cell>
          <cell r="AP311">
            <v>0.24869488000000001</v>
          </cell>
          <cell r="AQ311">
            <v>3.9791199999999999E-2</v>
          </cell>
          <cell r="AR311">
            <v>0.11191275000000001</v>
          </cell>
          <cell r="AS311">
            <v>7.4608499999999994E-2</v>
          </cell>
          <cell r="AT311">
            <v>2.2382430000000002E-2</v>
          </cell>
          <cell r="AU311">
            <v>0.21501308999999999</v>
          </cell>
          <cell r="AV311">
            <v>0</v>
          </cell>
          <cell r="AW311">
            <v>0</v>
          </cell>
          <cell r="AX311">
            <v>0.29345995999999996</v>
          </cell>
          <cell r="AY311">
            <v>0</v>
          </cell>
          <cell r="AZ311">
            <v>0</v>
          </cell>
          <cell r="BA311" t="str">
            <v>нд</v>
          </cell>
          <cell r="BB311">
            <v>0.24869488000000001</v>
          </cell>
          <cell r="BC311" t="str">
            <v>нд</v>
          </cell>
          <cell r="BD311">
            <v>0</v>
          </cell>
          <cell r="BE311" t="str">
            <v>нд</v>
          </cell>
          <cell r="BF311">
            <v>0</v>
          </cell>
          <cell r="BG311">
            <v>0</v>
          </cell>
          <cell r="BH311">
            <v>0</v>
          </cell>
          <cell r="BI311">
            <v>7.8446870000000002E-2</v>
          </cell>
          <cell r="BJ311">
            <v>0</v>
          </cell>
          <cell r="BK311">
            <v>0.21501308999999999</v>
          </cell>
          <cell r="BL311">
            <v>0</v>
          </cell>
          <cell r="BM311">
            <v>0</v>
          </cell>
          <cell r="BN311">
            <v>0</v>
          </cell>
          <cell r="BO311">
            <v>0</v>
          </cell>
          <cell r="BP311">
            <v>0</v>
          </cell>
          <cell r="BQ311">
            <v>0</v>
          </cell>
          <cell r="BR311">
            <v>0</v>
          </cell>
          <cell r="BS311">
            <v>0</v>
          </cell>
          <cell r="BT311">
            <v>0</v>
          </cell>
          <cell r="BU311">
            <v>0</v>
          </cell>
          <cell r="BV311">
            <v>0</v>
          </cell>
          <cell r="BW311">
            <v>0</v>
          </cell>
          <cell r="BX311">
            <v>0.21501308999999999</v>
          </cell>
          <cell r="BY311">
            <v>0.21501308999999999</v>
          </cell>
          <cell r="BZ311" t="str">
            <v>Объект не корректируется, введен в эксплуатацию в 2015 году</v>
          </cell>
          <cell r="CA311">
            <v>0</v>
          </cell>
          <cell r="CB311">
            <v>0.248695</v>
          </cell>
          <cell r="CC311">
            <v>0.24869488000000001</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t="str">
            <v>Объект не корректируется, введен в эксплуатацию в 2015 году</v>
          </cell>
          <cell r="CU311">
            <v>0</v>
          </cell>
          <cell r="CV311">
            <v>0.1</v>
          </cell>
          <cell r="CW311">
            <v>0</v>
          </cell>
          <cell r="CX311">
            <v>0</v>
          </cell>
          <cell r="CY311">
            <v>0.248695</v>
          </cell>
          <cell r="CZ311">
            <v>0</v>
          </cell>
          <cell r="DA311">
            <v>0.1</v>
          </cell>
          <cell r="DB311">
            <v>0</v>
          </cell>
          <cell r="DC311">
            <v>0</v>
          </cell>
          <cell r="DD311">
            <v>0.24869488000000001</v>
          </cell>
          <cell r="DE311">
            <v>0</v>
          </cell>
          <cell r="DF311">
            <v>0</v>
          </cell>
          <cell r="DG311">
            <v>0</v>
          </cell>
          <cell r="DH311">
            <v>0</v>
          </cell>
          <cell r="DI311">
            <v>0</v>
          </cell>
        </row>
        <row r="312">
          <cell r="D312" t="str">
            <v>F_prj_109108_47925</v>
          </cell>
          <cell r="E312" t="str">
            <v>АО "Чеченэнерго"</v>
          </cell>
          <cell r="F312" t="str">
            <v>Чеченская Республика</v>
          </cell>
          <cell r="G312" t="str">
            <v>з</v>
          </cell>
          <cell r="H312">
            <v>0</v>
          </cell>
          <cell r="I312">
            <v>0.16</v>
          </cell>
          <cell r="J312">
            <v>0</v>
          </cell>
          <cell r="K312">
            <v>0</v>
          </cell>
          <cell r="L312">
            <v>0</v>
          </cell>
          <cell r="M312">
            <v>0.16</v>
          </cell>
          <cell r="N312">
            <v>0</v>
          </cell>
          <cell r="O312">
            <v>0</v>
          </cell>
          <cell r="P312">
            <v>2015</v>
          </cell>
          <cell r="Q312">
            <v>2015</v>
          </cell>
          <cell r="R312">
            <v>2016</v>
          </cell>
          <cell r="S312">
            <v>2016</v>
          </cell>
          <cell r="T312">
            <v>2016</v>
          </cell>
          <cell r="U312" t="str">
            <v>нд</v>
          </cell>
          <cell r="V312" t="str">
            <v>нд</v>
          </cell>
          <cell r="W312">
            <v>0.10446147059999999</v>
          </cell>
          <cell r="X312">
            <v>0.61265999999999998</v>
          </cell>
          <cell r="Y312" t="str">
            <v>08.2015</v>
          </cell>
          <cell r="Z312">
            <v>0.10446147059999999</v>
          </cell>
          <cell r="AA312">
            <v>0.61265999999999998</v>
          </cell>
          <cell r="AB312" t="str">
            <v>08.2015</v>
          </cell>
          <cell r="AC312">
            <v>8.8526670000000002E-2</v>
          </cell>
          <cell r="AD312">
            <v>8.8526670000000002E-2</v>
          </cell>
          <cell r="AE312">
            <v>0.58882000000000001</v>
          </cell>
          <cell r="AF312">
            <v>0.69782610270942302</v>
          </cell>
          <cell r="AG312">
            <v>0.5888199999999999</v>
          </cell>
          <cell r="AH312">
            <v>0.69782611262098426</v>
          </cell>
          <cell r="AI312">
            <v>0.52239543999999993</v>
          </cell>
          <cell r="AJ312">
            <v>0.52239543999999993</v>
          </cell>
          <cell r="AK312">
            <v>0.44270799999999999</v>
          </cell>
          <cell r="AL312">
            <v>3.0800000000000004E-2</v>
          </cell>
          <cell r="AM312">
            <v>0.35200000000000004</v>
          </cell>
          <cell r="AN312">
            <v>1.7600000000000001E-2</v>
          </cell>
          <cell r="AO312">
            <v>4.2307999999999943E-2</v>
          </cell>
          <cell r="AP312">
            <v>0.44270799999999999</v>
          </cell>
          <cell r="AQ312">
            <v>3.0800000000000004E-2</v>
          </cell>
          <cell r="AR312">
            <v>0.35200000000000004</v>
          </cell>
          <cell r="AS312">
            <v>1.7600000000000001E-2</v>
          </cell>
          <cell r="AT312">
            <v>4.2307999999999943E-2</v>
          </cell>
          <cell r="AU312">
            <v>0.50345205999999998</v>
          </cell>
          <cell r="AV312">
            <v>0</v>
          </cell>
          <cell r="AW312">
            <v>0</v>
          </cell>
          <cell r="AX312">
            <v>0.52239543999999993</v>
          </cell>
          <cell r="AY312">
            <v>0</v>
          </cell>
          <cell r="AZ312">
            <v>0</v>
          </cell>
          <cell r="BA312" t="str">
            <v>нд</v>
          </cell>
          <cell r="BB312">
            <v>0.44270799999999999</v>
          </cell>
          <cell r="BC312" t="str">
            <v>нд</v>
          </cell>
          <cell r="BD312">
            <v>0</v>
          </cell>
          <cell r="BE312" t="str">
            <v>нд</v>
          </cell>
          <cell r="BF312">
            <v>0</v>
          </cell>
          <cell r="BG312">
            <v>0</v>
          </cell>
          <cell r="BH312">
            <v>0</v>
          </cell>
          <cell r="BI312">
            <v>1.8943379999999958E-2</v>
          </cell>
          <cell r="BJ312">
            <v>0</v>
          </cell>
          <cell r="BK312">
            <v>0.50345205999999998</v>
          </cell>
          <cell r="BL312">
            <v>0</v>
          </cell>
          <cell r="BM312">
            <v>0</v>
          </cell>
          <cell r="BN312">
            <v>0</v>
          </cell>
          <cell r="BO312">
            <v>0</v>
          </cell>
          <cell r="BP312">
            <v>0</v>
          </cell>
          <cell r="BQ312">
            <v>0</v>
          </cell>
          <cell r="BR312">
            <v>0</v>
          </cell>
          <cell r="BS312">
            <v>0</v>
          </cell>
          <cell r="BT312">
            <v>0</v>
          </cell>
          <cell r="BU312">
            <v>0</v>
          </cell>
          <cell r="BV312">
            <v>0</v>
          </cell>
          <cell r="BW312">
            <v>0</v>
          </cell>
          <cell r="BX312">
            <v>0.50345205999999998</v>
          </cell>
          <cell r="BY312">
            <v>0.50345205999999998</v>
          </cell>
          <cell r="BZ312" t="str">
            <v>Объект не корректируется, введен в эксплуатацию в 2015 году</v>
          </cell>
          <cell r="CA312">
            <v>0</v>
          </cell>
          <cell r="CB312">
            <v>0.44</v>
          </cell>
          <cell r="CC312">
            <v>0.44270799999999999</v>
          </cell>
          <cell r="CD312">
            <v>0</v>
          </cell>
          <cell r="CE312">
            <v>0</v>
          </cell>
          <cell r="CF312">
            <v>0</v>
          </cell>
          <cell r="CG312">
            <v>0</v>
          </cell>
          <cell r="CH312">
            <v>0</v>
          </cell>
          <cell r="CI312">
            <v>0</v>
          </cell>
          <cell r="CJ312">
            <v>0</v>
          </cell>
          <cell r="CK312">
            <v>0</v>
          </cell>
          <cell r="CL312">
            <v>0</v>
          </cell>
          <cell r="CM312">
            <v>0</v>
          </cell>
          <cell r="CN312">
            <v>0</v>
          </cell>
          <cell r="CO312">
            <v>0</v>
          </cell>
          <cell r="CP312">
            <v>0</v>
          </cell>
          <cell r="CQ312">
            <v>0</v>
          </cell>
          <cell r="CR312">
            <v>0</v>
          </cell>
          <cell r="CS312">
            <v>0</v>
          </cell>
          <cell r="CT312" t="str">
            <v>Объект не корректируется, введен в эксплуатацию в 2015 году</v>
          </cell>
          <cell r="CU312">
            <v>0</v>
          </cell>
          <cell r="CV312">
            <v>0.16</v>
          </cell>
          <cell r="CW312">
            <v>0</v>
          </cell>
          <cell r="CX312">
            <v>0</v>
          </cell>
          <cell r="CY312">
            <v>0.44</v>
          </cell>
          <cell r="CZ312">
            <v>0</v>
          </cell>
          <cell r="DA312">
            <v>0.16</v>
          </cell>
          <cell r="DB312">
            <v>0</v>
          </cell>
          <cell r="DC312">
            <v>0</v>
          </cell>
          <cell r="DD312">
            <v>0.44270799999999999</v>
          </cell>
          <cell r="DE312">
            <v>0</v>
          </cell>
          <cell r="DF312">
            <v>0</v>
          </cell>
          <cell r="DG312">
            <v>0</v>
          </cell>
          <cell r="DH312">
            <v>0</v>
          </cell>
          <cell r="DI312">
            <v>0</v>
          </cell>
        </row>
        <row r="313">
          <cell r="D313" t="str">
            <v>G_prj_109108_49697</v>
          </cell>
          <cell r="E313" t="str">
            <v>АО "Чеченэнерго"</v>
          </cell>
          <cell r="F313" t="str">
            <v>Чеченская Республика</v>
          </cell>
          <cell r="G313" t="str">
            <v>з</v>
          </cell>
          <cell r="H313">
            <v>0</v>
          </cell>
          <cell r="I313">
            <v>0.25</v>
          </cell>
          <cell r="J313">
            <v>0</v>
          </cell>
          <cell r="K313">
            <v>0</v>
          </cell>
          <cell r="L313">
            <v>0</v>
          </cell>
          <cell r="M313">
            <v>0.25</v>
          </cell>
          <cell r="N313">
            <v>0</v>
          </cell>
          <cell r="O313">
            <v>0</v>
          </cell>
          <cell r="P313">
            <v>2015</v>
          </cell>
          <cell r="Q313">
            <v>2015</v>
          </cell>
          <cell r="R313">
            <v>2016</v>
          </cell>
          <cell r="S313">
            <v>2016</v>
          </cell>
          <cell r="T313">
            <v>2016</v>
          </cell>
          <cell r="U313" t="str">
            <v>нд</v>
          </cell>
          <cell r="V313" t="str">
            <v>нд</v>
          </cell>
          <cell r="W313">
            <v>7.5827979999999989E-2</v>
          </cell>
          <cell r="X313">
            <v>0.68995700000000004</v>
          </cell>
          <cell r="Y313" t="str">
            <v>12.2015</v>
          </cell>
          <cell r="Z313">
            <v>7.5827979999999989E-2</v>
          </cell>
          <cell r="AA313">
            <v>0.68995700000000004</v>
          </cell>
          <cell r="AB313" t="str">
            <v>12.2015</v>
          </cell>
          <cell r="AC313">
            <v>6.4260999999999999E-2</v>
          </cell>
          <cell r="AD313">
            <v>6.4260999999999999E-2</v>
          </cell>
          <cell r="AE313">
            <v>0.67142000000000002</v>
          </cell>
          <cell r="AF313">
            <v>0.79571756336465504</v>
          </cell>
          <cell r="AG313">
            <v>0.67141999999999991</v>
          </cell>
          <cell r="AH313">
            <v>0.79571756336465471</v>
          </cell>
          <cell r="AI313">
            <v>0.40389865999999996</v>
          </cell>
          <cell r="AJ313">
            <v>0.40389865999999996</v>
          </cell>
          <cell r="AK313">
            <v>0.34228700000000001</v>
          </cell>
          <cell r="AL313">
            <v>2.3925999999999999E-2</v>
          </cell>
          <cell r="AM313">
            <v>6.1018999999999997E-2</v>
          </cell>
          <cell r="AN313">
            <v>0.241311</v>
          </cell>
          <cell r="AO313">
            <v>1.6031000000000017E-2</v>
          </cell>
          <cell r="AP313">
            <v>0.34228700000000001</v>
          </cell>
          <cell r="AQ313">
            <v>2.3925999999999999E-2</v>
          </cell>
          <cell r="AR313">
            <v>6.1018999999999997E-2</v>
          </cell>
          <cell r="AS313">
            <v>0.241311</v>
          </cell>
          <cell r="AT313">
            <v>1.6031000000000017E-2</v>
          </cell>
          <cell r="AU313">
            <v>0.38925233479999993</v>
          </cell>
          <cell r="AV313">
            <v>0</v>
          </cell>
          <cell r="AW313">
            <v>0</v>
          </cell>
          <cell r="AX313">
            <v>0.40389865999999996</v>
          </cell>
          <cell r="AY313">
            <v>0</v>
          </cell>
          <cell r="AZ313">
            <v>0</v>
          </cell>
          <cell r="BA313" t="str">
            <v>нд</v>
          </cell>
          <cell r="BB313">
            <v>0.34228700000000001</v>
          </cell>
          <cell r="BC313" t="str">
            <v>нд</v>
          </cell>
          <cell r="BD313">
            <v>0</v>
          </cell>
          <cell r="BE313" t="str">
            <v>нд</v>
          </cell>
          <cell r="BF313">
            <v>0</v>
          </cell>
          <cell r="BG313">
            <v>0</v>
          </cell>
          <cell r="BH313">
            <v>0</v>
          </cell>
          <cell r="BI313">
            <v>1.4646325200000029E-2</v>
          </cell>
          <cell r="BJ313">
            <v>0</v>
          </cell>
          <cell r="BK313">
            <v>0.38925233479999993</v>
          </cell>
          <cell r="BL313">
            <v>0</v>
          </cell>
          <cell r="BM313">
            <v>0</v>
          </cell>
          <cell r="BN313">
            <v>0</v>
          </cell>
          <cell r="BO313">
            <v>0</v>
          </cell>
          <cell r="BP313">
            <v>0</v>
          </cell>
          <cell r="BQ313">
            <v>0</v>
          </cell>
          <cell r="BR313">
            <v>0</v>
          </cell>
          <cell r="BS313">
            <v>0</v>
          </cell>
          <cell r="BT313">
            <v>0</v>
          </cell>
          <cell r="BU313">
            <v>0</v>
          </cell>
          <cell r="BV313">
            <v>0</v>
          </cell>
          <cell r="BW313">
            <v>0</v>
          </cell>
          <cell r="BX313">
            <v>0.38925233479999993</v>
          </cell>
          <cell r="BY313">
            <v>0.38925233479999993</v>
          </cell>
          <cell r="BZ313" t="str">
            <v>Объект не корректируется, введен в эксплуатацию в 2015 году</v>
          </cell>
          <cell r="CA313">
            <v>0</v>
          </cell>
          <cell r="CB313">
            <v>0</v>
          </cell>
          <cell r="CC313">
            <v>0.34228700000000001</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t="str">
            <v>Объект не корректируется, введен в эксплуатацию в 2015 году</v>
          </cell>
          <cell r="CU313">
            <v>0</v>
          </cell>
          <cell r="CV313">
            <v>0</v>
          </cell>
          <cell r="CW313">
            <v>0</v>
          </cell>
          <cell r="CX313">
            <v>0</v>
          </cell>
          <cell r="CY313">
            <v>0</v>
          </cell>
          <cell r="CZ313">
            <v>0</v>
          </cell>
          <cell r="DA313">
            <v>0.25</v>
          </cell>
          <cell r="DB313">
            <v>0</v>
          </cell>
          <cell r="DC313">
            <v>0</v>
          </cell>
          <cell r="DD313">
            <v>0.34228700000000001</v>
          </cell>
          <cell r="DE313">
            <v>0</v>
          </cell>
          <cell r="DF313">
            <v>0</v>
          </cell>
          <cell r="DG313">
            <v>0</v>
          </cell>
          <cell r="DH313">
            <v>0</v>
          </cell>
          <cell r="DI313">
            <v>0</v>
          </cell>
        </row>
        <row r="314">
          <cell r="D314" t="str">
            <v>G_prj_109108_49698</v>
          </cell>
          <cell r="E314" t="str">
            <v>АО "Чеченэнерго"</v>
          </cell>
          <cell r="F314" t="str">
            <v>Чеченская Республика</v>
          </cell>
          <cell r="G314" t="str">
            <v>з</v>
          </cell>
          <cell r="H314">
            <v>0</v>
          </cell>
          <cell r="I314">
            <v>0.4</v>
          </cell>
          <cell r="J314">
            <v>0</v>
          </cell>
          <cell r="K314">
            <v>0</v>
          </cell>
          <cell r="L314">
            <v>0</v>
          </cell>
          <cell r="M314">
            <v>0.4</v>
          </cell>
          <cell r="N314">
            <v>0</v>
          </cell>
          <cell r="O314">
            <v>0</v>
          </cell>
          <cell r="P314">
            <v>2015</v>
          </cell>
          <cell r="Q314">
            <v>2015</v>
          </cell>
          <cell r="R314">
            <v>2016</v>
          </cell>
          <cell r="S314">
            <v>2016</v>
          </cell>
          <cell r="T314">
            <v>2016</v>
          </cell>
          <cell r="U314" t="str">
            <v>нд</v>
          </cell>
          <cell r="V314" t="str">
            <v>нд</v>
          </cell>
          <cell r="W314">
            <v>0.12145504</v>
          </cell>
          <cell r="X314">
            <v>1.1051869999999999</v>
          </cell>
          <cell r="Y314" t="str">
            <v>12.2015</v>
          </cell>
          <cell r="Z314">
            <v>0.12145504</v>
          </cell>
          <cell r="AA314">
            <v>1.1051869999999999</v>
          </cell>
          <cell r="AB314" t="str">
            <v>12.2015</v>
          </cell>
          <cell r="AC314">
            <v>0.10292800000000001</v>
          </cell>
          <cell r="AD314">
            <v>0.10292800000000001</v>
          </cell>
          <cell r="AE314">
            <v>1.31216</v>
          </cell>
          <cell r="AF314">
            <v>1.55507553881938</v>
          </cell>
          <cell r="AG314">
            <v>1.31216</v>
          </cell>
          <cell r="AH314">
            <v>1.5550755388193824</v>
          </cell>
          <cell r="AI314">
            <v>0.62628735999999996</v>
          </cell>
          <cell r="AJ314">
            <v>0.62628735999999996</v>
          </cell>
          <cell r="AK314">
            <v>0.530752</v>
          </cell>
          <cell r="AL314">
            <v>3.6685000000000002E-2</v>
          </cell>
          <cell r="AM314">
            <v>6.5423999999999996E-2</v>
          </cell>
          <cell r="AN314">
            <v>0.40551700000000002</v>
          </cell>
          <cell r="AO314">
            <v>2.312599999999998E-2</v>
          </cell>
          <cell r="AP314">
            <v>0.530752</v>
          </cell>
          <cell r="AQ314">
            <v>3.6685000000000002E-2</v>
          </cell>
          <cell r="AR314">
            <v>6.5423999999999996E-2</v>
          </cell>
          <cell r="AS314">
            <v>0.40551700000000002</v>
          </cell>
          <cell r="AT314">
            <v>2.312599999999998E-2</v>
          </cell>
          <cell r="AU314">
            <v>0.60357705640000003</v>
          </cell>
          <cell r="AV314">
            <v>0</v>
          </cell>
          <cell r="AW314">
            <v>0</v>
          </cell>
          <cell r="AX314">
            <v>0.62628735999999996</v>
          </cell>
          <cell r="AY314">
            <v>0</v>
          </cell>
          <cell r="AZ314">
            <v>0</v>
          </cell>
          <cell r="BA314" t="str">
            <v>нд</v>
          </cell>
          <cell r="BB314">
            <v>0.530752</v>
          </cell>
          <cell r="BC314" t="str">
            <v>нд</v>
          </cell>
          <cell r="BD314">
            <v>0</v>
          </cell>
          <cell r="BE314" t="str">
            <v>нд</v>
          </cell>
          <cell r="BF314">
            <v>0</v>
          </cell>
          <cell r="BG314">
            <v>0</v>
          </cell>
          <cell r="BH314">
            <v>0</v>
          </cell>
          <cell r="BI314">
            <v>2.2710303599999929E-2</v>
          </cell>
          <cell r="BJ314">
            <v>0</v>
          </cell>
          <cell r="BK314">
            <v>0.60357705640000003</v>
          </cell>
          <cell r="BL314">
            <v>0</v>
          </cell>
          <cell r="BM314">
            <v>0</v>
          </cell>
          <cell r="BN314">
            <v>0</v>
          </cell>
          <cell r="BO314">
            <v>0</v>
          </cell>
          <cell r="BP314">
            <v>0</v>
          </cell>
          <cell r="BQ314">
            <v>0</v>
          </cell>
          <cell r="BR314">
            <v>0</v>
          </cell>
          <cell r="BS314">
            <v>0</v>
          </cell>
          <cell r="BT314">
            <v>0</v>
          </cell>
          <cell r="BU314">
            <v>0</v>
          </cell>
          <cell r="BV314">
            <v>0</v>
          </cell>
          <cell r="BW314">
            <v>0</v>
          </cell>
          <cell r="BX314">
            <v>0.60357705640000003</v>
          </cell>
          <cell r="BY314">
            <v>0.60357705640000003</v>
          </cell>
          <cell r="BZ314" t="str">
            <v>Объект не корректируется, введен в эксплуатацию в 2015 году</v>
          </cell>
          <cell r="CA314">
            <v>0</v>
          </cell>
          <cell r="CB314">
            <v>0</v>
          </cell>
          <cell r="CC314">
            <v>0.530752</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t="str">
            <v>Объект не корректируется, введен в эксплуатацию в 2015 году</v>
          </cell>
          <cell r="CU314">
            <v>0</v>
          </cell>
          <cell r="CV314">
            <v>0</v>
          </cell>
          <cell r="CW314">
            <v>0</v>
          </cell>
          <cell r="CX314">
            <v>0</v>
          </cell>
          <cell r="CY314">
            <v>0</v>
          </cell>
          <cell r="CZ314">
            <v>0</v>
          </cell>
          <cell r="DA314">
            <v>0.4</v>
          </cell>
          <cell r="DB314">
            <v>0</v>
          </cell>
          <cell r="DC314">
            <v>0</v>
          </cell>
          <cell r="DD314">
            <v>0.530752</v>
          </cell>
          <cell r="DE314">
            <v>0</v>
          </cell>
          <cell r="DF314">
            <v>0</v>
          </cell>
          <cell r="DG314">
            <v>0</v>
          </cell>
          <cell r="DH314">
            <v>0</v>
          </cell>
          <cell r="DI314">
            <v>0</v>
          </cell>
        </row>
        <row r="315">
          <cell r="D315" t="str">
            <v>G_prj_109108_49699</v>
          </cell>
          <cell r="E315" t="str">
            <v>АО "Чеченэнерго"</v>
          </cell>
          <cell r="F315" t="str">
            <v>Чеченская Республика</v>
          </cell>
          <cell r="G315" t="str">
            <v>з</v>
          </cell>
          <cell r="H315">
            <v>0</v>
          </cell>
          <cell r="I315">
            <v>0.4</v>
          </cell>
          <cell r="J315">
            <v>0</v>
          </cell>
          <cell r="K315">
            <v>0</v>
          </cell>
          <cell r="L315">
            <v>0</v>
          </cell>
          <cell r="M315">
            <v>0.4</v>
          </cell>
          <cell r="N315">
            <v>0</v>
          </cell>
          <cell r="O315">
            <v>0</v>
          </cell>
          <cell r="P315">
            <v>2015</v>
          </cell>
          <cell r="Q315">
            <v>2015</v>
          </cell>
          <cell r="R315">
            <v>2016</v>
          </cell>
          <cell r="S315">
            <v>2016</v>
          </cell>
          <cell r="T315">
            <v>2016</v>
          </cell>
          <cell r="U315" t="str">
            <v>нд</v>
          </cell>
          <cell r="V315" t="str">
            <v>нд</v>
          </cell>
          <cell r="W315">
            <v>0.12145504</v>
          </cell>
          <cell r="X315">
            <v>1.1051869999999999</v>
          </cell>
          <cell r="Y315" t="str">
            <v>12.2015</v>
          </cell>
          <cell r="Z315">
            <v>0.12145504</v>
          </cell>
          <cell r="AA315">
            <v>1.1051869999999999</v>
          </cell>
          <cell r="AB315" t="str">
            <v>12.2015</v>
          </cell>
          <cell r="AC315">
            <v>0.10292800000000001</v>
          </cell>
          <cell r="AD315">
            <v>0.10292800000000001</v>
          </cell>
          <cell r="AE315">
            <v>1.31216</v>
          </cell>
          <cell r="AF315">
            <v>1.55507553881938</v>
          </cell>
          <cell r="AG315">
            <v>1.31216</v>
          </cell>
          <cell r="AH315">
            <v>1.5550755388193824</v>
          </cell>
          <cell r="AI315">
            <v>0.62628735999999996</v>
          </cell>
          <cell r="AJ315">
            <v>0.62628735999999996</v>
          </cell>
          <cell r="AK315">
            <v>0.530752</v>
          </cell>
          <cell r="AL315">
            <v>3.6685000000000002E-2</v>
          </cell>
          <cell r="AM315">
            <v>6.5423999999999996E-2</v>
          </cell>
          <cell r="AN315">
            <v>0.40551700000000002</v>
          </cell>
          <cell r="AO315">
            <v>2.312599999999998E-2</v>
          </cell>
          <cell r="AP315">
            <v>0.530752</v>
          </cell>
          <cell r="AQ315">
            <v>3.6685000000000002E-2</v>
          </cell>
          <cell r="AR315">
            <v>6.5423999999999996E-2</v>
          </cell>
          <cell r="AS315">
            <v>0.40551700000000002</v>
          </cell>
          <cell r="AT315">
            <v>2.312599999999998E-2</v>
          </cell>
          <cell r="AU315">
            <v>0.60357705640000003</v>
          </cell>
          <cell r="AV315">
            <v>0</v>
          </cell>
          <cell r="AW315">
            <v>0</v>
          </cell>
          <cell r="AX315">
            <v>0.62628735999999996</v>
          </cell>
          <cell r="AY315">
            <v>0</v>
          </cell>
          <cell r="AZ315">
            <v>0</v>
          </cell>
          <cell r="BA315" t="str">
            <v>нд</v>
          </cell>
          <cell r="BB315">
            <v>0.530752</v>
          </cell>
          <cell r="BC315" t="str">
            <v>нд</v>
          </cell>
          <cell r="BD315">
            <v>0</v>
          </cell>
          <cell r="BE315" t="str">
            <v>нд</v>
          </cell>
          <cell r="BF315">
            <v>0</v>
          </cell>
          <cell r="BG315">
            <v>0</v>
          </cell>
          <cell r="BH315">
            <v>0</v>
          </cell>
          <cell r="BI315">
            <v>2.2710303599999929E-2</v>
          </cell>
          <cell r="BJ315">
            <v>0</v>
          </cell>
          <cell r="BK315">
            <v>0.60357705640000003</v>
          </cell>
          <cell r="BL315">
            <v>0</v>
          </cell>
          <cell r="BM315">
            <v>0</v>
          </cell>
          <cell r="BN315">
            <v>0</v>
          </cell>
          <cell r="BO315">
            <v>0</v>
          </cell>
          <cell r="BP315">
            <v>0</v>
          </cell>
          <cell r="BQ315">
            <v>0</v>
          </cell>
          <cell r="BR315">
            <v>0</v>
          </cell>
          <cell r="BS315">
            <v>0</v>
          </cell>
          <cell r="BT315">
            <v>0</v>
          </cell>
          <cell r="BU315">
            <v>0</v>
          </cell>
          <cell r="BV315">
            <v>0</v>
          </cell>
          <cell r="BW315">
            <v>0</v>
          </cell>
          <cell r="BX315">
            <v>0.60357705640000003</v>
          </cell>
          <cell r="BY315">
            <v>0.60357705640000003</v>
          </cell>
          <cell r="BZ315" t="str">
            <v>Объект не корректируется, введен в эксплуатацию в 2015 году</v>
          </cell>
          <cell r="CA315">
            <v>0</v>
          </cell>
          <cell r="CB315">
            <v>0</v>
          </cell>
          <cell r="CC315">
            <v>0.530752</v>
          </cell>
          <cell r="CD315">
            <v>0</v>
          </cell>
          <cell r="CE315">
            <v>0</v>
          </cell>
          <cell r="CF315">
            <v>0</v>
          </cell>
          <cell r="CG315">
            <v>0</v>
          </cell>
          <cell r="CH315">
            <v>0</v>
          </cell>
          <cell r="CI315">
            <v>0</v>
          </cell>
          <cell r="CJ315">
            <v>0</v>
          </cell>
          <cell r="CK315">
            <v>0</v>
          </cell>
          <cell r="CL315">
            <v>0</v>
          </cell>
          <cell r="CM315">
            <v>0</v>
          </cell>
          <cell r="CN315">
            <v>0</v>
          </cell>
          <cell r="CO315">
            <v>0</v>
          </cell>
          <cell r="CP315">
            <v>0</v>
          </cell>
          <cell r="CQ315">
            <v>0</v>
          </cell>
          <cell r="CR315">
            <v>0</v>
          </cell>
          <cell r="CS315">
            <v>0</v>
          </cell>
          <cell r="CT315" t="str">
            <v>Объект не корректируется, введен в эксплуатацию в 2015 году</v>
          </cell>
          <cell r="CU315">
            <v>0</v>
          </cell>
          <cell r="CV315">
            <v>0</v>
          </cell>
          <cell r="CW315">
            <v>0</v>
          </cell>
          <cell r="CX315">
            <v>0</v>
          </cell>
          <cell r="CY315">
            <v>0</v>
          </cell>
          <cell r="CZ315">
            <v>0</v>
          </cell>
          <cell r="DA315">
            <v>0.4</v>
          </cell>
          <cell r="DB315">
            <v>0</v>
          </cell>
          <cell r="DC315">
            <v>0</v>
          </cell>
          <cell r="DD315">
            <v>0.530752</v>
          </cell>
          <cell r="DE315">
            <v>0</v>
          </cell>
          <cell r="DF315">
            <v>0</v>
          </cell>
          <cell r="DG315">
            <v>0</v>
          </cell>
          <cell r="DH315">
            <v>0</v>
          </cell>
          <cell r="DI315">
            <v>0</v>
          </cell>
        </row>
        <row r="316">
          <cell r="D316" t="str">
            <v>G_prj_109108_49700</v>
          </cell>
          <cell r="E316" t="str">
            <v>АО "Чеченэнерго"</v>
          </cell>
          <cell r="F316" t="str">
            <v>Чеченская Республика</v>
          </cell>
          <cell r="G316" t="str">
            <v>з</v>
          </cell>
          <cell r="H316">
            <v>0</v>
          </cell>
          <cell r="I316">
            <v>0.4</v>
          </cell>
          <cell r="J316">
            <v>0</v>
          </cell>
          <cell r="K316">
            <v>0</v>
          </cell>
          <cell r="L316">
            <v>0</v>
          </cell>
          <cell r="M316">
            <v>0.4</v>
          </cell>
          <cell r="N316">
            <v>0</v>
          </cell>
          <cell r="O316">
            <v>0</v>
          </cell>
          <cell r="P316">
            <v>2015</v>
          </cell>
          <cell r="Q316">
            <v>2015</v>
          </cell>
          <cell r="R316">
            <v>2016</v>
          </cell>
          <cell r="S316">
            <v>2016</v>
          </cell>
          <cell r="T316">
            <v>2016</v>
          </cell>
          <cell r="U316" t="str">
            <v>нд</v>
          </cell>
          <cell r="V316" t="str">
            <v>нд</v>
          </cell>
          <cell r="W316">
            <v>6.5099420000000005E-2</v>
          </cell>
          <cell r="X316">
            <v>0.59233899999999995</v>
          </cell>
          <cell r="Y316" t="str">
            <v>12.2015</v>
          </cell>
          <cell r="Z316">
            <v>6.5099420000000005E-2</v>
          </cell>
          <cell r="AA316">
            <v>0.59233899999999995</v>
          </cell>
          <cell r="AB316" t="str">
            <v>12.2015</v>
          </cell>
          <cell r="AC316">
            <v>5.516900000000001E-2</v>
          </cell>
          <cell r="AD316">
            <v>5.516900000000001E-2</v>
          </cell>
          <cell r="AE316">
            <v>1.31216</v>
          </cell>
          <cell r="AF316">
            <v>1.5550756979402001</v>
          </cell>
          <cell r="AG316">
            <v>1.31216</v>
          </cell>
          <cell r="AH316">
            <v>1.5550756979402047</v>
          </cell>
          <cell r="AI316">
            <v>0.32886127999999998</v>
          </cell>
          <cell r="AJ316">
            <v>0.32886127999999998</v>
          </cell>
          <cell r="AK316">
            <v>0.278696</v>
          </cell>
          <cell r="AL316">
            <v>1.9259999999999999E-2</v>
          </cell>
          <cell r="AM316">
            <v>2.4083E-2</v>
          </cell>
          <cell r="AN316">
            <v>0.22381899999999999</v>
          </cell>
          <cell r="AO316">
            <v>1.1534000000000016E-2</v>
          </cell>
          <cell r="AP316">
            <v>0.278696</v>
          </cell>
          <cell r="AQ316">
            <v>1.9259999999999999E-2</v>
          </cell>
          <cell r="AR316">
            <v>2.4083E-2</v>
          </cell>
          <cell r="AS316">
            <v>0.22381899999999999</v>
          </cell>
          <cell r="AT316">
            <v>1.1534000000000016E-2</v>
          </cell>
          <cell r="AU316">
            <v>0.31693651859999994</v>
          </cell>
          <cell r="AV316">
            <v>0</v>
          </cell>
          <cell r="AW316">
            <v>0</v>
          </cell>
          <cell r="AX316">
            <v>0.32886127999999998</v>
          </cell>
          <cell r="AY316">
            <v>0</v>
          </cell>
          <cell r="AZ316">
            <v>0</v>
          </cell>
          <cell r="BA316" t="str">
            <v>нд</v>
          </cell>
          <cell r="BB316">
            <v>0.278696</v>
          </cell>
          <cell r="BC316" t="str">
            <v>нд</v>
          </cell>
          <cell r="BD316">
            <v>0</v>
          </cell>
          <cell r="BE316" t="str">
            <v>нд</v>
          </cell>
          <cell r="BF316">
            <v>0</v>
          </cell>
          <cell r="BG316">
            <v>0</v>
          </cell>
          <cell r="BH316">
            <v>0</v>
          </cell>
          <cell r="BI316">
            <v>1.1924761400000041E-2</v>
          </cell>
          <cell r="BJ316">
            <v>0</v>
          </cell>
          <cell r="BK316">
            <v>0.31693651859999994</v>
          </cell>
          <cell r="BL316">
            <v>0</v>
          </cell>
          <cell r="BM316">
            <v>0</v>
          </cell>
          <cell r="BN316">
            <v>0</v>
          </cell>
          <cell r="BO316">
            <v>0</v>
          </cell>
          <cell r="BP316">
            <v>0</v>
          </cell>
          <cell r="BQ316">
            <v>0</v>
          </cell>
          <cell r="BR316">
            <v>0</v>
          </cell>
          <cell r="BS316">
            <v>0</v>
          </cell>
          <cell r="BT316">
            <v>0</v>
          </cell>
          <cell r="BU316">
            <v>0</v>
          </cell>
          <cell r="BV316">
            <v>0</v>
          </cell>
          <cell r="BW316">
            <v>0</v>
          </cell>
          <cell r="BX316">
            <v>0.31693651859999994</v>
          </cell>
          <cell r="BY316">
            <v>0.31693651859999994</v>
          </cell>
          <cell r="BZ316" t="str">
            <v>Объект не корректируется, введен в эксплуатацию в 2015 году</v>
          </cell>
          <cell r="CA316">
            <v>0</v>
          </cell>
          <cell r="CB316">
            <v>0</v>
          </cell>
          <cell r="CC316">
            <v>0.278696</v>
          </cell>
          <cell r="CD316">
            <v>0</v>
          </cell>
          <cell r="CE316">
            <v>0</v>
          </cell>
          <cell r="CF316">
            <v>0</v>
          </cell>
          <cell r="CG316">
            <v>0</v>
          </cell>
          <cell r="CH316">
            <v>0</v>
          </cell>
          <cell r="CI316">
            <v>0</v>
          </cell>
          <cell r="CJ316">
            <v>0</v>
          </cell>
          <cell r="CK316">
            <v>0</v>
          </cell>
          <cell r="CL316">
            <v>0</v>
          </cell>
          <cell r="CM316">
            <v>0</v>
          </cell>
          <cell r="CN316">
            <v>0</v>
          </cell>
          <cell r="CO316">
            <v>0</v>
          </cell>
          <cell r="CP316">
            <v>0</v>
          </cell>
          <cell r="CQ316">
            <v>0</v>
          </cell>
          <cell r="CR316">
            <v>0</v>
          </cell>
          <cell r="CS316">
            <v>0</v>
          </cell>
          <cell r="CT316" t="str">
            <v>Объект не корректируется, введен в эксплуатацию в 2015 году</v>
          </cell>
          <cell r="CU316">
            <v>0</v>
          </cell>
          <cell r="CV316">
            <v>0</v>
          </cell>
          <cell r="CW316">
            <v>0</v>
          </cell>
          <cell r="CX316">
            <v>0</v>
          </cell>
          <cell r="CY316">
            <v>0</v>
          </cell>
          <cell r="CZ316">
            <v>0</v>
          </cell>
          <cell r="DA316">
            <v>0.4</v>
          </cell>
          <cell r="DB316">
            <v>0</v>
          </cell>
          <cell r="DC316">
            <v>0</v>
          </cell>
          <cell r="DD316">
            <v>0.278696</v>
          </cell>
          <cell r="DE316">
            <v>0</v>
          </cell>
          <cell r="DF316">
            <v>0</v>
          </cell>
          <cell r="DG316">
            <v>0</v>
          </cell>
          <cell r="DH316">
            <v>0</v>
          </cell>
          <cell r="DI316">
            <v>0</v>
          </cell>
        </row>
        <row r="317">
          <cell r="D317" t="str">
            <v>G_prj_109108_49701</v>
          </cell>
          <cell r="E317" t="str">
            <v>АО "Чеченэнерго"</v>
          </cell>
          <cell r="F317" t="str">
            <v>Чеченская Республика</v>
          </cell>
          <cell r="G317" t="str">
            <v>з</v>
          </cell>
          <cell r="H317">
            <v>0</v>
          </cell>
          <cell r="I317">
            <v>0.1</v>
          </cell>
          <cell r="J317">
            <v>0</v>
          </cell>
          <cell r="K317">
            <v>0</v>
          </cell>
          <cell r="L317">
            <v>0</v>
          </cell>
          <cell r="M317">
            <v>0.1</v>
          </cell>
          <cell r="N317">
            <v>0</v>
          </cell>
          <cell r="O317">
            <v>0</v>
          </cell>
          <cell r="P317">
            <v>2015</v>
          </cell>
          <cell r="Q317">
            <v>2015</v>
          </cell>
          <cell r="R317">
            <v>2016</v>
          </cell>
          <cell r="S317">
            <v>2016</v>
          </cell>
          <cell r="T317">
            <v>2016</v>
          </cell>
          <cell r="U317" t="str">
            <v>нд</v>
          </cell>
          <cell r="V317" t="str">
            <v>нд</v>
          </cell>
          <cell r="W317">
            <v>8.0447679999999994E-2</v>
          </cell>
          <cell r="X317">
            <v>0.73093799999999998</v>
          </cell>
          <cell r="Y317" t="str">
            <v>12.2015</v>
          </cell>
          <cell r="Z317">
            <v>8.0447679999999994E-2</v>
          </cell>
          <cell r="AA317">
            <v>0.73093799999999998</v>
          </cell>
          <cell r="AB317" t="str">
            <v>12.2015</v>
          </cell>
          <cell r="AC317">
            <v>6.8176E-2</v>
          </cell>
          <cell r="AD317">
            <v>6.8176E-2</v>
          </cell>
          <cell r="AE317">
            <v>0.53690000000000004</v>
          </cell>
          <cell r="AF317">
            <v>0.63629430142292698</v>
          </cell>
          <cell r="AG317">
            <v>0.53689999999999993</v>
          </cell>
          <cell r="AH317">
            <v>0.63629430142292687</v>
          </cell>
          <cell r="AI317">
            <v>0.42289075999999998</v>
          </cell>
          <cell r="AJ317">
            <v>0.42289075999999998</v>
          </cell>
          <cell r="AK317">
            <v>0.35838199999999998</v>
          </cell>
          <cell r="AL317">
            <v>2.4761999999999999E-2</v>
          </cell>
          <cell r="AM317">
            <v>5.7241E-2</v>
          </cell>
          <cell r="AN317">
            <v>0.259988</v>
          </cell>
          <cell r="AO317">
            <v>1.6390999999999989E-2</v>
          </cell>
          <cell r="AP317">
            <v>0.35838199999999998</v>
          </cell>
          <cell r="AQ317">
            <v>2.4761999999999999E-2</v>
          </cell>
          <cell r="AR317">
            <v>5.7241E-2</v>
          </cell>
          <cell r="AS317">
            <v>0.259988</v>
          </cell>
          <cell r="AT317">
            <v>1.6390999999999989E-2</v>
          </cell>
          <cell r="AU317">
            <v>0.40755533840000002</v>
          </cell>
          <cell r="AV317">
            <v>0</v>
          </cell>
          <cell r="AW317">
            <v>0</v>
          </cell>
          <cell r="AX317">
            <v>0.42289075999999998</v>
          </cell>
          <cell r="AY317">
            <v>0</v>
          </cell>
          <cell r="AZ317">
            <v>0</v>
          </cell>
          <cell r="BA317" t="str">
            <v>нд</v>
          </cell>
          <cell r="BB317">
            <v>0.35838199999999998</v>
          </cell>
          <cell r="BC317" t="str">
            <v>нд</v>
          </cell>
          <cell r="BD317">
            <v>0</v>
          </cell>
          <cell r="BE317" t="str">
            <v>нд</v>
          </cell>
          <cell r="BF317">
            <v>0</v>
          </cell>
          <cell r="BG317">
            <v>0</v>
          </cell>
          <cell r="BH317">
            <v>0</v>
          </cell>
          <cell r="BI317">
            <v>1.5335421599999951E-2</v>
          </cell>
          <cell r="BJ317">
            <v>0</v>
          </cell>
          <cell r="BK317">
            <v>0.40755533840000002</v>
          </cell>
          <cell r="BL317">
            <v>0</v>
          </cell>
          <cell r="BM317">
            <v>0</v>
          </cell>
          <cell r="BN317">
            <v>0</v>
          </cell>
          <cell r="BO317">
            <v>0</v>
          </cell>
          <cell r="BP317">
            <v>0</v>
          </cell>
          <cell r="BQ317">
            <v>0</v>
          </cell>
          <cell r="BR317">
            <v>0</v>
          </cell>
          <cell r="BS317">
            <v>0</v>
          </cell>
          <cell r="BT317">
            <v>0</v>
          </cell>
          <cell r="BU317">
            <v>0</v>
          </cell>
          <cell r="BV317">
            <v>0</v>
          </cell>
          <cell r="BW317">
            <v>0</v>
          </cell>
          <cell r="BX317">
            <v>0.40755533840000002</v>
          </cell>
          <cell r="BY317">
            <v>0.40755533840000002</v>
          </cell>
          <cell r="BZ317" t="str">
            <v>Объект не корректируется, введен в эксплуатацию в 2015 году</v>
          </cell>
          <cell r="CA317">
            <v>0</v>
          </cell>
          <cell r="CB317">
            <v>0</v>
          </cell>
          <cell r="CC317">
            <v>0.35838199999999998</v>
          </cell>
          <cell r="CD317">
            <v>0</v>
          </cell>
          <cell r="CE317">
            <v>0</v>
          </cell>
          <cell r="CF317">
            <v>0</v>
          </cell>
          <cell r="CG317">
            <v>0</v>
          </cell>
          <cell r="CH317">
            <v>0</v>
          </cell>
          <cell r="CI317">
            <v>0</v>
          </cell>
          <cell r="CJ317">
            <v>0</v>
          </cell>
          <cell r="CK317">
            <v>0</v>
          </cell>
          <cell r="CL317">
            <v>0</v>
          </cell>
          <cell r="CM317">
            <v>0</v>
          </cell>
          <cell r="CN317">
            <v>0</v>
          </cell>
          <cell r="CO317">
            <v>0</v>
          </cell>
          <cell r="CP317">
            <v>0</v>
          </cell>
          <cell r="CQ317">
            <v>0</v>
          </cell>
          <cell r="CR317">
            <v>0</v>
          </cell>
          <cell r="CS317">
            <v>0</v>
          </cell>
          <cell r="CT317" t="str">
            <v>Объект не корректируется, введен в эксплуатацию в 2015 году</v>
          </cell>
          <cell r="CU317">
            <v>0</v>
          </cell>
          <cell r="CV317">
            <v>0</v>
          </cell>
          <cell r="CW317">
            <v>0</v>
          </cell>
          <cell r="CX317">
            <v>0</v>
          </cell>
          <cell r="CY317">
            <v>0</v>
          </cell>
          <cell r="CZ317">
            <v>0</v>
          </cell>
          <cell r="DA317">
            <v>0.1</v>
          </cell>
          <cell r="DB317">
            <v>0</v>
          </cell>
          <cell r="DC317">
            <v>0</v>
          </cell>
          <cell r="DD317">
            <v>0.35838199999999998</v>
          </cell>
          <cell r="DE317">
            <v>0</v>
          </cell>
          <cell r="DF317">
            <v>0</v>
          </cell>
          <cell r="DG317">
            <v>0</v>
          </cell>
          <cell r="DH317">
            <v>0</v>
          </cell>
          <cell r="DI317">
            <v>0</v>
          </cell>
        </row>
        <row r="318">
          <cell r="D318" t="str">
            <v>G_prj_109108_49702</v>
          </cell>
          <cell r="E318" t="str">
            <v>АО "Чеченэнерго"</v>
          </cell>
          <cell r="F318" t="str">
            <v>Чеченская Республика</v>
          </cell>
          <cell r="G318" t="str">
            <v>з</v>
          </cell>
          <cell r="H318">
            <v>0</v>
          </cell>
          <cell r="I318">
            <v>0.16</v>
          </cell>
          <cell r="J318">
            <v>0</v>
          </cell>
          <cell r="K318">
            <v>0</v>
          </cell>
          <cell r="L318">
            <v>0</v>
          </cell>
          <cell r="M318">
            <v>0.16</v>
          </cell>
          <cell r="N318">
            <v>0</v>
          </cell>
          <cell r="O318">
            <v>0</v>
          </cell>
          <cell r="P318">
            <v>2015</v>
          </cell>
          <cell r="Q318">
            <v>2015</v>
          </cell>
          <cell r="R318">
            <v>2016</v>
          </cell>
          <cell r="S318">
            <v>2016</v>
          </cell>
          <cell r="T318">
            <v>2016</v>
          </cell>
          <cell r="U318" t="str">
            <v>нд</v>
          </cell>
          <cell r="V318" t="str">
            <v>нд</v>
          </cell>
          <cell r="W318">
            <v>8.8897660000000003E-2</v>
          </cell>
          <cell r="X318">
            <v>0.80894999999999995</v>
          </cell>
          <cell r="Y318" t="str">
            <v>12.2015</v>
          </cell>
          <cell r="Z318">
            <v>8.8897660000000003E-2</v>
          </cell>
          <cell r="AA318">
            <v>0.80894999999999995</v>
          </cell>
          <cell r="AB318" t="str">
            <v>12.2015</v>
          </cell>
          <cell r="AC318">
            <v>7.5337000000000001E-2</v>
          </cell>
          <cell r="AD318">
            <v>7.5337000000000001E-2</v>
          </cell>
          <cell r="AE318">
            <v>0.58882000000000001</v>
          </cell>
          <cell r="AF318">
            <v>0.69782609484562497</v>
          </cell>
          <cell r="AG318">
            <v>0.5888199999999999</v>
          </cell>
          <cell r="AH318">
            <v>0.6978260948456253</v>
          </cell>
          <cell r="AI318">
            <v>0.46456246000000001</v>
          </cell>
          <cell r="AJ318">
            <v>0.46456246000000001</v>
          </cell>
          <cell r="AK318">
            <v>0.39369700000000002</v>
          </cell>
          <cell r="AL318">
            <v>2.7251000000000001E-2</v>
          </cell>
          <cell r="AM318">
            <v>5.7710999999999998E-2</v>
          </cell>
          <cell r="AN318">
            <v>0.29103499999999999</v>
          </cell>
          <cell r="AO318">
            <v>1.7699999999999994E-2</v>
          </cell>
          <cell r="AP318">
            <v>0.39369700000000002</v>
          </cell>
          <cell r="AQ318">
            <v>2.7251000000000001E-2</v>
          </cell>
          <cell r="AR318">
            <v>5.7710999999999998E-2</v>
          </cell>
          <cell r="AS318">
            <v>0.29103499999999999</v>
          </cell>
          <cell r="AT318">
            <v>1.7699999999999994E-2</v>
          </cell>
          <cell r="AU318">
            <v>0.44771613099999996</v>
          </cell>
          <cell r="AV318">
            <v>0</v>
          </cell>
          <cell r="AW318">
            <v>0</v>
          </cell>
          <cell r="AX318">
            <v>0.46456246000000001</v>
          </cell>
          <cell r="AY318">
            <v>0</v>
          </cell>
          <cell r="AZ318">
            <v>0</v>
          </cell>
          <cell r="BA318" t="str">
            <v>нд</v>
          </cell>
          <cell r="BB318">
            <v>0.39369700000000002</v>
          </cell>
          <cell r="BC318" t="str">
            <v>нд</v>
          </cell>
          <cell r="BD318">
            <v>0</v>
          </cell>
          <cell r="BE318" t="str">
            <v>нд</v>
          </cell>
          <cell r="BF318">
            <v>0</v>
          </cell>
          <cell r="BG318">
            <v>0</v>
          </cell>
          <cell r="BH318">
            <v>0</v>
          </cell>
          <cell r="BI318">
            <v>1.6846329000000049E-2</v>
          </cell>
          <cell r="BJ318">
            <v>0</v>
          </cell>
          <cell r="BK318">
            <v>0.44771613099999996</v>
          </cell>
          <cell r="BL318">
            <v>0</v>
          </cell>
          <cell r="BM318">
            <v>0</v>
          </cell>
          <cell r="BN318">
            <v>0</v>
          </cell>
          <cell r="BO318">
            <v>0</v>
          </cell>
          <cell r="BP318">
            <v>0</v>
          </cell>
          <cell r="BQ318">
            <v>0</v>
          </cell>
          <cell r="BR318">
            <v>0</v>
          </cell>
          <cell r="BS318">
            <v>0</v>
          </cell>
          <cell r="BT318">
            <v>0</v>
          </cell>
          <cell r="BU318">
            <v>0</v>
          </cell>
          <cell r="BV318">
            <v>0</v>
          </cell>
          <cell r="BW318">
            <v>0</v>
          </cell>
          <cell r="BX318">
            <v>0.44771613099999996</v>
          </cell>
          <cell r="BY318">
            <v>0.44771613099999996</v>
          </cell>
          <cell r="BZ318" t="str">
            <v>Объект не корректируется, введен в эксплуатацию в 2015 году</v>
          </cell>
          <cell r="CA318">
            <v>0</v>
          </cell>
          <cell r="CB318">
            <v>0</v>
          </cell>
          <cell r="CC318">
            <v>0.39369700000000002</v>
          </cell>
          <cell r="CD318">
            <v>0</v>
          </cell>
          <cell r="CE318">
            <v>0</v>
          </cell>
          <cell r="CF318">
            <v>0</v>
          </cell>
          <cell r="CG318">
            <v>0</v>
          </cell>
          <cell r="CH318">
            <v>0</v>
          </cell>
          <cell r="CI318">
            <v>0</v>
          </cell>
          <cell r="CJ318">
            <v>0</v>
          </cell>
          <cell r="CK318">
            <v>0</v>
          </cell>
          <cell r="CL318">
            <v>0</v>
          </cell>
          <cell r="CM318">
            <v>0</v>
          </cell>
          <cell r="CN318">
            <v>0</v>
          </cell>
          <cell r="CO318">
            <v>0</v>
          </cell>
          <cell r="CP318">
            <v>0</v>
          </cell>
          <cell r="CQ318">
            <v>0</v>
          </cell>
          <cell r="CR318">
            <v>0</v>
          </cell>
          <cell r="CS318">
            <v>0</v>
          </cell>
          <cell r="CT318" t="str">
            <v>Объект не корректируется, введен в эксплуатацию в 2015 году</v>
          </cell>
          <cell r="CU318">
            <v>0</v>
          </cell>
          <cell r="CV318">
            <v>0</v>
          </cell>
          <cell r="CW318">
            <v>0</v>
          </cell>
          <cell r="CX318">
            <v>0</v>
          </cell>
          <cell r="CY318">
            <v>0</v>
          </cell>
          <cell r="CZ318">
            <v>0</v>
          </cell>
          <cell r="DA318">
            <v>0.16</v>
          </cell>
          <cell r="DB318">
            <v>0</v>
          </cell>
          <cell r="DC318">
            <v>0</v>
          </cell>
          <cell r="DD318">
            <v>0.39369700000000002</v>
          </cell>
          <cell r="DE318">
            <v>0</v>
          </cell>
          <cell r="DF318">
            <v>0</v>
          </cell>
          <cell r="DG318">
            <v>0</v>
          </cell>
          <cell r="DH318">
            <v>0</v>
          </cell>
          <cell r="DI318">
            <v>0</v>
          </cell>
        </row>
        <row r="319">
          <cell r="D319" t="str">
            <v>G_prj_109108_49703</v>
          </cell>
          <cell r="E319" t="str">
            <v>АО "Чеченэнерго"</v>
          </cell>
          <cell r="F319" t="str">
            <v>Чеченская Республика</v>
          </cell>
          <cell r="G319" t="str">
            <v>з</v>
          </cell>
          <cell r="H319">
            <v>0</v>
          </cell>
          <cell r="I319">
            <v>0.16</v>
          </cell>
          <cell r="J319">
            <v>0</v>
          </cell>
          <cell r="K319">
            <v>0</v>
          </cell>
          <cell r="L319">
            <v>0</v>
          </cell>
          <cell r="M319">
            <v>0.16</v>
          </cell>
          <cell r="N319">
            <v>0</v>
          </cell>
          <cell r="O319">
            <v>0</v>
          </cell>
          <cell r="P319">
            <v>2015</v>
          </cell>
          <cell r="Q319">
            <v>2015</v>
          </cell>
          <cell r="R319">
            <v>2016</v>
          </cell>
          <cell r="S319">
            <v>2016</v>
          </cell>
          <cell r="T319">
            <v>2016</v>
          </cell>
          <cell r="U319" t="str">
            <v>нд</v>
          </cell>
          <cell r="V319" t="str">
            <v>нд</v>
          </cell>
          <cell r="W319">
            <v>8.8841019999999993E-2</v>
          </cell>
          <cell r="X319">
            <v>0.80836399999999997</v>
          </cell>
          <cell r="Y319" t="str">
            <v>12.2015</v>
          </cell>
          <cell r="Z319">
            <v>8.8841019999999993E-2</v>
          </cell>
          <cell r="AA319">
            <v>0.80836399999999997</v>
          </cell>
          <cell r="AB319" t="str">
            <v>12.2015</v>
          </cell>
          <cell r="AC319">
            <v>7.5288999999999995E-2</v>
          </cell>
          <cell r="AD319">
            <v>7.5288999999999995E-2</v>
          </cell>
          <cell r="AE319">
            <v>0.58882000000000001</v>
          </cell>
          <cell r="AF319">
            <v>0.699834996254733</v>
          </cell>
          <cell r="AG319">
            <v>0.5888199999999999</v>
          </cell>
          <cell r="AH319">
            <v>0.69983499625473322</v>
          </cell>
          <cell r="AI319">
            <v>0.45055467999999999</v>
          </cell>
          <cell r="AJ319">
            <v>0.45055467999999999</v>
          </cell>
          <cell r="AK319">
            <v>0.381826</v>
          </cell>
          <cell r="AL319">
            <v>2.7251000000000001E-2</v>
          </cell>
          <cell r="AM319">
            <v>5.7357999999999999E-2</v>
          </cell>
          <cell r="AN319">
            <v>0.29103499999999999</v>
          </cell>
          <cell r="AO319">
            <v>6.1819999999999653E-3</v>
          </cell>
          <cell r="AP319">
            <v>0.381826</v>
          </cell>
          <cell r="AQ319">
            <v>2.7251000000000001E-2</v>
          </cell>
          <cell r="AR319">
            <v>5.7357999999999999E-2</v>
          </cell>
          <cell r="AS319">
            <v>0.29103499999999999</v>
          </cell>
          <cell r="AT319">
            <v>6.1819999999999653E-3</v>
          </cell>
          <cell r="AU319">
            <v>0.44727476379999997</v>
          </cell>
          <cell r="AV319">
            <v>0</v>
          </cell>
          <cell r="AW319">
            <v>0</v>
          </cell>
          <cell r="AX319">
            <v>0.45055467999999999</v>
          </cell>
          <cell r="AY319">
            <v>0</v>
          </cell>
          <cell r="AZ319">
            <v>0</v>
          </cell>
          <cell r="BA319" t="str">
            <v>нд</v>
          </cell>
          <cell r="BB319">
            <v>0.381826</v>
          </cell>
          <cell r="BC319" t="str">
            <v>нд</v>
          </cell>
          <cell r="BD319">
            <v>0</v>
          </cell>
          <cell r="BE319" t="str">
            <v>нд</v>
          </cell>
          <cell r="BF319">
            <v>0</v>
          </cell>
          <cell r="BG319">
            <v>0</v>
          </cell>
          <cell r="BH319">
            <v>0</v>
          </cell>
          <cell r="BI319">
            <v>3.27991620000001E-3</v>
          </cell>
          <cell r="BJ319">
            <v>0</v>
          </cell>
          <cell r="BK319">
            <v>0.44727476379999997</v>
          </cell>
          <cell r="BL319">
            <v>0</v>
          </cell>
          <cell r="BM319">
            <v>0</v>
          </cell>
          <cell r="BN319">
            <v>0</v>
          </cell>
          <cell r="BO319">
            <v>0</v>
          </cell>
          <cell r="BP319">
            <v>0</v>
          </cell>
          <cell r="BQ319">
            <v>0</v>
          </cell>
          <cell r="BR319">
            <v>0</v>
          </cell>
          <cell r="BS319">
            <v>0</v>
          </cell>
          <cell r="BT319">
            <v>0</v>
          </cell>
          <cell r="BU319">
            <v>0</v>
          </cell>
          <cell r="BV319">
            <v>0</v>
          </cell>
          <cell r="BW319">
            <v>0</v>
          </cell>
          <cell r="BX319">
            <v>0.44727476379999997</v>
          </cell>
          <cell r="BY319">
            <v>0.44727476379999997</v>
          </cell>
          <cell r="BZ319" t="str">
            <v>Объект не корректируется, введен в эксплуатацию в 2015 году</v>
          </cell>
          <cell r="CA319">
            <v>0</v>
          </cell>
          <cell r="CB319">
            <v>0</v>
          </cell>
          <cell r="CC319">
            <v>0.381826</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t="str">
            <v>Объект не корректируется, введен в эксплуатацию в 2015 году</v>
          </cell>
          <cell r="CU319">
            <v>0</v>
          </cell>
          <cell r="CV319">
            <v>0</v>
          </cell>
          <cell r="CW319">
            <v>0</v>
          </cell>
          <cell r="CX319">
            <v>0</v>
          </cell>
          <cell r="CY319">
            <v>0</v>
          </cell>
          <cell r="CZ319">
            <v>0</v>
          </cell>
          <cell r="DA319">
            <v>0.16</v>
          </cell>
          <cell r="DB319">
            <v>0</v>
          </cell>
          <cell r="DC319">
            <v>0</v>
          </cell>
          <cell r="DD319">
            <v>0.381826</v>
          </cell>
          <cell r="DE319">
            <v>0</v>
          </cell>
          <cell r="DF319">
            <v>0</v>
          </cell>
          <cell r="DG319">
            <v>0</v>
          </cell>
          <cell r="DH319">
            <v>0</v>
          </cell>
          <cell r="DI319">
            <v>0</v>
          </cell>
        </row>
        <row r="320">
          <cell r="D320" t="str">
            <v>G_prj_109108_49704</v>
          </cell>
          <cell r="E320" t="str">
            <v>АО "Чеченэнерго"</v>
          </cell>
          <cell r="F320" t="str">
            <v>Чеченская Республика</v>
          </cell>
          <cell r="G320" t="str">
            <v>з</v>
          </cell>
          <cell r="H320">
            <v>0</v>
          </cell>
          <cell r="I320">
            <v>0.16</v>
          </cell>
          <cell r="J320">
            <v>0</v>
          </cell>
          <cell r="K320">
            <v>0</v>
          </cell>
          <cell r="L320">
            <v>0</v>
          </cell>
          <cell r="M320">
            <v>0.16</v>
          </cell>
          <cell r="N320">
            <v>0</v>
          </cell>
          <cell r="O320">
            <v>0</v>
          </cell>
          <cell r="P320">
            <v>2015</v>
          </cell>
          <cell r="Q320">
            <v>2015</v>
          </cell>
          <cell r="R320">
            <v>2016</v>
          </cell>
          <cell r="S320">
            <v>2016</v>
          </cell>
          <cell r="T320">
            <v>2016</v>
          </cell>
          <cell r="U320" t="str">
            <v>нд</v>
          </cell>
          <cell r="V320" t="str">
            <v>нд</v>
          </cell>
          <cell r="W320">
            <v>8.8822140000000008E-2</v>
          </cell>
          <cell r="X320">
            <v>0.80819700000000005</v>
          </cell>
          <cell r="Y320" t="str">
            <v>12.2015</v>
          </cell>
          <cell r="Z320">
            <v>8.8822140000000008E-2</v>
          </cell>
          <cell r="AA320">
            <v>0.80819700000000005</v>
          </cell>
          <cell r="AB320" t="str">
            <v>12.2015</v>
          </cell>
          <cell r="AC320">
            <v>7.5273000000000007E-2</v>
          </cell>
          <cell r="AD320">
            <v>7.5273000000000007E-2</v>
          </cell>
          <cell r="AE320">
            <v>0.58882000000000001</v>
          </cell>
          <cell r="AF320">
            <v>0.69782608993418904</v>
          </cell>
          <cell r="AG320">
            <v>0.5888199999999999</v>
          </cell>
          <cell r="AH320">
            <v>0.69782608993418849</v>
          </cell>
          <cell r="AI320">
            <v>0.46395239999999993</v>
          </cell>
          <cell r="AJ320">
            <v>0.46395239999999993</v>
          </cell>
          <cell r="AK320">
            <v>0.39317999999999997</v>
          </cell>
          <cell r="AL320">
            <v>2.7251000000000001E-2</v>
          </cell>
          <cell r="AM320">
            <v>5.7241E-2</v>
          </cell>
          <cell r="AN320">
            <v>0.29103499999999999</v>
          </cell>
          <cell r="AO320">
            <v>1.7652999999999974E-2</v>
          </cell>
          <cell r="AP320">
            <v>0.39317999999999997</v>
          </cell>
          <cell r="AQ320">
            <v>2.7251000000000001E-2</v>
          </cell>
          <cell r="AR320">
            <v>5.7241E-2</v>
          </cell>
          <cell r="AS320">
            <v>0.29103499999999999</v>
          </cell>
          <cell r="AT320">
            <v>1.7652999999999974E-2</v>
          </cell>
          <cell r="AU320">
            <v>0.44712816059999994</v>
          </cell>
          <cell r="AV320">
            <v>0</v>
          </cell>
          <cell r="AW320">
            <v>0</v>
          </cell>
          <cell r="AX320">
            <v>0.46395239999999993</v>
          </cell>
          <cell r="AY320">
            <v>0</v>
          </cell>
          <cell r="AZ320">
            <v>0</v>
          </cell>
          <cell r="BA320" t="str">
            <v>нд</v>
          </cell>
          <cell r="BB320">
            <v>0.39317999999999997</v>
          </cell>
          <cell r="BC320" t="str">
            <v>нд</v>
          </cell>
          <cell r="BD320">
            <v>0</v>
          </cell>
          <cell r="BE320" t="str">
            <v>нд</v>
          </cell>
          <cell r="BF320">
            <v>0</v>
          </cell>
          <cell r="BG320">
            <v>0</v>
          </cell>
          <cell r="BH320">
            <v>0</v>
          </cell>
          <cell r="BI320">
            <v>1.68242394E-2</v>
          </cell>
          <cell r="BJ320">
            <v>0</v>
          </cell>
          <cell r="BK320">
            <v>0.44712816059999994</v>
          </cell>
          <cell r="BL320">
            <v>0</v>
          </cell>
          <cell r="BM320">
            <v>0</v>
          </cell>
          <cell r="BN320">
            <v>0</v>
          </cell>
          <cell r="BO320">
            <v>0</v>
          </cell>
          <cell r="BP320">
            <v>0</v>
          </cell>
          <cell r="BQ320">
            <v>0</v>
          </cell>
          <cell r="BR320">
            <v>0</v>
          </cell>
          <cell r="BS320">
            <v>0</v>
          </cell>
          <cell r="BT320">
            <v>0</v>
          </cell>
          <cell r="BU320">
            <v>0</v>
          </cell>
          <cell r="BV320">
            <v>0</v>
          </cell>
          <cell r="BW320">
            <v>0</v>
          </cell>
          <cell r="BX320">
            <v>0.44712816059999994</v>
          </cell>
          <cell r="BY320">
            <v>0.44712816059999994</v>
          </cell>
          <cell r="BZ320" t="str">
            <v>Объект не корректируется, введен в эксплуатацию в 2015 году</v>
          </cell>
          <cell r="CA320">
            <v>0</v>
          </cell>
          <cell r="CB320">
            <v>0</v>
          </cell>
          <cell r="CC320">
            <v>0.39317999999999997</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t="str">
            <v>Объект не корректируется, введен в эксплуатацию в 2015 году</v>
          </cell>
          <cell r="CU320">
            <v>0</v>
          </cell>
          <cell r="CV320">
            <v>0</v>
          </cell>
          <cell r="CW320">
            <v>0</v>
          </cell>
          <cell r="CX320">
            <v>0</v>
          </cell>
          <cell r="CY320">
            <v>0</v>
          </cell>
          <cell r="CZ320">
            <v>0</v>
          </cell>
          <cell r="DA320">
            <v>0.16</v>
          </cell>
          <cell r="DB320">
            <v>0</v>
          </cell>
          <cell r="DC320">
            <v>0</v>
          </cell>
          <cell r="DD320">
            <v>0.39317999999999997</v>
          </cell>
          <cell r="DE320">
            <v>0</v>
          </cell>
          <cell r="DF320">
            <v>0</v>
          </cell>
          <cell r="DG320">
            <v>0</v>
          </cell>
          <cell r="DH320">
            <v>0</v>
          </cell>
          <cell r="DI320">
            <v>0</v>
          </cell>
        </row>
        <row r="321">
          <cell r="D321" t="str">
            <v>G_prj_109108_49705</v>
          </cell>
          <cell r="E321" t="str">
            <v>АО "Чеченэнерго"</v>
          </cell>
          <cell r="F321" t="str">
            <v>Чеченская Республика</v>
          </cell>
          <cell r="G321" t="str">
            <v>з</v>
          </cell>
          <cell r="H321">
            <v>0</v>
          </cell>
          <cell r="I321">
            <v>0.16</v>
          </cell>
          <cell r="J321">
            <v>0</v>
          </cell>
          <cell r="K321">
            <v>0</v>
          </cell>
          <cell r="L321">
            <v>0</v>
          </cell>
          <cell r="M321">
            <v>0.16</v>
          </cell>
          <cell r="N321">
            <v>0</v>
          </cell>
          <cell r="O321">
            <v>0</v>
          </cell>
          <cell r="P321">
            <v>2015</v>
          </cell>
          <cell r="Q321">
            <v>2015</v>
          </cell>
          <cell r="R321">
            <v>2016</v>
          </cell>
          <cell r="S321">
            <v>2016</v>
          </cell>
          <cell r="T321">
            <v>2016</v>
          </cell>
          <cell r="U321" t="str">
            <v>нд</v>
          </cell>
          <cell r="V321" t="str">
            <v>нд</v>
          </cell>
          <cell r="W321">
            <v>8.8727739999999986E-2</v>
          </cell>
          <cell r="X321">
            <v>0.80735800000000002</v>
          </cell>
          <cell r="Y321" t="str">
            <v>12.2015</v>
          </cell>
          <cell r="Z321">
            <v>8.8727739999999986E-2</v>
          </cell>
          <cell r="AA321">
            <v>0.80735800000000002</v>
          </cell>
          <cell r="AB321" t="str">
            <v>12.2015</v>
          </cell>
          <cell r="AC321">
            <v>7.5192999999999996E-2</v>
          </cell>
          <cell r="AD321">
            <v>7.5192999999999996E-2</v>
          </cell>
          <cell r="AE321">
            <v>0.58882000000000001</v>
          </cell>
          <cell r="AF321">
            <v>0.69719426869332701</v>
          </cell>
          <cell r="AG321">
            <v>0.5888199999999999</v>
          </cell>
          <cell r="AH321">
            <v>0.69719426869332668</v>
          </cell>
          <cell r="AI321">
            <v>0.46761276000000002</v>
          </cell>
          <cell r="AJ321">
            <v>0.46761276000000002</v>
          </cell>
          <cell r="AK321">
            <v>0.39628200000000002</v>
          </cell>
          <cell r="AL321">
            <v>2.7251000000000001E-2</v>
          </cell>
          <cell r="AM321">
            <v>5.6653000000000002E-2</v>
          </cell>
          <cell r="AN321">
            <v>0.29103499999999999</v>
          </cell>
          <cell r="AO321">
            <v>2.1343000000000001E-2</v>
          </cell>
          <cell r="AP321">
            <v>0.39628200000000002</v>
          </cell>
          <cell r="AQ321">
            <v>2.7251000000000001E-2</v>
          </cell>
          <cell r="AR321">
            <v>5.6653000000000002E-2</v>
          </cell>
          <cell r="AS321">
            <v>0.29103499999999999</v>
          </cell>
          <cell r="AT321">
            <v>2.1343000000000001E-2</v>
          </cell>
          <cell r="AU321">
            <v>0.44639326839999993</v>
          </cell>
          <cell r="AV321">
            <v>0</v>
          </cell>
          <cell r="AW321">
            <v>0</v>
          </cell>
          <cell r="AX321">
            <v>0.46761276000000002</v>
          </cell>
          <cell r="AY321">
            <v>0</v>
          </cell>
          <cell r="AZ321">
            <v>0</v>
          </cell>
          <cell r="BA321" t="str">
            <v>нд</v>
          </cell>
          <cell r="BB321">
            <v>0.39628200000000002</v>
          </cell>
          <cell r="BC321" t="str">
            <v>нд</v>
          </cell>
          <cell r="BD321">
            <v>0</v>
          </cell>
          <cell r="BE321" t="str">
            <v>нд</v>
          </cell>
          <cell r="BF321">
            <v>0</v>
          </cell>
          <cell r="BG321">
            <v>0</v>
          </cell>
          <cell r="BH321">
            <v>0</v>
          </cell>
          <cell r="BI321">
            <v>2.1219491600000088E-2</v>
          </cell>
          <cell r="BJ321">
            <v>0</v>
          </cell>
          <cell r="BK321">
            <v>0.44639326839999993</v>
          </cell>
          <cell r="BL321">
            <v>0</v>
          </cell>
          <cell r="BM321">
            <v>0</v>
          </cell>
          <cell r="BN321">
            <v>0</v>
          </cell>
          <cell r="BO321">
            <v>0</v>
          </cell>
          <cell r="BP321">
            <v>0</v>
          </cell>
          <cell r="BQ321">
            <v>0</v>
          </cell>
          <cell r="BR321">
            <v>0</v>
          </cell>
          <cell r="BS321">
            <v>0</v>
          </cell>
          <cell r="BT321">
            <v>0</v>
          </cell>
          <cell r="BU321">
            <v>0</v>
          </cell>
          <cell r="BV321">
            <v>0</v>
          </cell>
          <cell r="BW321">
            <v>0</v>
          </cell>
          <cell r="BX321">
            <v>0.44639326839999993</v>
          </cell>
          <cell r="BY321">
            <v>0.44639326839999993</v>
          </cell>
          <cell r="BZ321" t="str">
            <v>Объект не корректируется, введен в эксплуатацию в 2015 году</v>
          </cell>
          <cell r="CA321">
            <v>0</v>
          </cell>
          <cell r="CB321">
            <v>0</v>
          </cell>
          <cell r="CC321">
            <v>0.39628200000000002</v>
          </cell>
          <cell r="CD321">
            <v>0</v>
          </cell>
          <cell r="CE321">
            <v>0</v>
          </cell>
          <cell r="CF321">
            <v>0</v>
          </cell>
          <cell r="CG321">
            <v>0</v>
          </cell>
          <cell r="CH321">
            <v>0</v>
          </cell>
          <cell r="CI321">
            <v>0</v>
          </cell>
          <cell r="CJ321">
            <v>0</v>
          </cell>
          <cell r="CK321">
            <v>0</v>
          </cell>
          <cell r="CL321">
            <v>0</v>
          </cell>
          <cell r="CM321">
            <v>0</v>
          </cell>
          <cell r="CN321">
            <v>0</v>
          </cell>
          <cell r="CO321">
            <v>0</v>
          </cell>
          <cell r="CP321">
            <v>0</v>
          </cell>
          <cell r="CQ321">
            <v>0</v>
          </cell>
          <cell r="CR321">
            <v>0</v>
          </cell>
          <cell r="CS321">
            <v>0</v>
          </cell>
          <cell r="CT321" t="str">
            <v>Объект не корректируется, введен в эксплуатацию в 2015 году</v>
          </cell>
          <cell r="CU321">
            <v>0</v>
          </cell>
          <cell r="CV321">
            <v>0</v>
          </cell>
          <cell r="CW321">
            <v>0</v>
          </cell>
          <cell r="CX321">
            <v>0</v>
          </cell>
          <cell r="CY321">
            <v>0</v>
          </cell>
          <cell r="CZ321">
            <v>0</v>
          </cell>
          <cell r="DA321">
            <v>0.16</v>
          </cell>
          <cell r="DB321">
            <v>0</v>
          </cell>
          <cell r="DC321">
            <v>0</v>
          </cell>
          <cell r="DD321">
            <v>0.39628200000000002</v>
          </cell>
          <cell r="DE321">
            <v>0</v>
          </cell>
          <cell r="DF321">
            <v>0</v>
          </cell>
          <cell r="DG321">
            <v>0</v>
          </cell>
          <cell r="DH321">
            <v>0</v>
          </cell>
          <cell r="DI321">
            <v>0</v>
          </cell>
        </row>
        <row r="322">
          <cell r="D322" t="str">
            <v>G_prj_109108_49706</v>
          </cell>
          <cell r="E322" t="str">
            <v>АО "Чеченэнерго"</v>
          </cell>
          <cell r="F322" t="str">
            <v>Чеченская Республика</v>
          </cell>
          <cell r="G322" t="str">
            <v>з</v>
          </cell>
          <cell r="H322">
            <v>0</v>
          </cell>
          <cell r="I322">
            <v>0.1</v>
          </cell>
          <cell r="J322">
            <v>0</v>
          </cell>
          <cell r="K322">
            <v>0</v>
          </cell>
          <cell r="L322">
            <v>0</v>
          </cell>
          <cell r="M322">
            <v>0.1</v>
          </cell>
          <cell r="N322">
            <v>0</v>
          </cell>
          <cell r="O322">
            <v>0</v>
          </cell>
          <cell r="P322">
            <v>2015</v>
          </cell>
          <cell r="Q322">
            <v>2015</v>
          </cell>
          <cell r="R322">
            <v>2016</v>
          </cell>
          <cell r="S322">
            <v>2016</v>
          </cell>
          <cell r="T322">
            <v>2016</v>
          </cell>
          <cell r="U322" t="str">
            <v>нд</v>
          </cell>
          <cell r="V322" t="str">
            <v>нд</v>
          </cell>
          <cell r="W322">
            <v>8.0235279999999992E-2</v>
          </cell>
          <cell r="X322">
            <v>0.73009999999999997</v>
          </cell>
          <cell r="Y322" t="str">
            <v>12.2015</v>
          </cell>
          <cell r="Z322">
            <v>8.0235279999999992E-2</v>
          </cell>
          <cell r="AA322">
            <v>0.73009999999999997</v>
          </cell>
          <cell r="AB322" t="str">
            <v>12.2015</v>
          </cell>
          <cell r="AC322">
            <v>6.7996000000000001E-2</v>
          </cell>
          <cell r="AD322">
            <v>6.7996000000000001E-2</v>
          </cell>
          <cell r="AE322">
            <v>0.53690000000000004</v>
          </cell>
          <cell r="AF322">
            <v>0.63641641617390299</v>
          </cell>
          <cell r="AG322">
            <v>0.53689999999999993</v>
          </cell>
          <cell r="AH322">
            <v>0.63641641617390265</v>
          </cell>
          <cell r="AI322">
            <v>0.42128359999999998</v>
          </cell>
          <cell r="AJ322">
            <v>0.42128359999999998</v>
          </cell>
          <cell r="AK322">
            <v>0.35702</v>
          </cell>
          <cell r="AL322">
            <v>2.4761999999999999E-2</v>
          </cell>
          <cell r="AM322">
            <v>5.6653000000000002E-2</v>
          </cell>
          <cell r="AN322">
            <v>0.259988</v>
          </cell>
          <cell r="AO322">
            <v>1.5616999999999992E-2</v>
          </cell>
          <cell r="AP322">
            <v>0.35702</v>
          </cell>
          <cell r="AQ322">
            <v>2.4761999999999999E-2</v>
          </cell>
          <cell r="AR322">
            <v>5.6653000000000002E-2</v>
          </cell>
          <cell r="AS322">
            <v>0.259988</v>
          </cell>
          <cell r="AT322">
            <v>1.5616999999999992E-2</v>
          </cell>
          <cell r="AU322">
            <v>0.40682044619999996</v>
          </cell>
          <cell r="AV322">
            <v>0</v>
          </cell>
          <cell r="AW322">
            <v>0</v>
          </cell>
          <cell r="AX322">
            <v>0.42128359999999998</v>
          </cell>
          <cell r="AY322">
            <v>0</v>
          </cell>
          <cell r="AZ322">
            <v>0</v>
          </cell>
          <cell r="BA322" t="str">
            <v>нд</v>
          </cell>
          <cell r="BB322">
            <v>0.35702</v>
          </cell>
          <cell r="BC322" t="str">
            <v>нд</v>
          </cell>
          <cell r="BD322">
            <v>0</v>
          </cell>
          <cell r="BE322" t="str">
            <v>нд</v>
          </cell>
          <cell r="BF322">
            <v>0</v>
          </cell>
          <cell r="BG322">
            <v>0</v>
          </cell>
          <cell r="BH322">
            <v>0</v>
          </cell>
          <cell r="BI322">
            <v>1.4463153800000021E-2</v>
          </cell>
          <cell r="BJ322">
            <v>0</v>
          </cell>
          <cell r="BK322">
            <v>0.40682044619999996</v>
          </cell>
          <cell r="BL322">
            <v>0</v>
          </cell>
          <cell r="BM322">
            <v>0</v>
          </cell>
          <cell r="BN322">
            <v>0</v>
          </cell>
          <cell r="BO322">
            <v>0</v>
          </cell>
          <cell r="BP322">
            <v>0</v>
          </cell>
          <cell r="BQ322">
            <v>0</v>
          </cell>
          <cell r="BR322">
            <v>0</v>
          </cell>
          <cell r="BS322">
            <v>0</v>
          </cell>
          <cell r="BT322">
            <v>0</v>
          </cell>
          <cell r="BU322">
            <v>0</v>
          </cell>
          <cell r="BV322">
            <v>0</v>
          </cell>
          <cell r="BW322">
            <v>0</v>
          </cell>
          <cell r="BX322">
            <v>0.40682044619999996</v>
          </cell>
          <cell r="BY322">
            <v>0.40682044619999996</v>
          </cell>
          <cell r="BZ322" t="str">
            <v>Объект не корректируется, введен в эксплуатацию в 2015 году</v>
          </cell>
          <cell r="CA322">
            <v>0</v>
          </cell>
          <cell r="CB322">
            <v>0</v>
          </cell>
          <cell r="CC322">
            <v>0.35702</v>
          </cell>
          <cell r="CD322">
            <v>0</v>
          </cell>
          <cell r="CE322">
            <v>0</v>
          </cell>
          <cell r="CF322">
            <v>0</v>
          </cell>
          <cell r="CG322">
            <v>0</v>
          </cell>
          <cell r="CH322">
            <v>0</v>
          </cell>
          <cell r="CI322">
            <v>0</v>
          </cell>
          <cell r="CJ322">
            <v>0</v>
          </cell>
          <cell r="CK322">
            <v>0</v>
          </cell>
          <cell r="CL322">
            <v>0</v>
          </cell>
          <cell r="CM322">
            <v>0</v>
          </cell>
          <cell r="CN322">
            <v>0</v>
          </cell>
          <cell r="CO322">
            <v>0</v>
          </cell>
          <cell r="CP322">
            <v>0</v>
          </cell>
          <cell r="CQ322">
            <v>0</v>
          </cell>
          <cell r="CR322">
            <v>0</v>
          </cell>
          <cell r="CS322">
            <v>0</v>
          </cell>
          <cell r="CT322" t="str">
            <v>Объект не корректируется, введен в эксплуатацию в 2015 году</v>
          </cell>
          <cell r="CU322">
            <v>0</v>
          </cell>
          <cell r="CV322">
            <v>0</v>
          </cell>
          <cell r="CW322">
            <v>0</v>
          </cell>
          <cell r="CX322">
            <v>0</v>
          </cell>
          <cell r="CY322">
            <v>0</v>
          </cell>
          <cell r="CZ322">
            <v>0</v>
          </cell>
          <cell r="DA322">
            <v>0.1</v>
          </cell>
          <cell r="DB322">
            <v>0</v>
          </cell>
          <cell r="DC322">
            <v>0</v>
          </cell>
          <cell r="DD322">
            <v>0.35702</v>
          </cell>
          <cell r="DE322">
            <v>0</v>
          </cell>
          <cell r="DF322">
            <v>0</v>
          </cell>
          <cell r="DG322">
            <v>0</v>
          </cell>
          <cell r="DH322">
            <v>0</v>
          </cell>
          <cell r="DI322">
            <v>0</v>
          </cell>
        </row>
        <row r="323">
          <cell r="D323" t="str">
            <v>F_prj_109108_48129</v>
          </cell>
          <cell r="E323" t="str">
            <v>АО "Чеченэнерго"</v>
          </cell>
          <cell r="F323" t="str">
            <v>Чеченская Республика</v>
          </cell>
          <cell r="G323" t="str">
            <v>п</v>
          </cell>
          <cell r="H323">
            <v>0</v>
          </cell>
          <cell r="I323">
            <v>0.5</v>
          </cell>
          <cell r="J323">
            <v>0</v>
          </cell>
          <cell r="K323">
            <v>0</v>
          </cell>
          <cell r="L323">
            <v>0</v>
          </cell>
          <cell r="M323">
            <v>0.5</v>
          </cell>
          <cell r="N323">
            <v>0</v>
          </cell>
          <cell r="O323">
            <v>0</v>
          </cell>
          <cell r="P323">
            <v>2017</v>
          </cell>
          <cell r="Q323" t="str">
            <v>нд</v>
          </cell>
          <cell r="R323" t="str">
            <v>нд</v>
          </cell>
          <cell r="S323" t="str">
            <v>нд</v>
          </cell>
          <cell r="T323" t="str">
            <v>нд</v>
          </cell>
          <cell r="U323" t="str">
            <v>нд</v>
          </cell>
          <cell r="V323" t="str">
            <v>нд</v>
          </cell>
          <cell r="W323" t="str">
            <v>нд</v>
          </cell>
          <cell r="X323" t="str">
            <v>нд</v>
          </cell>
          <cell r="Y323" t="str">
            <v>нд</v>
          </cell>
          <cell r="Z323" t="str">
            <v>нд</v>
          </cell>
          <cell r="AA323" t="str">
            <v>нд</v>
          </cell>
          <cell r="AB323" t="str">
            <v>нд</v>
          </cell>
          <cell r="AC323" t="str">
            <v>нд</v>
          </cell>
          <cell r="AD323" t="str">
            <v>нд</v>
          </cell>
          <cell r="AE323" t="str">
            <v>нд</v>
          </cell>
          <cell r="AF323" t="str">
            <v>нд</v>
          </cell>
          <cell r="AG323" t="str">
            <v>нд</v>
          </cell>
          <cell r="AH323" t="str">
            <v>нд</v>
          </cell>
          <cell r="AI323">
            <v>0</v>
          </cell>
          <cell r="AJ323">
            <v>0</v>
          </cell>
          <cell r="AK323">
            <v>0</v>
          </cell>
          <cell r="AL323">
            <v>0</v>
          </cell>
          <cell r="AM323">
            <v>0</v>
          </cell>
          <cell r="AN323">
            <v>0</v>
          </cell>
          <cell r="AO323">
            <v>0</v>
          </cell>
          <cell r="AP323">
            <v>0</v>
          </cell>
          <cell r="AQ323">
            <v>0</v>
          </cell>
          <cell r="AR323">
            <v>0</v>
          </cell>
          <cell r="AS323">
            <v>0</v>
          </cell>
          <cell r="AT323">
            <v>0</v>
          </cell>
          <cell r="AU323">
            <v>0</v>
          </cell>
          <cell r="AV323">
            <v>0</v>
          </cell>
          <cell r="AW323">
            <v>0</v>
          </cell>
          <cell r="AX323">
            <v>0</v>
          </cell>
          <cell r="AY323">
            <v>0</v>
          </cell>
          <cell r="AZ323">
            <v>0</v>
          </cell>
          <cell r="BA323" t="str">
            <v>нд</v>
          </cell>
          <cell r="BB323">
            <v>0</v>
          </cell>
          <cell r="BC323" t="str">
            <v>нд</v>
          </cell>
          <cell r="BD323">
            <v>0</v>
          </cell>
          <cell r="BE323" t="str">
            <v>нд</v>
          </cell>
          <cell r="BF323">
            <v>0</v>
          </cell>
          <cell r="BG323">
            <v>0</v>
          </cell>
          <cell r="BH323">
            <v>0</v>
          </cell>
          <cell r="BI323">
            <v>0</v>
          </cell>
          <cell r="BJ323">
            <v>0</v>
          </cell>
          <cell r="BK323">
            <v>0.60357705640000003</v>
          </cell>
          <cell r="BL323">
            <v>0</v>
          </cell>
          <cell r="BM323">
            <v>0</v>
          </cell>
          <cell r="BN323">
            <v>0</v>
          </cell>
          <cell r="BO323">
            <v>0</v>
          </cell>
          <cell r="BP323">
            <v>0</v>
          </cell>
          <cell r="BQ323">
            <v>0</v>
          </cell>
          <cell r="BR323">
            <v>0</v>
          </cell>
          <cell r="BS323">
            <v>0</v>
          </cell>
          <cell r="BT323">
            <v>0</v>
          </cell>
          <cell r="BU323">
            <v>0</v>
          </cell>
          <cell r="BV323">
            <v>0</v>
          </cell>
          <cell r="BW323">
            <v>0</v>
          </cell>
          <cell r="BX323">
            <v>0</v>
          </cell>
          <cell r="BY323">
            <v>0</v>
          </cell>
          <cell r="BZ323" t="str">
            <v>Объект исключен из плана ИПР при корректировке инвестиционной программы в 2017 году (ИПР утверждена Приказом Минэнерго РФ от 15.11.2017 №19@)</v>
          </cell>
          <cell r="CA323">
            <v>0</v>
          </cell>
          <cell r="CB323">
            <v>0</v>
          </cell>
          <cell r="CC323">
            <v>0</v>
          </cell>
          <cell r="CD323">
            <v>0</v>
          </cell>
          <cell r="CE323">
            <v>0</v>
          </cell>
          <cell r="CF323">
            <v>0</v>
          </cell>
          <cell r="CG323">
            <v>0</v>
          </cell>
          <cell r="CH323">
            <v>0</v>
          </cell>
          <cell r="CI323">
            <v>0</v>
          </cell>
          <cell r="CJ323">
            <v>0</v>
          </cell>
          <cell r="CK323">
            <v>0</v>
          </cell>
          <cell r="CL323">
            <v>0</v>
          </cell>
          <cell r="CM323">
            <v>0</v>
          </cell>
          <cell r="CN323">
            <v>0</v>
          </cell>
          <cell r="CO323">
            <v>0</v>
          </cell>
          <cell r="CP323">
            <v>0</v>
          </cell>
          <cell r="CQ323">
            <v>0</v>
          </cell>
          <cell r="CR323">
            <v>0</v>
          </cell>
          <cell r="CS323">
            <v>0</v>
          </cell>
          <cell r="CT323" t="str">
            <v>Объект исключен из плана ИПР при корректировке инвестиционной программы в 2017 году (ИПР утверждена Приказом Минэнерго РФ от 15.11.2017 №19@)</v>
          </cell>
          <cell r="CU323">
            <v>0</v>
          </cell>
          <cell r="CV323">
            <v>0</v>
          </cell>
          <cell r="CW323">
            <v>0</v>
          </cell>
          <cell r="CX323">
            <v>0</v>
          </cell>
          <cell r="CY323">
            <v>0</v>
          </cell>
          <cell r="CZ323">
            <v>0</v>
          </cell>
          <cell r="DA323">
            <v>0</v>
          </cell>
          <cell r="DB323">
            <v>0</v>
          </cell>
          <cell r="DC323">
            <v>0</v>
          </cell>
          <cell r="DD323">
            <v>0</v>
          </cell>
          <cell r="DE323">
            <v>0</v>
          </cell>
          <cell r="DF323">
            <v>0</v>
          </cell>
          <cell r="DG323">
            <v>0</v>
          </cell>
          <cell r="DH323">
            <v>0</v>
          </cell>
          <cell r="DI323">
            <v>0</v>
          </cell>
        </row>
        <row r="324">
          <cell r="D324" t="str">
            <v>F_prj_109108_49174</v>
          </cell>
          <cell r="E324" t="str">
            <v>АО "Чеченэнерго"</v>
          </cell>
          <cell r="F324" t="str">
            <v>Чеченская Республика</v>
          </cell>
          <cell r="G324" t="str">
            <v>п</v>
          </cell>
          <cell r="H324">
            <v>0</v>
          </cell>
          <cell r="I324">
            <v>1.25</v>
          </cell>
          <cell r="J324">
            <v>0</v>
          </cell>
          <cell r="K324">
            <v>0</v>
          </cell>
          <cell r="L324">
            <v>0</v>
          </cell>
          <cell r="M324">
            <v>1.25</v>
          </cell>
          <cell r="N324">
            <v>0</v>
          </cell>
          <cell r="O324">
            <v>0</v>
          </cell>
          <cell r="P324">
            <v>2020</v>
          </cell>
          <cell r="Q324" t="str">
            <v>нд</v>
          </cell>
          <cell r="R324" t="str">
            <v>нд</v>
          </cell>
          <cell r="S324" t="str">
            <v>нд</v>
          </cell>
          <cell r="T324" t="str">
            <v>нд</v>
          </cell>
          <cell r="U324" t="str">
            <v>нд</v>
          </cell>
          <cell r="V324" t="str">
            <v>нд</v>
          </cell>
          <cell r="W324" t="str">
            <v>нд</v>
          </cell>
          <cell r="X324" t="str">
            <v>нд</v>
          </cell>
          <cell r="Y324" t="str">
            <v>нд</v>
          </cell>
          <cell r="Z324" t="str">
            <v>нд</v>
          </cell>
          <cell r="AA324" t="str">
            <v>нд</v>
          </cell>
          <cell r="AB324" t="str">
            <v>нд</v>
          </cell>
          <cell r="AC324" t="str">
            <v>нд</v>
          </cell>
          <cell r="AD324" t="str">
            <v>нд</v>
          </cell>
          <cell r="AE324" t="str">
            <v>нд</v>
          </cell>
          <cell r="AF324" t="str">
            <v>нд</v>
          </cell>
          <cell r="AG324" t="str">
            <v>нд</v>
          </cell>
          <cell r="AH324" t="str">
            <v>нд</v>
          </cell>
          <cell r="AI324">
            <v>0</v>
          </cell>
          <cell r="AJ324">
            <v>0</v>
          </cell>
          <cell r="AK324">
            <v>0</v>
          </cell>
          <cell r="AL324">
            <v>0</v>
          </cell>
          <cell r="AM324">
            <v>0</v>
          </cell>
          <cell r="AN324">
            <v>0</v>
          </cell>
          <cell r="AO324">
            <v>0</v>
          </cell>
          <cell r="AP324">
            <v>0</v>
          </cell>
          <cell r="AQ324">
            <v>0</v>
          </cell>
          <cell r="AR324">
            <v>0</v>
          </cell>
          <cell r="AS324">
            <v>0</v>
          </cell>
          <cell r="AT324">
            <v>0</v>
          </cell>
          <cell r="AU324">
            <v>0</v>
          </cell>
          <cell r="AV324">
            <v>0</v>
          </cell>
          <cell r="AW324">
            <v>0</v>
          </cell>
          <cell r="AX324">
            <v>0</v>
          </cell>
          <cell r="AY324">
            <v>0</v>
          </cell>
          <cell r="AZ324">
            <v>0</v>
          </cell>
          <cell r="BA324" t="str">
            <v>нд</v>
          </cell>
          <cell r="BB324">
            <v>0</v>
          </cell>
          <cell r="BC324" t="str">
            <v>нд</v>
          </cell>
          <cell r="BD324">
            <v>0</v>
          </cell>
          <cell r="BE324" t="str">
            <v>нд</v>
          </cell>
          <cell r="BF324">
            <v>0</v>
          </cell>
          <cell r="BG324">
            <v>0</v>
          </cell>
          <cell r="BH324">
            <v>0</v>
          </cell>
          <cell r="BI324">
            <v>0</v>
          </cell>
          <cell r="BJ324">
            <v>0</v>
          </cell>
          <cell r="BK324">
            <v>0.60357705640000003</v>
          </cell>
          <cell r="BL324">
            <v>0</v>
          </cell>
          <cell r="BM324">
            <v>0</v>
          </cell>
          <cell r="BN324">
            <v>0</v>
          </cell>
          <cell r="BO324">
            <v>0</v>
          </cell>
          <cell r="BP324">
            <v>0</v>
          </cell>
          <cell r="BQ324">
            <v>0</v>
          </cell>
          <cell r="BR324">
            <v>0</v>
          </cell>
          <cell r="BS324">
            <v>0</v>
          </cell>
          <cell r="BT324">
            <v>0</v>
          </cell>
          <cell r="BU324">
            <v>0</v>
          </cell>
          <cell r="BV324">
            <v>0</v>
          </cell>
          <cell r="BW324">
            <v>0</v>
          </cell>
          <cell r="BX324">
            <v>0</v>
          </cell>
          <cell r="BY324">
            <v>0</v>
          </cell>
          <cell r="BZ324" t="str">
            <v>Объект исключен из плана ИПР при корректировке инвестиционной программы в 2017 году (ИПР утверждена Приказом Минэнерго РФ от 15.11.2017 №19@)</v>
          </cell>
          <cell r="CA324">
            <v>0</v>
          </cell>
          <cell r="CB324">
            <v>0</v>
          </cell>
          <cell r="CC324">
            <v>0</v>
          </cell>
          <cell r="CD324">
            <v>0</v>
          </cell>
          <cell r="CE324">
            <v>0</v>
          </cell>
          <cell r="CF324">
            <v>0</v>
          </cell>
          <cell r="CG324">
            <v>0</v>
          </cell>
          <cell r="CH324">
            <v>0</v>
          </cell>
          <cell r="CI324">
            <v>0</v>
          </cell>
          <cell r="CJ324">
            <v>0</v>
          </cell>
          <cell r="CK324">
            <v>0</v>
          </cell>
          <cell r="CL324">
            <v>0</v>
          </cell>
          <cell r="CM324">
            <v>0</v>
          </cell>
          <cell r="CN324">
            <v>0</v>
          </cell>
          <cell r="CO324">
            <v>0</v>
          </cell>
          <cell r="CP324">
            <v>0</v>
          </cell>
          <cell r="CQ324">
            <v>0</v>
          </cell>
          <cell r="CR324">
            <v>0</v>
          </cell>
          <cell r="CS324">
            <v>0</v>
          </cell>
          <cell r="CT324" t="str">
            <v>Объект исключен из плана ИПР при корректировке инвестиционной программы в 2017 году (ИПР утверждена Приказом Минэнерго РФ от 15.11.2017 №19@)</v>
          </cell>
          <cell r="CU324">
            <v>0</v>
          </cell>
          <cell r="CV324">
            <v>0</v>
          </cell>
          <cell r="CW324">
            <v>0</v>
          </cell>
          <cell r="CX324">
            <v>0</v>
          </cell>
          <cell r="CY324">
            <v>0</v>
          </cell>
          <cell r="CZ324">
            <v>0</v>
          </cell>
          <cell r="DA324">
            <v>0</v>
          </cell>
          <cell r="DB324">
            <v>0</v>
          </cell>
          <cell r="DC324">
            <v>0</v>
          </cell>
          <cell r="DD324">
            <v>0</v>
          </cell>
          <cell r="DE324">
            <v>0</v>
          </cell>
          <cell r="DF324">
            <v>0</v>
          </cell>
          <cell r="DG324">
            <v>0</v>
          </cell>
          <cell r="DH324">
            <v>0</v>
          </cell>
          <cell r="DI324">
            <v>0</v>
          </cell>
        </row>
        <row r="325">
          <cell r="D325" t="str">
            <v>F_prj_109108_48357</v>
          </cell>
          <cell r="E325" t="str">
            <v>АО "Чеченэнерго"</v>
          </cell>
          <cell r="F325" t="str">
            <v>Чеченская Республика</v>
          </cell>
          <cell r="G325" t="str">
            <v>п</v>
          </cell>
          <cell r="H325">
            <v>0</v>
          </cell>
          <cell r="I325">
            <v>0.75</v>
          </cell>
          <cell r="J325">
            <v>0</v>
          </cell>
          <cell r="K325">
            <v>0</v>
          </cell>
          <cell r="L325">
            <v>0</v>
          </cell>
          <cell r="M325">
            <v>0.75</v>
          </cell>
          <cell r="N325">
            <v>0</v>
          </cell>
          <cell r="O325">
            <v>0</v>
          </cell>
          <cell r="P325">
            <v>2017</v>
          </cell>
          <cell r="Q325" t="str">
            <v>нд</v>
          </cell>
          <cell r="R325" t="str">
            <v>нд</v>
          </cell>
          <cell r="S325" t="str">
            <v>нд</v>
          </cell>
          <cell r="T325" t="str">
            <v>нд</v>
          </cell>
          <cell r="U325" t="str">
            <v>нд</v>
          </cell>
          <cell r="V325" t="str">
            <v>нд</v>
          </cell>
          <cell r="W325" t="str">
            <v>нд</v>
          </cell>
          <cell r="X325" t="str">
            <v>нд</v>
          </cell>
          <cell r="Y325" t="str">
            <v>нд</v>
          </cell>
          <cell r="Z325" t="str">
            <v>нд</v>
          </cell>
          <cell r="AA325" t="str">
            <v>нд</v>
          </cell>
          <cell r="AB325" t="str">
            <v>нд</v>
          </cell>
          <cell r="AC325" t="str">
            <v>нд</v>
          </cell>
          <cell r="AD325" t="str">
            <v>нд</v>
          </cell>
          <cell r="AE325" t="str">
            <v>нд</v>
          </cell>
          <cell r="AF325" t="str">
            <v>нд</v>
          </cell>
          <cell r="AG325" t="str">
            <v>нд</v>
          </cell>
          <cell r="AH325" t="str">
            <v>нд</v>
          </cell>
          <cell r="AI325">
            <v>0</v>
          </cell>
          <cell r="AJ325">
            <v>0</v>
          </cell>
          <cell r="AK325">
            <v>0</v>
          </cell>
          <cell r="AL325">
            <v>0</v>
          </cell>
          <cell r="AM325">
            <v>0</v>
          </cell>
          <cell r="AN325">
            <v>0</v>
          </cell>
          <cell r="AO325">
            <v>0</v>
          </cell>
          <cell r="AP325">
            <v>0</v>
          </cell>
          <cell r="AQ325">
            <v>0</v>
          </cell>
          <cell r="AR325">
            <v>0</v>
          </cell>
          <cell r="AS325">
            <v>0</v>
          </cell>
          <cell r="AT325">
            <v>0</v>
          </cell>
          <cell r="AU325">
            <v>0</v>
          </cell>
          <cell r="AV325">
            <v>0</v>
          </cell>
          <cell r="AW325">
            <v>0</v>
          </cell>
          <cell r="AX325">
            <v>0</v>
          </cell>
          <cell r="AY325">
            <v>0</v>
          </cell>
          <cell r="AZ325">
            <v>0</v>
          </cell>
          <cell r="BA325" t="str">
            <v>нд</v>
          </cell>
          <cell r="BB325">
            <v>0</v>
          </cell>
          <cell r="BC325" t="str">
            <v>нд</v>
          </cell>
          <cell r="BD325">
            <v>0</v>
          </cell>
          <cell r="BE325" t="str">
            <v>нд</v>
          </cell>
          <cell r="BF325">
            <v>0</v>
          </cell>
          <cell r="BG325">
            <v>0</v>
          </cell>
          <cell r="BH325">
            <v>0</v>
          </cell>
          <cell r="BI325">
            <v>0</v>
          </cell>
          <cell r="BJ325">
            <v>0</v>
          </cell>
          <cell r="BK325">
            <v>0.31693651859999994</v>
          </cell>
          <cell r="BL325">
            <v>0</v>
          </cell>
          <cell r="BM325">
            <v>0</v>
          </cell>
          <cell r="BN325">
            <v>0</v>
          </cell>
          <cell r="BO325">
            <v>0</v>
          </cell>
          <cell r="BP325">
            <v>0</v>
          </cell>
          <cell r="BQ325">
            <v>0</v>
          </cell>
          <cell r="BR325">
            <v>0</v>
          </cell>
          <cell r="BS325">
            <v>0</v>
          </cell>
          <cell r="BT325">
            <v>0</v>
          </cell>
          <cell r="BU325">
            <v>0</v>
          </cell>
          <cell r="BV325">
            <v>0</v>
          </cell>
          <cell r="BW325">
            <v>0</v>
          </cell>
          <cell r="BX325">
            <v>0</v>
          </cell>
          <cell r="BY325">
            <v>0</v>
          </cell>
          <cell r="BZ325" t="str">
            <v>Объект исключен из плана ИПР при корректировке инвестиционной программы в 2017 году (ИПР утверждена Приказом Минэнерго РФ от 15.11.2017 №19@)</v>
          </cell>
          <cell r="CA325">
            <v>0</v>
          </cell>
          <cell r="CB325">
            <v>0</v>
          </cell>
          <cell r="CC325">
            <v>0</v>
          </cell>
          <cell r="CD325">
            <v>0</v>
          </cell>
          <cell r="CE325">
            <v>0</v>
          </cell>
          <cell r="CF325">
            <v>0</v>
          </cell>
          <cell r="CG325">
            <v>0</v>
          </cell>
          <cell r="CH325">
            <v>0</v>
          </cell>
          <cell r="CI325">
            <v>0</v>
          </cell>
          <cell r="CJ325">
            <v>0</v>
          </cell>
          <cell r="CK325">
            <v>0</v>
          </cell>
          <cell r="CL325">
            <v>0</v>
          </cell>
          <cell r="CM325">
            <v>0</v>
          </cell>
          <cell r="CN325">
            <v>0</v>
          </cell>
          <cell r="CO325">
            <v>0</v>
          </cell>
          <cell r="CP325">
            <v>0</v>
          </cell>
          <cell r="CQ325">
            <v>0</v>
          </cell>
          <cell r="CR325">
            <v>0</v>
          </cell>
          <cell r="CS325">
            <v>0</v>
          </cell>
          <cell r="CT325" t="str">
            <v>Объект исключен из плана ИПР при корректировке инвестиционной программы в 2017 году (ИПР утверждена Приказом Минэнерго РФ от 15.11.2017 №19@)</v>
          </cell>
          <cell r="CU325">
            <v>0</v>
          </cell>
          <cell r="CV325">
            <v>0</v>
          </cell>
          <cell r="CW325">
            <v>0</v>
          </cell>
          <cell r="CX325">
            <v>0</v>
          </cell>
          <cell r="CY325">
            <v>0</v>
          </cell>
          <cell r="CZ325">
            <v>0</v>
          </cell>
          <cell r="DA325">
            <v>0</v>
          </cell>
          <cell r="DB325">
            <v>0</v>
          </cell>
          <cell r="DC325">
            <v>0</v>
          </cell>
          <cell r="DD325">
            <v>0</v>
          </cell>
          <cell r="DE325">
            <v>0</v>
          </cell>
          <cell r="DF325">
            <v>0</v>
          </cell>
          <cell r="DG325">
            <v>0</v>
          </cell>
          <cell r="DH325">
            <v>0</v>
          </cell>
          <cell r="DI325">
            <v>0</v>
          </cell>
        </row>
        <row r="326">
          <cell r="D326" t="str">
            <v>F_prj_109108_49175</v>
          </cell>
          <cell r="E326" t="str">
            <v>АО "Чеченэнерго"</v>
          </cell>
          <cell r="F326" t="str">
            <v>Чеченская Республика</v>
          </cell>
          <cell r="G326" t="str">
            <v>п</v>
          </cell>
          <cell r="H326">
            <v>0</v>
          </cell>
          <cell r="I326">
            <v>1</v>
          </cell>
          <cell r="J326">
            <v>0</v>
          </cell>
          <cell r="K326">
            <v>0</v>
          </cell>
          <cell r="L326">
            <v>0</v>
          </cell>
          <cell r="M326">
            <v>1</v>
          </cell>
          <cell r="N326">
            <v>0</v>
          </cell>
          <cell r="O326">
            <v>0</v>
          </cell>
          <cell r="P326">
            <v>2018</v>
          </cell>
          <cell r="Q326" t="str">
            <v>нд</v>
          </cell>
          <cell r="R326" t="str">
            <v>нд</v>
          </cell>
          <cell r="S326" t="str">
            <v>нд</v>
          </cell>
          <cell r="T326" t="str">
            <v>нд</v>
          </cell>
          <cell r="U326" t="str">
            <v>нд</v>
          </cell>
          <cell r="V326" t="str">
            <v>нд</v>
          </cell>
          <cell r="W326" t="str">
            <v>нд</v>
          </cell>
          <cell r="X326" t="str">
            <v>нд</v>
          </cell>
          <cell r="Y326" t="str">
            <v>нд</v>
          </cell>
          <cell r="Z326" t="str">
            <v>нд</v>
          </cell>
          <cell r="AA326" t="str">
            <v>нд</v>
          </cell>
          <cell r="AB326" t="str">
            <v>нд</v>
          </cell>
          <cell r="AC326" t="str">
            <v>нд</v>
          </cell>
          <cell r="AD326" t="str">
            <v>нд</v>
          </cell>
          <cell r="AE326" t="str">
            <v>нд</v>
          </cell>
          <cell r="AF326" t="str">
            <v>нд</v>
          </cell>
          <cell r="AG326" t="str">
            <v>нд</v>
          </cell>
          <cell r="AH326" t="str">
            <v>нд</v>
          </cell>
          <cell r="AI326">
            <v>0</v>
          </cell>
          <cell r="AJ326">
            <v>0</v>
          </cell>
          <cell r="AK326">
            <v>0</v>
          </cell>
          <cell r="AL326">
            <v>0</v>
          </cell>
          <cell r="AM326">
            <v>0</v>
          </cell>
          <cell r="AN326">
            <v>0</v>
          </cell>
          <cell r="AO326">
            <v>0</v>
          </cell>
          <cell r="AP326">
            <v>0</v>
          </cell>
          <cell r="AQ326">
            <v>0</v>
          </cell>
          <cell r="AR326">
            <v>0</v>
          </cell>
          <cell r="AS326">
            <v>0</v>
          </cell>
          <cell r="AT326">
            <v>0</v>
          </cell>
          <cell r="AU326">
            <v>0</v>
          </cell>
          <cell r="AV326">
            <v>0</v>
          </cell>
          <cell r="AW326">
            <v>0</v>
          </cell>
          <cell r="AX326">
            <v>0</v>
          </cell>
          <cell r="AY326">
            <v>0</v>
          </cell>
          <cell r="AZ326">
            <v>0</v>
          </cell>
          <cell r="BA326" t="str">
            <v>нд</v>
          </cell>
          <cell r="BB326">
            <v>0</v>
          </cell>
          <cell r="BC326" t="str">
            <v>нд</v>
          </cell>
          <cell r="BD326">
            <v>0</v>
          </cell>
          <cell r="BE326" t="str">
            <v>нд</v>
          </cell>
          <cell r="BF326">
            <v>0</v>
          </cell>
          <cell r="BG326">
            <v>0</v>
          </cell>
          <cell r="BH326">
            <v>0</v>
          </cell>
          <cell r="BI326">
            <v>0</v>
          </cell>
          <cell r="BJ326">
            <v>0</v>
          </cell>
          <cell r="BK326">
            <v>0.40755533840000002</v>
          </cell>
          <cell r="BL326">
            <v>0</v>
          </cell>
          <cell r="BM326">
            <v>0</v>
          </cell>
          <cell r="BN326">
            <v>0</v>
          </cell>
          <cell r="BO326">
            <v>0</v>
          </cell>
          <cell r="BP326">
            <v>0</v>
          </cell>
          <cell r="BQ326">
            <v>0</v>
          </cell>
          <cell r="BR326">
            <v>0</v>
          </cell>
          <cell r="BS326">
            <v>0</v>
          </cell>
          <cell r="BT326">
            <v>0</v>
          </cell>
          <cell r="BU326">
            <v>0</v>
          </cell>
          <cell r="BV326">
            <v>0</v>
          </cell>
          <cell r="BW326">
            <v>0</v>
          </cell>
          <cell r="BX326">
            <v>0</v>
          </cell>
          <cell r="BY326">
            <v>0</v>
          </cell>
          <cell r="BZ326" t="str">
            <v>Объект исключен из плана ИПР при корректировке инвестиционной программы в 2017 году (ИПР утверждена Приказом Минэнерго РФ от 15.11.2017 №19@)</v>
          </cell>
          <cell r="CA326">
            <v>0</v>
          </cell>
          <cell r="CB326">
            <v>0</v>
          </cell>
          <cell r="CC326">
            <v>0</v>
          </cell>
          <cell r="CD326">
            <v>0</v>
          </cell>
          <cell r="CE326">
            <v>0</v>
          </cell>
          <cell r="CF326">
            <v>0</v>
          </cell>
          <cell r="CG326">
            <v>0</v>
          </cell>
          <cell r="CH326">
            <v>0</v>
          </cell>
          <cell r="CI326">
            <v>0</v>
          </cell>
          <cell r="CJ326">
            <v>0</v>
          </cell>
          <cell r="CK326">
            <v>0</v>
          </cell>
          <cell r="CL326">
            <v>0</v>
          </cell>
          <cell r="CM326">
            <v>0</v>
          </cell>
          <cell r="CN326">
            <v>0</v>
          </cell>
          <cell r="CO326">
            <v>0</v>
          </cell>
          <cell r="CP326">
            <v>0</v>
          </cell>
          <cell r="CQ326">
            <v>0</v>
          </cell>
          <cell r="CR326">
            <v>0</v>
          </cell>
          <cell r="CS326">
            <v>0</v>
          </cell>
          <cell r="CT326" t="str">
            <v>Объект исключен из плана ИПР при корректировке инвестиционной программы в 2017 году (ИПР утверждена Приказом Минэнерго РФ от 15.11.2017 №19@)</v>
          </cell>
          <cell r="CU326">
            <v>0</v>
          </cell>
          <cell r="CV326">
            <v>0</v>
          </cell>
          <cell r="CW326">
            <v>0</v>
          </cell>
          <cell r="CX326">
            <v>0</v>
          </cell>
          <cell r="CY326">
            <v>0</v>
          </cell>
          <cell r="CZ326">
            <v>0</v>
          </cell>
          <cell r="DA326">
            <v>0</v>
          </cell>
          <cell r="DB326">
            <v>0</v>
          </cell>
          <cell r="DC326">
            <v>0</v>
          </cell>
          <cell r="DD326">
            <v>0</v>
          </cell>
          <cell r="DE326">
            <v>0</v>
          </cell>
          <cell r="DF326">
            <v>0</v>
          </cell>
          <cell r="DG326">
            <v>0</v>
          </cell>
          <cell r="DH326">
            <v>0</v>
          </cell>
          <cell r="DI326">
            <v>0</v>
          </cell>
        </row>
        <row r="327">
          <cell r="D327" t="str">
            <v>F_prj_109108_49176</v>
          </cell>
          <cell r="E327" t="str">
            <v>АО "Чеченэнерго"</v>
          </cell>
          <cell r="F327" t="str">
            <v>Чеченская Республика</v>
          </cell>
          <cell r="G327" t="str">
            <v>п</v>
          </cell>
          <cell r="H327">
            <v>0</v>
          </cell>
          <cell r="I327">
            <v>1.5</v>
          </cell>
          <cell r="J327">
            <v>0</v>
          </cell>
          <cell r="K327">
            <v>0</v>
          </cell>
          <cell r="L327">
            <v>0</v>
          </cell>
          <cell r="M327">
            <v>1.5</v>
          </cell>
          <cell r="N327">
            <v>0</v>
          </cell>
          <cell r="O327">
            <v>0</v>
          </cell>
          <cell r="P327">
            <v>2020</v>
          </cell>
          <cell r="Q327" t="str">
            <v>нд</v>
          </cell>
          <cell r="R327" t="str">
            <v>нд</v>
          </cell>
          <cell r="S327" t="str">
            <v>нд</v>
          </cell>
          <cell r="T327" t="str">
            <v>нд</v>
          </cell>
          <cell r="U327" t="str">
            <v>нд</v>
          </cell>
          <cell r="V327" t="str">
            <v>нд</v>
          </cell>
          <cell r="W327" t="str">
            <v>нд</v>
          </cell>
          <cell r="X327" t="str">
            <v>нд</v>
          </cell>
          <cell r="Y327" t="str">
            <v>нд</v>
          </cell>
          <cell r="Z327" t="str">
            <v>нд</v>
          </cell>
          <cell r="AA327" t="str">
            <v>нд</v>
          </cell>
          <cell r="AB327" t="str">
            <v>нд</v>
          </cell>
          <cell r="AC327" t="str">
            <v>нд</v>
          </cell>
          <cell r="AD327" t="str">
            <v>нд</v>
          </cell>
          <cell r="AE327" t="str">
            <v>нд</v>
          </cell>
          <cell r="AF327" t="str">
            <v>нд</v>
          </cell>
          <cell r="AG327" t="str">
            <v>нд</v>
          </cell>
          <cell r="AH327" t="str">
            <v>нд</v>
          </cell>
          <cell r="AI327">
            <v>0</v>
          </cell>
          <cell r="AJ327">
            <v>0</v>
          </cell>
          <cell r="AK327">
            <v>0</v>
          </cell>
          <cell r="AL327">
            <v>0</v>
          </cell>
          <cell r="AM327">
            <v>0</v>
          </cell>
          <cell r="AN327">
            <v>0</v>
          </cell>
          <cell r="AO327">
            <v>0</v>
          </cell>
          <cell r="AP327">
            <v>0</v>
          </cell>
          <cell r="AQ327">
            <v>0</v>
          </cell>
          <cell r="AR327">
            <v>0</v>
          </cell>
          <cell r="AS327">
            <v>0</v>
          </cell>
          <cell r="AT327">
            <v>0</v>
          </cell>
          <cell r="AU327">
            <v>0</v>
          </cell>
          <cell r="AV327">
            <v>0</v>
          </cell>
          <cell r="AW327">
            <v>0</v>
          </cell>
          <cell r="AX327">
            <v>0</v>
          </cell>
          <cell r="AY327">
            <v>0</v>
          </cell>
          <cell r="AZ327">
            <v>0</v>
          </cell>
          <cell r="BA327" t="str">
            <v>нд</v>
          </cell>
          <cell r="BB327">
            <v>0</v>
          </cell>
          <cell r="BC327" t="str">
            <v>нд</v>
          </cell>
          <cell r="BD327">
            <v>0</v>
          </cell>
          <cell r="BE327" t="str">
            <v>нд</v>
          </cell>
          <cell r="BF327">
            <v>0</v>
          </cell>
          <cell r="BG327">
            <v>0</v>
          </cell>
          <cell r="BH327">
            <v>0</v>
          </cell>
          <cell r="BI327">
            <v>0</v>
          </cell>
          <cell r="BJ327">
            <v>0</v>
          </cell>
          <cell r="BK327">
            <v>0.44771613099999996</v>
          </cell>
          <cell r="BL327">
            <v>0</v>
          </cell>
          <cell r="BM327">
            <v>0</v>
          </cell>
          <cell r="BN327">
            <v>0</v>
          </cell>
          <cell r="BO327">
            <v>0</v>
          </cell>
          <cell r="BP327">
            <v>0</v>
          </cell>
          <cell r="BQ327">
            <v>0</v>
          </cell>
          <cell r="BR327">
            <v>0</v>
          </cell>
          <cell r="BS327">
            <v>0</v>
          </cell>
          <cell r="BT327">
            <v>0</v>
          </cell>
          <cell r="BU327">
            <v>0</v>
          </cell>
          <cell r="BV327">
            <v>0</v>
          </cell>
          <cell r="BW327">
            <v>0</v>
          </cell>
          <cell r="BX327">
            <v>0</v>
          </cell>
          <cell r="BY327">
            <v>0</v>
          </cell>
          <cell r="BZ327" t="str">
            <v>Объект исключен из плана ИПР при корректировке инвестиционной программы в 2017 году (ИПР утверждена Приказом Минэнерго РФ от 15.11.2017 №19@)</v>
          </cell>
          <cell r="CA327">
            <v>0</v>
          </cell>
          <cell r="CB327">
            <v>0</v>
          </cell>
          <cell r="CC327">
            <v>0</v>
          </cell>
          <cell r="CD327">
            <v>0</v>
          </cell>
          <cell r="CE327">
            <v>0</v>
          </cell>
          <cell r="CF327">
            <v>0</v>
          </cell>
          <cell r="CG327">
            <v>0</v>
          </cell>
          <cell r="CH327">
            <v>0</v>
          </cell>
          <cell r="CI327">
            <v>0</v>
          </cell>
          <cell r="CJ327">
            <v>0</v>
          </cell>
          <cell r="CK327">
            <v>0</v>
          </cell>
          <cell r="CL327">
            <v>0</v>
          </cell>
          <cell r="CM327">
            <v>0</v>
          </cell>
          <cell r="CN327">
            <v>0</v>
          </cell>
          <cell r="CO327">
            <v>0</v>
          </cell>
          <cell r="CP327">
            <v>0</v>
          </cell>
          <cell r="CQ327">
            <v>0</v>
          </cell>
          <cell r="CR327">
            <v>0</v>
          </cell>
          <cell r="CS327">
            <v>0</v>
          </cell>
          <cell r="CT327" t="str">
            <v>Объект исключен из плана ИПР при корректировке инвестиционной программы в 2017 году (ИПР утверждена Приказом Минэнерго РФ от 15.11.2017 №19@)</v>
          </cell>
          <cell r="CU327">
            <v>0</v>
          </cell>
          <cell r="CV327">
            <v>0</v>
          </cell>
          <cell r="CW327">
            <v>0</v>
          </cell>
          <cell r="CX327">
            <v>0</v>
          </cell>
          <cell r="CY327">
            <v>0</v>
          </cell>
          <cell r="CZ327">
            <v>0</v>
          </cell>
          <cell r="DA327">
            <v>0</v>
          </cell>
          <cell r="DB327">
            <v>0</v>
          </cell>
          <cell r="DC327">
            <v>0</v>
          </cell>
          <cell r="DD327">
            <v>0</v>
          </cell>
          <cell r="DE327">
            <v>0</v>
          </cell>
          <cell r="DF327">
            <v>0</v>
          </cell>
          <cell r="DG327">
            <v>0</v>
          </cell>
          <cell r="DH327">
            <v>0</v>
          </cell>
          <cell r="DI327">
            <v>0</v>
          </cell>
        </row>
        <row r="328">
          <cell r="D328" t="str">
            <v>F_prj_109108_48358</v>
          </cell>
          <cell r="E328" t="str">
            <v>АО "Чеченэнерго"</v>
          </cell>
          <cell r="F328" t="str">
            <v>Чеченская Республика</v>
          </cell>
          <cell r="G328" t="str">
            <v>п</v>
          </cell>
          <cell r="H328">
            <v>0</v>
          </cell>
          <cell r="I328">
            <v>0.5</v>
          </cell>
          <cell r="J328">
            <v>0</v>
          </cell>
          <cell r="K328">
            <v>0</v>
          </cell>
          <cell r="L328">
            <v>0</v>
          </cell>
          <cell r="M328">
            <v>0.5</v>
          </cell>
          <cell r="N328">
            <v>0</v>
          </cell>
          <cell r="O328">
            <v>0</v>
          </cell>
          <cell r="P328">
            <v>2017</v>
          </cell>
          <cell r="Q328" t="str">
            <v>нд</v>
          </cell>
          <cell r="R328" t="str">
            <v>нд</v>
          </cell>
          <cell r="S328" t="str">
            <v>нд</v>
          </cell>
          <cell r="T328" t="str">
            <v>нд</v>
          </cell>
          <cell r="U328" t="str">
            <v>нд</v>
          </cell>
          <cell r="V328" t="str">
            <v>нд</v>
          </cell>
          <cell r="W328" t="str">
            <v>нд</v>
          </cell>
          <cell r="X328" t="str">
            <v>нд</v>
          </cell>
          <cell r="Y328" t="str">
            <v>нд</v>
          </cell>
          <cell r="Z328" t="str">
            <v>нд</v>
          </cell>
          <cell r="AA328" t="str">
            <v>нд</v>
          </cell>
          <cell r="AB328" t="str">
            <v>нд</v>
          </cell>
          <cell r="AC328" t="str">
            <v>нд</v>
          </cell>
          <cell r="AD328" t="str">
            <v>нд</v>
          </cell>
          <cell r="AE328" t="str">
            <v>нд</v>
          </cell>
          <cell r="AF328" t="str">
            <v>нд</v>
          </cell>
          <cell r="AG328" t="str">
            <v>нд</v>
          </cell>
          <cell r="AH328" t="str">
            <v>нд</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t="str">
            <v>нд</v>
          </cell>
          <cell r="BB328">
            <v>0</v>
          </cell>
          <cell r="BC328" t="str">
            <v>нд</v>
          </cell>
          <cell r="BD328">
            <v>0</v>
          </cell>
          <cell r="BE328" t="str">
            <v>нд</v>
          </cell>
          <cell r="BF328">
            <v>0</v>
          </cell>
          <cell r="BG328">
            <v>0</v>
          </cell>
          <cell r="BH328">
            <v>0</v>
          </cell>
          <cell r="BI328">
            <v>0</v>
          </cell>
          <cell r="BJ328">
            <v>0</v>
          </cell>
          <cell r="BK328">
            <v>0.44727476379999997</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t="str">
            <v>Объект исключен из плана ИПР при корректировке инвестиционной программы в 2017 году (ИПР утверждена Приказом Минэнерго РФ от 15.11.2017 №19@)</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t="str">
            <v>Объект исключен из плана ИПР при корректировке инвестиционной программы в 2017 году (ИПР утверждена Приказом Минэнерго РФ от 15.11.2017 №19@)</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row>
        <row r="329">
          <cell r="D329" t="str">
            <v>F_prj_109108_49177</v>
          </cell>
          <cell r="E329" t="str">
            <v>АО "Чеченэнерго"</v>
          </cell>
          <cell r="F329" t="str">
            <v>Чеченская Республика</v>
          </cell>
          <cell r="G329" t="str">
            <v>п</v>
          </cell>
          <cell r="H329">
            <v>0</v>
          </cell>
          <cell r="I329">
            <v>0.75</v>
          </cell>
          <cell r="J329">
            <v>0</v>
          </cell>
          <cell r="K329">
            <v>0</v>
          </cell>
          <cell r="L329">
            <v>0</v>
          </cell>
          <cell r="M329">
            <v>0.75</v>
          </cell>
          <cell r="N329">
            <v>0</v>
          </cell>
          <cell r="O329">
            <v>0</v>
          </cell>
          <cell r="P329">
            <v>2020</v>
          </cell>
          <cell r="Q329" t="str">
            <v>нд</v>
          </cell>
          <cell r="R329" t="str">
            <v>нд</v>
          </cell>
          <cell r="S329" t="str">
            <v>нд</v>
          </cell>
          <cell r="T329" t="str">
            <v>нд</v>
          </cell>
          <cell r="U329" t="str">
            <v>нд</v>
          </cell>
          <cell r="V329" t="str">
            <v>нд</v>
          </cell>
          <cell r="W329" t="str">
            <v>нд</v>
          </cell>
          <cell r="X329" t="str">
            <v>нд</v>
          </cell>
          <cell r="Y329" t="str">
            <v>нд</v>
          </cell>
          <cell r="Z329" t="str">
            <v>нд</v>
          </cell>
          <cell r="AA329" t="str">
            <v>нд</v>
          </cell>
          <cell r="AB329" t="str">
            <v>нд</v>
          </cell>
          <cell r="AC329" t="str">
            <v>нд</v>
          </cell>
          <cell r="AD329" t="str">
            <v>нд</v>
          </cell>
          <cell r="AE329" t="str">
            <v>нд</v>
          </cell>
          <cell r="AF329" t="str">
            <v>нд</v>
          </cell>
          <cell r="AG329" t="str">
            <v>нд</v>
          </cell>
          <cell r="AH329" t="str">
            <v>нд</v>
          </cell>
          <cell r="AI329">
            <v>0</v>
          </cell>
          <cell r="AJ329">
            <v>0</v>
          </cell>
          <cell r="AK329">
            <v>0</v>
          </cell>
          <cell r="AL329">
            <v>0</v>
          </cell>
          <cell r="AM329">
            <v>0</v>
          </cell>
          <cell r="AN329">
            <v>0</v>
          </cell>
          <cell r="AO329">
            <v>0</v>
          </cell>
          <cell r="AP329">
            <v>0</v>
          </cell>
          <cell r="AQ329">
            <v>0</v>
          </cell>
          <cell r="AR329">
            <v>0</v>
          </cell>
          <cell r="AS329">
            <v>0</v>
          </cell>
          <cell r="AT329">
            <v>0</v>
          </cell>
          <cell r="AU329">
            <v>0</v>
          </cell>
          <cell r="AV329">
            <v>0</v>
          </cell>
          <cell r="AW329">
            <v>0</v>
          </cell>
          <cell r="AX329">
            <v>0</v>
          </cell>
          <cell r="AY329">
            <v>0</v>
          </cell>
          <cell r="AZ329">
            <v>0</v>
          </cell>
          <cell r="BA329" t="str">
            <v>нд</v>
          </cell>
          <cell r="BB329">
            <v>0</v>
          </cell>
          <cell r="BC329" t="str">
            <v>нд</v>
          </cell>
          <cell r="BD329">
            <v>0</v>
          </cell>
          <cell r="BE329" t="str">
            <v>нд</v>
          </cell>
          <cell r="BF329">
            <v>0</v>
          </cell>
          <cell r="BG329">
            <v>0</v>
          </cell>
          <cell r="BH329">
            <v>0</v>
          </cell>
          <cell r="BI329">
            <v>0</v>
          </cell>
          <cell r="BJ329">
            <v>0</v>
          </cell>
          <cell r="BK329">
            <v>0.44712816059999994</v>
          </cell>
          <cell r="BL329">
            <v>0</v>
          </cell>
          <cell r="BM329">
            <v>0</v>
          </cell>
          <cell r="BN329">
            <v>0</v>
          </cell>
          <cell r="BO329">
            <v>0</v>
          </cell>
          <cell r="BP329">
            <v>0</v>
          </cell>
          <cell r="BQ329">
            <v>0</v>
          </cell>
          <cell r="BR329">
            <v>0</v>
          </cell>
          <cell r="BS329">
            <v>0</v>
          </cell>
          <cell r="BT329">
            <v>0</v>
          </cell>
          <cell r="BU329">
            <v>0</v>
          </cell>
          <cell r="BV329">
            <v>0</v>
          </cell>
          <cell r="BW329">
            <v>0</v>
          </cell>
          <cell r="BX329">
            <v>0</v>
          </cell>
          <cell r="BY329">
            <v>0</v>
          </cell>
          <cell r="BZ329" t="str">
            <v>Объект исключен из плана ИПР при корректировке инвестиционной программы в 2017 году (ИПР утверждена Приказом Минэнерго РФ от 15.11.2017 №19@)</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t="str">
            <v>Объект исключен из плана ИПР при корректировке инвестиционной программы в 2017 году (ИПР утверждена Приказом Минэнерго РФ от 15.11.2017 №19@)</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row>
        <row r="330">
          <cell r="D330" t="str">
            <v>F_prj_109108_48359</v>
          </cell>
          <cell r="E330" t="str">
            <v>АО "Чеченэнерго"</v>
          </cell>
          <cell r="F330" t="str">
            <v>Чеченская Республика</v>
          </cell>
          <cell r="G330" t="str">
            <v>п</v>
          </cell>
          <cell r="H330">
            <v>0</v>
          </cell>
          <cell r="I330">
            <v>1</v>
          </cell>
          <cell r="J330">
            <v>0</v>
          </cell>
          <cell r="K330">
            <v>0</v>
          </cell>
          <cell r="L330">
            <v>0</v>
          </cell>
          <cell r="M330">
            <v>1</v>
          </cell>
          <cell r="N330">
            <v>0</v>
          </cell>
          <cell r="O330">
            <v>0</v>
          </cell>
          <cell r="P330">
            <v>2018</v>
          </cell>
          <cell r="Q330" t="str">
            <v>нд</v>
          </cell>
          <cell r="R330" t="str">
            <v>нд</v>
          </cell>
          <cell r="S330" t="str">
            <v>нд</v>
          </cell>
          <cell r="T330" t="str">
            <v>нд</v>
          </cell>
          <cell r="U330" t="str">
            <v>нд</v>
          </cell>
          <cell r="V330" t="str">
            <v>нд</v>
          </cell>
          <cell r="W330" t="str">
            <v>нд</v>
          </cell>
          <cell r="X330" t="str">
            <v>нд</v>
          </cell>
          <cell r="Y330" t="str">
            <v>нд</v>
          </cell>
          <cell r="Z330" t="str">
            <v>нд</v>
          </cell>
          <cell r="AA330" t="str">
            <v>нд</v>
          </cell>
          <cell r="AB330" t="str">
            <v>нд</v>
          </cell>
          <cell r="AC330" t="str">
            <v>нд</v>
          </cell>
          <cell r="AD330" t="str">
            <v>нд</v>
          </cell>
          <cell r="AE330" t="str">
            <v>нд</v>
          </cell>
          <cell r="AF330" t="str">
            <v>нд</v>
          </cell>
          <cell r="AG330" t="str">
            <v>нд</v>
          </cell>
          <cell r="AH330" t="str">
            <v>нд</v>
          </cell>
          <cell r="AI330">
            <v>0</v>
          </cell>
          <cell r="AJ330">
            <v>0</v>
          </cell>
          <cell r="AK330">
            <v>0</v>
          </cell>
          <cell r="AL330">
            <v>0</v>
          </cell>
          <cell r="AM330">
            <v>0</v>
          </cell>
          <cell r="AN330">
            <v>0</v>
          </cell>
          <cell r="AO330">
            <v>0</v>
          </cell>
          <cell r="AP330">
            <v>0</v>
          </cell>
          <cell r="AQ330">
            <v>0</v>
          </cell>
          <cell r="AR330">
            <v>0</v>
          </cell>
          <cell r="AS330">
            <v>0</v>
          </cell>
          <cell r="AT330">
            <v>0</v>
          </cell>
          <cell r="AU330">
            <v>0</v>
          </cell>
          <cell r="AV330">
            <v>0</v>
          </cell>
          <cell r="AW330">
            <v>0</v>
          </cell>
          <cell r="AX330">
            <v>0</v>
          </cell>
          <cell r="AY330">
            <v>0</v>
          </cell>
          <cell r="AZ330">
            <v>0</v>
          </cell>
          <cell r="BA330" t="str">
            <v>нд</v>
          </cell>
          <cell r="BB330">
            <v>0</v>
          </cell>
          <cell r="BC330" t="str">
            <v>нд</v>
          </cell>
          <cell r="BD330">
            <v>0</v>
          </cell>
          <cell r="BE330" t="str">
            <v>нд</v>
          </cell>
          <cell r="BF330">
            <v>0</v>
          </cell>
          <cell r="BG330">
            <v>0</v>
          </cell>
          <cell r="BH330">
            <v>0</v>
          </cell>
          <cell r="BI330">
            <v>0</v>
          </cell>
          <cell r="BJ330">
            <v>0</v>
          </cell>
          <cell r="BK330">
            <v>0.44639326839999993</v>
          </cell>
          <cell r="BL330">
            <v>0</v>
          </cell>
          <cell r="BM330">
            <v>0</v>
          </cell>
          <cell r="BN330">
            <v>0</v>
          </cell>
          <cell r="BO330">
            <v>0</v>
          </cell>
          <cell r="BP330">
            <v>0</v>
          </cell>
          <cell r="BQ330">
            <v>0</v>
          </cell>
          <cell r="BR330">
            <v>0</v>
          </cell>
          <cell r="BS330">
            <v>0</v>
          </cell>
          <cell r="BT330">
            <v>0</v>
          </cell>
          <cell r="BU330">
            <v>0</v>
          </cell>
          <cell r="BV330">
            <v>0</v>
          </cell>
          <cell r="BW330">
            <v>0</v>
          </cell>
          <cell r="BX330">
            <v>0</v>
          </cell>
          <cell r="BY330">
            <v>0</v>
          </cell>
          <cell r="BZ330" t="str">
            <v>Объект исключен из плана ИПР при корректировке инвестиционной программы в 2017 году (ИПР утверждена Приказом Минэнерго РФ от 15.11.2017 №19@)</v>
          </cell>
          <cell r="CA330">
            <v>0</v>
          </cell>
          <cell r="CB330">
            <v>0</v>
          </cell>
          <cell r="CC330">
            <v>0</v>
          </cell>
          <cell r="CD330">
            <v>0</v>
          </cell>
          <cell r="CE330">
            <v>0</v>
          </cell>
          <cell r="CF330">
            <v>0</v>
          </cell>
          <cell r="CG330">
            <v>0</v>
          </cell>
          <cell r="CH330">
            <v>0</v>
          </cell>
          <cell r="CI330">
            <v>0</v>
          </cell>
          <cell r="CJ330">
            <v>0</v>
          </cell>
          <cell r="CK330">
            <v>0</v>
          </cell>
          <cell r="CL330">
            <v>0</v>
          </cell>
          <cell r="CM330">
            <v>0</v>
          </cell>
          <cell r="CN330">
            <v>0</v>
          </cell>
          <cell r="CO330">
            <v>0</v>
          </cell>
          <cell r="CP330">
            <v>0</v>
          </cell>
          <cell r="CQ330">
            <v>0</v>
          </cell>
          <cell r="CR330">
            <v>0</v>
          </cell>
          <cell r="CS330">
            <v>0</v>
          </cell>
          <cell r="CT330" t="str">
            <v>Объект исключен из плана ИПР при корректировке инвестиционной программы в 2017 году (ИПР утверждена Приказом Минэнерго РФ от 15.11.2017 №19@)</v>
          </cell>
          <cell r="CU330">
            <v>0</v>
          </cell>
          <cell r="CV330">
            <v>0</v>
          </cell>
          <cell r="CW330">
            <v>0</v>
          </cell>
          <cell r="CX330">
            <v>0</v>
          </cell>
          <cell r="CY330">
            <v>0</v>
          </cell>
          <cell r="CZ330">
            <v>0</v>
          </cell>
          <cell r="DA330">
            <v>0</v>
          </cell>
          <cell r="DB330">
            <v>0</v>
          </cell>
          <cell r="DC330">
            <v>0</v>
          </cell>
          <cell r="DD330">
            <v>0</v>
          </cell>
          <cell r="DE330">
            <v>0</v>
          </cell>
          <cell r="DF330">
            <v>0</v>
          </cell>
          <cell r="DG330">
            <v>0</v>
          </cell>
          <cell r="DH330">
            <v>0</v>
          </cell>
          <cell r="DI330">
            <v>0</v>
          </cell>
        </row>
        <row r="331">
          <cell r="D331" t="str">
            <v>F_prj_109108_49178</v>
          </cell>
          <cell r="E331" t="str">
            <v>АО "Чеченэнерго"</v>
          </cell>
          <cell r="F331" t="str">
            <v>Чеченская Республика</v>
          </cell>
          <cell r="G331" t="str">
            <v>п</v>
          </cell>
          <cell r="H331">
            <v>0</v>
          </cell>
          <cell r="I331">
            <v>1</v>
          </cell>
          <cell r="J331">
            <v>0</v>
          </cell>
          <cell r="K331">
            <v>0</v>
          </cell>
          <cell r="L331">
            <v>0</v>
          </cell>
          <cell r="M331">
            <v>1</v>
          </cell>
          <cell r="N331">
            <v>0</v>
          </cell>
          <cell r="O331">
            <v>0</v>
          </cell>
          <cell r="P331">
            <v>2020</v>
          </cell>
          <cell r="Q331" t="str">
            <v>нд</v>
          </cell>
          <cell r="R331" t="str">
            <v>нд</v>
          </cell>
          <cell r="S331" t="str">
            <v>нд</v>
          </cell>
          <cell r="T331" t="str">
            <v>нд</v>
          </cell>
          <cell r="U331" t="str">
            <v>нд</v>
          </cell>
          <cell r="V331" t="str">
            <v>нд</v>
          </cell>
          <cell r="W331" t="str">
            <v>нд</v>
          </cell>
          <cell r="X331" t="str">
            <v>нд</v>
          </cell>
          <cell r="Y331" t="str">
            <v>нд</v>
          </cell>
          <cell r="Z331" t="str">
            <v>нд</v>
          </cell>
          <cell r="AA331" t="str">
            <v>нд</v>
          </cell>
          <cell r="AB331" t="str">
            <v>нд</v>
          </cell>
          <cell r="AC331" t="str">
            <v>нд</v>
          </cell>
          <cell r="AD331" t="str">
            <v>нд</v>
          </cell>
          <cell r="AE331" t="str">
            <v>нд</v>
          </cell>
          <cell r="AF331" t="str">
            <v>нд</v>
          </cell>
          <cell r="AG331" t="str">
            <v>нд</v>
          </cell>
          <cell r="AH331" t="str">
            <v>нд</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t="str">
            <v>нд</v>
          </cell>
          <cell r="BB331">
            <v>0</v>
          </cell>
          <cell r="BC331" t="str">
            <v>нд</v>
          </cell>
          <cell r="BD331">
            <v>0</v>
          </cell>
          <cell r="BE331" t="str">
            <v>нд</v>
          </cell>
          <cell r="BF331">
            <v>0</v>
          </cell>
          <cell r="BG331">
            <v>0</v>
          </cell>
          <cell r="BH331">
            <v>0</v>
          </cell>
          <cell r="BI331">
            <v>0</v>
          </cell>
          <cell r="BJ331">
            <v>0</v>
          </cell>
          <cell r="BK331">
            <v>0.40682044619999996</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t="str">
            <v>Объект исключен из плана ИПР при корректировке инвестиционной программы в 2017 году (ИПР утверждена Приказом Минэнерго РФ от 15.11.2017 №19@)</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t="str">
            <v>Объект исключен из плана ИПР при корректировке инвестиционной программы в 2017 году (ИПР утверждена Приказом Минэнерго РФ от 15.11.2017 №19@)</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row>
        <row r="332">
          <cell r="D332" t="str">
            <v>F_prj_109108_48360</v>
          </cell>
          <cell r="E332" t="str">
            <v>АО "Чеченэнерго"</v>
          </cell>
          <cell r="F332" t="str">
            <v>Чеченская Республика</v>
          </cell>
          <cell r="G332" t="str">
            <v>п</v>
          </cell>
          <cell r="H332">
            <v>0</v>
          </cell>
          <cell r="I332">
            <v>2.5</v>
          </cell>
          <cell r="J332">
            <v>0</v>
          </cell>
          <cell r="K332">
            <v>0</v>
          </cell>
          <cell r="L332">
            <v>0</v>
          </cell>
          <cell r="M332">
            <v>2.5</v>
          </cell>
          <cell r="N332">
            <v>0</v>
          </cell>
          <cell r="O332">
            <v>0</v>
          </cell>
          <cell r="P332">
            <v>2018</v>
          </cell>
          <cell r="Q332" t="str">
            <v>нд</v>
          </cell>
          <cell r="R332" t="str">
            <v>нд</v>
          </cell>
          <cell r="S332" t="str">
            <v>нд</v>
          </cell>
          <cell r="T332" t="str">
            <v>нд</v>
          </cell>
          <cell r="U332" t="str">
            <v>нд</v>
          </cell>
          <cell r="V332" t="str">
            <v>нд</v>
          </cell>
          <cell r="W332" t="str">
            <v>нд</v>
          </cell>
          <cell r="X332" t="str">
            <v>нд</v>
          </cell>
          <cell r="Y332" t="str">
            <v>нд</v>
          </cell>
          <cell r="Z332" t="str">
            <v>нд</v>
          </cell>
          <cell r="AA332" t="str">
            <v>нд</v>
          </cell>
          <cell r="AB332" t="str">
            <v>нд</v>
          </cell>
          <cell r="AC332" t="str">
            <v>нд</v>
          </cell>
          <cell r="AD332" t="str">
            <v>нд</v>
          </cell>
          <cell r="AE332" t="str">
            <v>нд</v>
          </cell>
          <cell r="AF332" t="str">
            <v>нд</v>
          </cell>
          <cell r="AG332" t="str">
            <v>нд</v>
          </cell>
          <cell r="AH332" t="str">
            <v>нд</v>
          </cell>
          <cell r="AI332">
            <v>0</v>
          </cell>
          <cell r="AJ332">
            <v>0</v>
          </cell>
          <cell r="AK332">
            <v>0</v>
          </cell>
          <cell r="AL332">
            <v>0</v>
          </cell>
          <cell r="AM332">
            <v>0</v>
          </cell>
          <cell r="AN332">
            <v>0</v>
          </cell>
          <cell r="AO332">
            <v>0</v>
          </cell>
          <cell r="AP332">
            <v>0</v>
          </cell>
          <cell r="AQ332">
            <v>0</v>
          </cell>
          <cell r="AR332">
            <v>0</v>
          </cell>
          <cell r="AS332">
            <v>0</v>
          </cell>
          <cell r="AT332">
            <v>0</v>
          </cell>
          <cell r="AU332">
            <v>0</v>
          </cell>
          <cell r="AV332">
            <v>0</v>
          </cell>
          <cell r="AW332">
            <v>0</v>
          </cell>
          <cell r="AX332">
            <v>0</v>
          </cell>
          <cell r="AY332">
            <v>0</v>
          </cell>
          <cell r="AZ332">
            <v>0</v>
          </cell>
          <cell r="BA332" t="str">
            <v>нд</v>
          </cell>
          <cell r="BB332">
            <v>0</v>
          </cell>
          <cell r="BC332" t="str">
            <v>нд</v>
          </cell>
          <cell r="BD332">
            <v>0</v>
          </cell>
          <cell r="BE332" t="str">
            <v>нд</v>
          </cell>
          <cell r="BF332">
            <v>0</v>
          </cell>
          <cell r="BG332">
            <v>0</v>
          </cell>
          <cell r="BH332">
            <v>0</v>
          </cell>
          <cell r="BI332">
            <v>0</v>
          </cell>
          <cell r="BJ332">
            <v>0</v>
          </cell>
          <cell r="BK332">
            <v>0.40682044619999996</v>
          </cell>
          <cell r="BL332">
            <v>0</v>
          </cell>
          <cell r="BM332">
            <v>0</v>
          </cell>
          <cell r="BN332">
            <v>0</v>
          </cell>
          <cell r="BO332">
            <v>0</v>
          </cell>
          <cell r="BP332">
            <v>0</v>
          </cell>
          <cell r="BQ332">
            <v>0</v>
          </cell>
          <cell r="BR332">
            <v>0</v>
          </cell>
          <cell r="BS332">
            <v>0</v>
          </cell>
          <cell r="BT332">
            <v>0</v>
          </cell>
          <cell r="BU332">
            <v>0</v>
          </cell>
          <cell r="BV332">
            <v>0</v>
          </cell>
          <cell r="BW332">
            <v>0</v>
          </cell>
          <cell r="BX332">
            <v>0</v>
          </cell>
          <cell r="BY332">
            <v>0</v>
          </cell>
          <cell r="BZ332" t="str">
            <v>Объект исключен из плана ИПР при корректировке инвестиционной программы в 2017 году (ИПР утверждена Приказом Минэнерго РФ от 15.11.2017 №19@)</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t="str">
            <v>Объект исключен из плана ИПР при корректировке инвестиционной программы в 2017 году (ИПР утверждена Приказом Минэнерго РФ от 15.11.2017 №19@)</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row>
        <row r="333">
          <cell r="D333" t="str">
            <v>F_prj_109108_48361</v>
          </cell>
          <cell r="E333" t="str">
            <v>АО "Чеченэнерго"</v>
          </cell>
          <cell r="F333" t="str">
            <v>Чеченская Республика</v>
          </cell>
          <cell r="G333" t="str">
            <v>п</v>
          </cell>
          <cell r="H333">
            <v>0</v>
          </cell>
          <cell r="I333">
            <v>1</v>
          </cell>
          <cell r="J333">
            <v>0</v>
          </cell>
          <cell r="K333">
            <v>0</v>
          </cell>
          <cell r="L333">
            <v>0</v>
          </cell>
          <cell r="M333">
            <v>1</v>
          </cell>
          <cell r="N333">
            <v>0</v>
          </cell>
          <cell r="O333">
            <v>0</v>
          </cell>
          <cell r="P333">
            <v>2018</v>
          </cell>
          <cell r="Q333" t="str">
            <v>нд</v>
          </cell>
          <cell r="R333" t="str">
            <v>нд</v>
          </cell>
          <cell r="S333" t="str">
            <v>нд</v>
          </cell>
          <cell r="T333" t="str">
            <v>нд</v>
          </cell>
          <cell r="U333" t="str">
            <v>нд</v>
          </cell>
          <cell r="V333" t="str">
            <v>нд</v>
          </cell>
          <cell r="W333" t="str">
            <v>нд</v>
          </cell>
          <cell r="X333" t="str">
            <v>нд</v>
          </cell>
          <cell r="Y333" t="str">
            <v>нд</v>
          </cell>
          <cell r="Z333" t="str">
            <v>нд</v>
          </cell>
          <cell r="AA333" t="str">
            <v>нд</v>
          </cell>
          <cell r="AB333" t="str">
            <v>нд</v>
          </cell>
          <cell r="AC333" t="str">
            <v>нд</v>
          </cell>
          <cell r="AD333" t="str">
            <v>нд</v>
          </cell>
          <cell r="AE333" t="str">
            <v>нд</v>
          </cell>
          <cell r="AF333" t="str">
            <v>нд</v>
          </cell>
          <cell r="AG333" t="str">
            <v>нд</v>
          </cell>
          <cell r="AH333" t="str">
            <v>нд</v>
          </cell>
          <cell r="AI333">
            <v>0</v>
          </cell>
          <cell r="AJ333">
            <v>0</v>
          </cell>
          <cell r="AK333">
            <v>0</v>
          </cell>
          <cell r="AL333">
            <v>0</v>
          </cell>
          <cell r="AM333">
            <v>0</v>
          </cell>
          <cell r="AN333">
            <v>0</v>
          </cell>
          <cell r="AO333">
            <v>0</v>
          </cell>
          <cell r="AP333">
            <v>0</v>
          </cell>
          <cell r="AQ333">
            <v>0</v>
          </cell>
          <cell r="AR333">
            <v>0</v>
          </cell>
          <cell r="AS333">
            <v>0</v>
          </cell>
          <cell r="AT333">
            <v>0</v>
          </cell>
          <cell r="AU333">
            <v>0</v>
          </cell>
          <cell r="AV333">
            <v>0</v>
          </cell>
          <cell r="AW333">
            <v>0</v>
          </cell>
          <cell r="AX333">
            <v>0</v>
          </cell>
          <cell r="AY333">
            <v>0</v>
          </cell>
          <cell r="AZ333">
            <v>0</v>
          </cell>
          <cell r="BA333" t="str">
            <v>нд</v>
          </cell>
          <cell r="BB333">
            <v>0</v>
          </cell>
          <cell r="BC333" t="str">
            <v>нд</v>
          </cell>
          <cell r="BD333">
            <v>0</v>
          </cell>
          <cell r="BE333" t="str">
            <v>нд</v>
          </cell>
          <cell r="BF333">
            <v>0</v>
          </cell>
          <cell r="BG333">
            <v>0</v>
          </cell>
          <cell r="BH333">
            <v>0</v>
          </cell>
          <cell r="BI333">
            <v>0</v>
          </cell>
          <cell r="BJ333">
            <v>0</v>
          </cell>
          <cell r="BK333"/>
          <cell r="BL333">
            <v>0</v>
          </cell>
          <cell r="BM333">
            <v>0</v>
          </cell>
          <cell r="BN333">
            <v>0</v>
          </cell>
          <cell r="BO333">
            <v>0</v>
          </cell>
          <cell r="BP333">
            <v>0</v>
          </cell>
          <cell r="BQ333">
            <v>0</v>
          </cell>
          <cell r="BR333">
            <v>0</v>
          </cell>
          <cell r="BS333">
            <v>0</v>
          </cell>
          <cell r="BT333">
            <v>0</v>
          </cell>
          <cell r="BU333">
            <v>0</v>
          </cell>
          <cell r="BV333">
            <v>0</v>
          </cell>
          <cell r="BW333">
            <v>0</v>
          </cell>
          <cell r="BX333">
            <v>0</v>
          </cell>
          <cell r="BY333">
            <v>0</v>
          </cell>
          <cell r="BZ333" t="str">
            <v>Объект исключен из плана ИПР при корректировке инвестиционной программы в 2017 году (ИПР утверждена Приказом Минэнерго РФ от 15.11.2017 №19@)</v>
          </cell>
          <cell r="CA333">
            <v>0</v>
          </cell>
          <cell r="CB333">
            <v>0</v>
          </cell>
          <cell r="CC333">
            <v>0</v>
          </cell>
          <cell r="CD333">
            <v>0</v>
          </cell>
          <cell r="CE333">
            <v>0</v>
          </cell>
          <cell r="CF333">
            <v>0</v>
          </cell>
          <cell r="CG333">
            <v>0</v>
          </cell>
          <cell r="CH333">
            <v>0</v>
          </cell>
          <cell r="CI333">
            <v>0</v>
          </cell>
          <cell r="CJ333">
            <v>0</v>
          </cell>
          <cell r="CK333">
            <v>0</v>
          </cell>
          <cell r="CL333">
            <v>0</v>
          </cell>
          <cell r="CM333">
            <v>0</v>
          </cell>
          <cell r="CN333">
            <v>0</v>
          </cell>
          <cell r="CO333">
            <v>0</v>
          </cell>
          <cell r="CP333">
            <v>0</v>
          </cell>
          <cell r="CQ333">
            <v>0</v>
          </cell>
          <cell r="CR333">
            <v>0</v>
          </cell>
          <cell r="CS333">
            <v>0</v>
          </cell>
          <cell r="CT333" t="str">
            <v>Объект исключен из плана ИПР при корректировке инвестиционной программы в 2017 году (ИПР утверждена Приказом Минэнерго РФ от 15.11.2017 №19@)</v>
          </cell>
          <cell r="CU333">
            <v>0</v>
          </cell>
          <cell r="CV333">
            <v>0</v>
          </cell>
          <cell r="CW333">
            <v>0</v>
          </cell>
          <cell r="CX333">
            <v>0</v>
          </cell>
          <cell r="CY333">
            <v>0</v>
          </cell>
          <cell r="CZ333">
            <v>0</v>
          </cell>
          <cell r="DA333">
            <v>0</v>
          </cell>
          <cell r="DB333">
            <v>0</v>
          </cell>
          <cell r="DC333">
            <v>0</v>
          </cell>
          <cell r="DD333">
            <v>0</v>
          </cell>
          <cell r="DE333">
            <v>0</v>
          </cell>
          <cell r="DF333">
            <v>0</v>
          </cell>
          <cell r="DG333">
            <v>0</v>
          </cell>
          <cell r="DH333">
            <v>0</v>
          </cell>
          <cell r="DI333">
            <v>0</v>
          </cell>
        </row>
        <row r="334">
          <cell r="D334" t="str">
            <v>F_prj_109108_49179</v>
          </cell>
          <cell r="E334" t="str">
            <v>АО "Чеченэнерго"</v>
          </cell>
          <cell r="F334" t="str">
            <v>Чеченская Республика</v>
          </cell>
          <cell r="G334" t="str">
            <v>п</v>
          </cell>
          <cell r="H334">
            <v>0</v>
          </cell>
          <cell r="I334">
            <v>1.5</v>
          </cell>
          <cell r="J334">
            <v>0</v>
          </cell>
          <cell r="K334">
            <v>0</v>
          </cell>
          <cell r="L334">
            <v>0</v>
          </cell>
          <cell r="M334">
            <v>1.5</v>
          </cell>
          <cell r="N334">
            <v>0</v>
          </cell>
          <cell r="O334">
            <v>0</v>
          </cell>
          <cell r="P334">
            <v>2020</v>
          </cell>
          <cell r="Q334" t="str">
            <v>нд</v>
          </cell>
          <cell r="R334" t="str">
            <v>нд</v>
          </cell>
          <cell r="S334" t="str">
            <v>нд</v>
          </cell>
          <cell r="T334" t="str">
            <v>нд</v>
          </cell>
          <cell r="U334" t="str">
            <v>нд</v>
          </cell>
          <cell r="V334" t="str">
            <v>нд</v>
          </cell>
          <cell r="W334" t="str">
            <v>нд</v>
          </cell>
          <cell r="X334" t="str">
            <v>нд</v>
          </cell>
          <cell r="Y334" t="str">
            <v>нд</v>
          </cell>
          <cell r="Z334" t="str">
            <v>нд</v>
          </cell>
          <cell r="AA334" t="str">
            <v>нд</v>
          </cell>
          <cell r="AB334" t="str">
            <v>нд</v>
          </cell>
          <cell r="AC334" t="str">
            <v>нд</v>
          </cell>
          <cell r="AD334" t="str">
            <v>нд</v>
          </cell>
          <cell r="AE334" t="str">
            <v>нд</v>
          </cell>
          <cell r="AF334" t="str">
            <v>нд</v>
          </cell>
          <cell r="AG334" t="str">
            <v>нд</v>
          </cell>
          <cell r="AH334" t="str">
            <v>нд</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t="str">
            <v>нд</v>
          </cell>
          <cell r="BB334">
            <v>0</v>
          </cell>
          <cell r="BC334" t="str">
            <v>нд</v>
          </cell>
          <cell r="BD334">
            <v>0</v>
          </cell>
          <cell r="BE334" t="str">
            <v>нд</v>
          </cell>
          <cell r="BF334">
            <v>0</v>
          </cell>
          <cell r="BG334">
            <v>0</v>
          </cell>
          <cell r="BH334">
            <v>0</v>
          </cell>
          <cell r="BI334">
            <v>0</v>
          </cell>
          <cell r="BJ334">
            <v>0</v>
          </cell>
          <cell r="BK334"/>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t="str">
            <v>Объект исключен из плана ИПР при корректировке инвестиционной программы в 2017 году (ИПР утверждена Приказом Минэнерго РФ от 15.11.2017 №19@)</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t="str">
            <v>Объект исключен из плана ИПР при корректировке инвестиционной программы в 2017 году (ИПР утверждена Приказом Минэнерго РФ от 15.11.2017 №19@)</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row>
        <row r="335">
          <cell r="D335" t="str">
            <v>F_prj_109108_48362</v>
          </cell>
          <cell r="E335" t="str">
            <v>АО "Чеченэнерго"</v>
          </cell>
          <cell r="F335" t="str">
            <v>Чеченская Республика</v>
          </cell>
          <cell r="G335" t="str">
            <v>п</v>
          </cell>
          <cell r="H335">
            <v>0</v>
          </cell>
          <cell r="I335">
            <v>0.75</v>
          </cell>
          <cell r="J335">
            <v>0</v>
          </cell>
          <cell r="K335">
            <v>0</v>
          </cell>
          <cell r="L335">
            <v>0</v>
          </cell>
          <cell r="M335">
            <v>0.75</v>
          </cell>
          <cell r="N335">
            <v>0</v>
          </cell>
          <cell r="O335">
            <v>0</v>
          </cell>
          <cell r="P335">
            <v>2018</v>
          </cell>
          <cell r="Q335" t="str">
            <v>нд</v>
          </cell>
          <cell r="R335" t="str">
            <v>нд</v>
          </cell>
          <cell r="S335" t="str">
            <v>нд</v>
          </cell>
          <cell r="T335" t="str">
            <v>нд</v>
          </cell>
          <cell r="U335" t="str">
            <v>нд</v>
          </cell>
          <cell r="V335" t="str">
            <v>нд</v>
          </cell>
          <cell r="W335" t="str">
            <v>нд</v>
          </cell>
          <cell r="X335" t="str">
            <v>нд</v>
          </cell>
          <cell r="Y335" t="str">
            <v>нд</v>
          </cell>
          <cell r="Z335" t="str">
            <v>нд</v>
          </cell>
          <cell r="AA335" t="str">
            <v>нд</v>
          </cell>
          <cell r="AB335" t="str">
            <v>нд</v>
          </cell>
          <cell r="AC335" t="str">
            <v>нд</v>
          </cell>
          <cell r="AD335" t="str">
            <v>нд</v>
          </cell>
          <cell r="AE335" t="str">
            <v>нд</v>
          </cell>
          <cell r="AF335" t="str">
            <v>нд</v>
          </cell>
          <cell r="AG335" t="str">
            <v>нд</v>
          </cell>
          <cell r="AH335" t="str">
            <v>нд</v>
          </cell>
          <cell r="AI335">
            <v>0</v>
          </cell>
          <cell r="AJ335">
            <v>0</v>
          </cell>
          <cell r="AK335">
            <v>0</v>
          </cell>
          <cell r="AL335">
            <v>0</v>
          </cell>
          <cell r="AM335">
            <v>0</v>
          </cell>
          <cell r="AN335">
            <v>0</v>
          </cell>
          <cell r="AO335">
            <v>0</v>
          </cell>
          <cell r="AP335">
            <v>0</v>
          </cell>
          <cell r="AQ335">
            <v>0</v>
          </cell>
          <cell r="AR335">
            <v>0</v>
          </cell>
          <cell r="AS335">
            <v>0</v>
          </cell>
          <cell r="AT335">
            <v>0</v>
          </cell>
          <cell r="AU335">
            <v>0</v>
          </cell>
          <cell r="AV335">
            <v>0</v>
          </cell>
          <cell r="AW335">
            <v>0</v>
          </cell>
          <cell r="AX335">
            <v>0</v>
          </cell>
          <cell r="AY335">
            <v>0</v>
          </cell>
          <cell r="AZ335">
            <v>0</v>
          </cell>
          <cell r="BA335" t="str">
            <v>нд</v>
          </cell>
          <cell r="BB335">
            <v>0</v>
          </cell>
          <cell r="BC335" t="str">
            <v>нд</v>
          </cell>
          <cell r="BD335">
            <v>0</v>
          </cell>
          <cell r="BE335" t="str">
            <v>нд</v>
          </cell>
          <cell r="BF335">
            <v>0</v>
          </cell>
          <cell r="BG335">
            <v>0</v>
          </cell>
          <cell r="BH335">
            <v>0</v>
          </cell>
          <cell r="BI335">
            <v>0</v>
          </cell>
          <cell r="BJ335">
            <v>0</v>
          </cell>
          <cell r="BK335"/>
          <cell r="BL335">
            <v>0</v>
          </cell>
          <cell r="BM335">
            <v>0</v>
          </cell>
          <cell r="BN335">
            <v>0</v>
          </cell>
          <cell r="BO335">
            <v>0</v>
          </cell>
          <cell r="BP335">
            <v>0</v>
          </cell>
          <cell r="BQ335">
            <v>0</v>
          </cell>
          <cell r="BR335">
            <v>0</v>
          </cell>
          <cell r="BS335">
            <v>0</v>
          </cell>
          <cell r="BT335">
            <v>0</v>
          </cell>
          <cell r="BU335">
            <v>0</v>
          </cell>
          <cell r="BV335">
            <v>0</v>
          </cell>
          <cell r="BW335">
            <v>0</v>
          </cell>
          <cell r="BX335">
            <v>0</v>
          </cell>
          <cell r="BY335">
            <v>0</v>
          </cell>
          <cell r="BZ335" t="str">
            <v>Объект исключен из плана ИПР при корректировке инвестиционной программы в 2017 году (ИПР утверждена Приказом Минэнерго РФ от 15.11.2017 №19@)</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t="str">
            <v>Объект исключен из плана ИПР при корректировке инвестиционной программы в 2017 году (ИПР утверждена Приказом Минэнерго РФ от 15.11.2017 №19@)</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row>
        <row r="336">
          <cell r="D336" t="str">
            <v>F_prj_109108_48363</v>
          </cell>
          <cell r="E336" t="str">
            <v>АО "Чеченэнерго"</v>
          </cell>
          <cell r="F336" t="str">
            <v>Чеченская Республика</v>
          </cell>
          <cell r="G336" t="str">
            <v>п</v>
          </cell>
          <cell r="H336">
            <v>0</v>
          </cell>
          <cell r="I336">
            <v>0.75</v>
          </cell>
          <cell r="J336">
            <v>0</v>
          </cell>
          <cell r="K336">
            <v>0</v>
          </cell>
          <cell r="L336">
            <v>0</v>
          </cell>
          <cell r="M336">
            <v>0.75</v>
          </cell>
          <cell r="N336">
            <v>0</v>
          </cell>
          <cell r="O336">
            <v>0</v>
          </cell>
          <cell r="P336">
            <v>2018</v>
          </cell>
          <cell r="Q336" t="str">
            <v>нд</v>
          </cell>
          <cell r="R336" t="str">
            <v>нд</v>
          </cell>
          <cell r="S336" t="str">
            <v>нд</v>
          </cell>
          <cell r="T336" t="str">
            <v>нд</v>
          </cell>
          <cell r="U336" t="str">
            <v>нд</v>
          </cell>
          <cell r="V336" t="str">
            <v>нд</v>
          </cell>
          <cell r="W336" t="str">
            <v>нд</v>
          </cell>
          <cell r="X336" t="str">
            <v>нд</v>
          </cell>
          <cell r="Y336" t="str">
            <v>нд</v>
          </cell>
          <cell r="Z336" t="str">
            <v>нд</v>
          </cell>
          <cell r="AA336" t="str">
            <v>нд</v>
          </cell>
          <cell r="AB336" t="str">
            <v>нд</v>
          </cell>
          <cell r="AC336" t="str">
            <v>нд</v>
          </cell>
          <cell r="AD336" t="str">
            <v>нд</v>
          </cell>
          <cell r="AE336" t="str">
            <v>нд</v>
          </cell>
          <cell r="AF336" t="str">
            <v>нд</v>
          </cell>
          <cell r="AG336" t="str">
            <v>нд</v>
          </cell>
          <cell r="AH336" t="str">
            <v>нд</v>
          </cell>
          <cell r="AI336">
            <v>0</v>
          </cell>
          <cell r="AJ336">
            <v>0</v>
          </cell>
          <cell r="AK336">
            <v>0</v>
          </cell>
          <cell r="AL336">
            <v>0</v>
          </cell>
          <cell r="AM336">
            <v>0</v>
          </cell>
          <cell r="AN336">
            <v>0</v>
          </cell>
          <cell r="AO336">
            <v>0</v>
          </cell>
          <cell r="AP336">
            <v>0</v>
          </cell>
          <cell r="AQ336">
            <v>0</v>
          </cell>
          <cell r="AR336">
            <v>0</v>
          </cell>
          <cell r="AS336">
            <v>0</v>
          </cell>
          <cell r="AT336">
            <v>0</v>
          </cell>
          <cell r="AU336">
            <v>0</v>
          </cell>
          <cell r="AV336">
            <v>0</v>
          </cell>
          <cell r="AW336">
            <v>0</v>
          </cell>
          <cell r="AX336">
            <v>0</v>
          </cell>
          <cell r="AY336">
            <v>0</v>
          </cell>
          <cell r="AZ336">
            <v>0</v>
          </cell>
          <cell r="BA336" t="str">
            <v>нд</v>
          </cell>
          <cell r="BB336">
            <v>0</v>
          </cell>
          <cell r="BC336" t="str">
            <v>нд</v>
          </cell>
          <cell r="BD336">
            <v>0</v>
          </cell>
          <cell r="BE336" t="str">
            <v>нд</v>
          </cell>
          <cell r="BF336">
            <v>0</v>
          </cell>
          <cell r="BG336">
            <v>0</v>
          </cell>
          <cell r="BH336">
            <v>0</v>
          </cell>
          <cell r="BI336">
            <v>0</v>
          </cell>
          <cell r="BJ336">
            <v>0</v>
          </cell>
          <cell r="BK336"/>
          <cell r="BL336">
            <v>0</v>
          </cell>
          <cell r="BM336">
            <v>0</v>
          </cell>
          <cell r="BN336">
            <v>0</v>
          </cell>
          <cell r="BO336">
            <v>0</v>
          </cell>
          <cell r="BP336">
            <v>0</v>
          </cell>
          <cell r="BQ336">
            <v>0</v>
          </cell>
          <cell r="BR336">
            <v>0</v>
          </cell>
          <cell r="BS336">
            <v>0</v>
          </cell>
          <cell r="BT336">
            <v>0</v>
          </cell>
          <cell r="BU336">
            <v>0</v>
          </cell>
          <cell r="BV336">
            <v>0</v>
          </cell>
          <cell r="BW336">
            <v>0</v>
          </cell>
          <cell r="BX336">
            <v>0</v>
          </cell>
          <cell r="BY336">
            <v>0</v>
          </cell>
          <cell r="BZ336" t="str">
            <v>Объект исключен из плана ИПР при корректировке инвестиционной программы в 2017 году (ИПР утверждена Приказом Минэнерго РФ от 15.11.2017 №19@)</v>
          </cell>
          <cell r="CA336">
            <v>0</v>
          </cell>
          <cell r="CB336">
            <v>0</v>
          </cell>
          <cell r="CC336">
            <v>0</v>
          </cell>
          <cell r="CD336">
            <v>0</v>
          </cell>
          <cell r="CE336">
            <v>0</v>
          </cell>
          <cell r="CF336">
            <v>0</v>
          </cell>
          <cell r="CG336">
            <v>0</v>
          </cell>
          <cell r="CH336">
            <v>0</v>
          </cell>
          <cell r="CI336">
            <v>0</v>
          </cell>
          <cell r="CJ336">
            <v>0</v>
          </cell>
          <cell r="CK336">
            <v>0</v>
          </cell>
          <cell r="CL336">
            <v>0</v>
          </cell>
          <cell r="CM336">
            <v>0</v>
          </cell>
          <cell r="CN336">
            <v>0</v>
          </cell>
          <cell r="CO336">
            <v>0</v>
          </cell>
          <cell r="CP336">
            <v>0</v>
          </cell>
          <cell r="CQ336">
            <v>0</v>
          </cell>
          <cell r="CR336">
            <v>0</v>
          </cell>
          <cell r="CS336">
            <v>0</v>
          </cell>
          <cell r="CT336" t="str">
            <v>Объект исключен из плана ИПР при корректировке инвестиционной программы в 2017 году (ИПР утверждена Приказом Минэнерго РФ от 15.11.2017 №19@)</v>
          </cell>
          <cell r="CU336">
            <v>0</v>
          </cell>
          <cell r="CV336">
            <v>0</v>
          </cell>
          <cell r="CW336">
            <v>0</v>
          </cell>
          <cell r="CX336">
            <v>0</v>
          </cell>
          <cell r="CY336">
            <v>0</v>
          </cell>
          <cell r="CZ336">
            <v>0</v>
          </cell>
          <cell r="DA336">
            <v>0</v>
          </cell>
          <cell r="DB336">
            <v>0</v>
          </cell>
          <cell r="DC336">
            <v>0</v>
          </cell>
          <cell r="DD336">
            <v>0</v>
          </cell>
          <cell r="DE336">
            <v>0</v>
          </cell>
          <cell r="DF336">
            <v>0</v>
          </cell>
          <cell r="DG336">
            <v>0</v>
          </cell>
          <cell r="DH336">
            <v>0</v>
          </cell>
          <cell r="DI336">
            <v>0</v>
          </cell>
        </row>
        <row r="337">
          <cell r="D337" t="str">
            <v>F_prj_109108_48364</v>
          </cell>
          <cell r="E337" t="str">
            <v>АО "Чеченэнерго"</v>
          </cell>
          <cell r="F337" t="str">
            <v>Чеченская Республика</v>
          </cell>
          <cell r="G337" t="str">
            <v>п</v>
          </cell>
          <cell r="H337">
            <v>0</v>
          </cell>
          <cell r="I337">
            <v>1</v>
          </cell>
          <cell r="J337">
            <v>0</v>
          </cell>
          <cell r="K337">
            <v>0</v>
          </cell>
          <cell r="L337">
            <v>0</v>
          </cell>
          <cell r="M337">
            <v>1</v>
          </cell>
          <cell r="N337">
            <v>0</v>
          </cell>
          <cell r="O337">
            <v>0</v>
          </cell>
          <cell r="P337">
            <v>2020</v>
          </cell>
          <cell r="Q337" t="str">
            <v>нд</v>
          </cell>
          <cell r="R337" t="str">
            <v>нд</v>
          </cell>
          <cell r="S337" t="str">
            <v>нд</v>
          </cell>
          <cell r="T337" t="str">
            <v>нд</v>
          </cell>
          <cell r="U337" t="str">
            <v>нд</v>
          </cell>
          <cell r="V337" t="str">
            <v>нд</v>
          </cell>
          <cell r="W337" t="str">
            <v>нд</v>
          </cell>
          <cell r="X337" t="str">
            <v>нд</v>
          </cell>
          <cell r="Y337" t="str">
            <v>нд</v>
          </cell>
          <cell r="Z337" t="str">
            <v>нд</v>
          </cell>
          <cell r="AA337" t="str">
            <v>нд</v>
          </cell>
          <cell r="AB337" t="str">
            <v>нд</v>
          </cell>
          <cell r="AC337" t="str">
            <v>нд</v>
          </cell>
          <cell r="AD337" t="str">
            <v>нд</v>
          </cell>
          <cell r="AE337" t="str">
            <v>нд</v>
          </cell>
          <cell r="AF337" t="str">
            <v>нд</v>
          </cell>
          <cell r="AG337" t="str">
            <v>нд</v>
          </cell>
          <cell r="AH337" t="str">
            <v>нд</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t="str">
            <v>нд</v>
          </cell>
          <cell r="BB337">
            <v>0</v>
          </cell>
          <cell r="BC337" t="str">
            <v>нд</v>
          </cell>
          <cell r="BD337">
            <v>0</v>
          </cell>
          <cell r="BE337" t="str">
            <v>нд</v>
          </cell>
          <cell r="BF337">
            <v>0</v>
          </cell>
          <cell r="BG337">
            <v>0</v>
          </cell>
          <cell r="BH337">
            <v>0</v>
          </cell>
          <cell r="BI337">
            <v>0</v>
          </cell>
          <cell r="BJ337">
            <v>0</v>
          </cell>
          <cell r="BK337"/>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t="str">
            <v>Объект исключен из плана ИПР при корректировке инвестиционной программы в 2017 году (ИПР утверждена Приказом Минэнерго РФ от 15.11.2017 №19@)</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t="str">
            <v>Объект исключен из плана ИПР при корректировке инвестиционной программы в 2017 году (ИПР утверждена Приказом Минэнерго РФ от 15.11.2017 №19@)</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row>
        <row r="338">
          <cell r="D338" t="str">
            <v>F_prj_109108_48365</v>
          </cell>
          <cell r="E338" t="str">
            <v>АО "Чеченэнерго"</v>
          </cell>
          <cell r="F338" t="str">
            <v>Чеченская Республика</v>
          </cell>
          <cell r="G338" t="str">
            <v>п</v>
          </cell>
          <cell r="H338">
            <v>0</v>
          </cell>
          <cell r="I338">
            <v>1.25</v>
          </cell>
          <cell r="J338">
            <v>0</v>
          </cell>
          <cell r="K338">
            <v>0</v>
          </cell>
          <cell r="L338">
            <v>0</v>
          </cell>
          <cell r="M338">
            <v>1.25</v>
          </cell>
          <cell r="N338">
            <v>0</v>
          </cell>
          <cell r="O338">
            <v>0</v>
          </cell>
          <cell r="P338">
            <v>2020</v>
          </cell>
          <cell r="Q338" t="str">
            <v>нд</v>
          </cell>
          <cell r="R338" t="str">
            <v>нд</v>
          </cell>
          <cell r="S338" t="str">
            <v>нд</v>
          </cell>
          <cell r="T338" t="str">
            <v>нд</v>
          </cell>
          <cell r="U338" t="str">
            <v>нд</v>
          </cell>
          <cell r="V338" t="str">
            <v>нд</v>
          </cell>
          <cell r="W338" t="str">
            <v>нд</v>
          </cell>
          <cell r="X338" t="str">
            <v>нд</v>
          </cell>
          <cell r="Y338" t="str">
            <v>нд</v>
          </cell>
          <cell r="Z338" t="str">
            <v>нд</v>
          </cell>
          <cell r="AA338" t="str">
            <v>нд</v>
          </cell>
          <cell r="AB338" t="str">
            <v>нд</v>
          </cell>
          <cell r="AC338" t="str">
            <v>нд</v>
          </cell>
          <cell r="AD338" t="str">
            <v>нд</v>
          </cell>
          <cell r="AE338" t="str">
            <v>нд</v>
          </cell>
          <cell r="AF338" t="str">
            <v>нд</v>
          </cell>
          <cell r="AG338" t="str">
            <v>нд</v>
          </cell>
          <cell r="AH338" t="str">
            <v>нд</v>
          </cell>
          <cell r="AI338">
            <v>0</v>
          </cell>
          <cell r="AJ338">
            <v>0</v>
          </cell>
          <cell r="AK338">
            <v>0</v>
          </cell>
          <cell r="AL338">
            <v>0</v>
          </cell>
          <cell r="AM338">
            <v>0</v>
          </cell>
          <cell r="AN338">
            <v>0</v>
          </cell>
          <cell r="AO338">
            <v>0</v>
          </cell>
          <cell r="AP338">
            <v>0</v>
          </cell>
          <cell r="AQ338">
            <v>0</v>
          </cell>
          <cell r="AR338">
            <v>0</v>
          </cell>
          <cell r="AS338">
            <v>0</v>
          </cell>
          <cell r="AT338">
            <v>0</v>
          </cell>
          <cell r="AU338">
            <v>0</v>
          </cell>
          <cell r="AV338">
            <v>0</v>
          </cell>
          <cell r="AW338">
            <v>0</v>
          </cell>
          <cell r="AX338">
            <v>0</v>
          </cell>
          <cell r="AY338">
            <v>0</v>
          </cell>
          <cell r="AZ338">
            <v>0</v>
          </cell>
          <cell r="BA338" t="str">
            <v>нд</v>
          </cell>
          <cell r="BB338">
            <v>0</v>
          </cell>
          <cell r="BC338" t="str">
            <v>нд</v>
          </cell>
          <cell r="BD338">
            <v>0</v>
          </cell>
          <cell r="BE338" t="str">
            <v>нд</v>
          </cell>
          <cell r="BF338">
            <v>0</v>
          </cell>
          <cell r="BG338">
            <v>0</v>
          </cell>
          <cell r="BH338">
            <v>0</v>
          </cell>
          <cell r="BI338">
            <v>0</v>
          </cell>
          <cell r="BJ338">
            <v>0</v>
          </cell>
          <cell r="BK338"/>
          <cell r="BL338">
            <v>0</v>
          </cell>
          <cell r="BM338">
            <v>0</v>
          </cell>
          <cell r="BN338">
            <v>0</v>
          </cell>
          <cell r="BO338">
            <v>0</v>
          </cell>
          <cell r="BP338">
            <v>0</v>
          </cell>
          <cell r="BQ338">
            <v>0</v>
          </cell>
          <cell r="BR338">
            <v>0</v>
          </cell>
          <cell r="BS338">
            <v>0</v>
          </cell>
          <cell r="BT338">
            <v>0</v>
          </cell>
          <cell r="BU338">
            <v>0</v>
          </cell>
          <cell r="BV338">
            <v>0</v>
          </cell>
          <cell r="BW338">
            <v>0</v>
          </cell>
          <cell r="BX338">
            <v>0</v>
          </cell>
          <cell r="BY338">
            <v>0</v>
          </cell>
          <cell r="BZ338" t="str">
            <v>Объект исключен из плана ИПР при корректировке инвестиционной программы в 2017 году (ИПР утверждена Приказом Минэнерго РФ от 15.11.2017 №19@)</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t="str">
            <v>Объект исключен из плана ИПР при корректировке инвестиционной программы в 2017 году (ИПР утверждена Приказом Минэнерго РФ от 15.11.2017 №19@)</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row>
        <row r="339">
          <cell r="D339" t="str">
            <v>F_prj_109108_48366</v>
          </cell>
          <cell r="E339" t="str">
            <v>АО "Чеченэнерго"</v>
          </cell>
          <cell r="F339" t="str">
            <v>Чеченская Республика</v>
          </cell>
          <cell r="G339" t="str">
            <v>п</v>
          </cell>
          <cell r="H339">
            <v>0</v>
          </cell>
          <cell r="I339">
            <v>1.25</v>
          </cell>
          <cell r="J339">
            <v>0</v>
          </cell>
          <cell r="K339">
            <v>0</v>
          </cell>
          <cell r="L339">
            <v>0</v>
          </cell>
          <cell r="M339">
            <v>1.25</v>
          </cell>
          <cell r="N339">
            <v>0</v>
          </cell>
          <cell r="O339">
            <v>0</v>
          </cell>
          <cell r="P339">
            <v>2020</v>
          </cell>
          <cell r="Q339" t="str">
            <v>нд</v>
          </cell>
          <cell r="R339" t="str">
            <v>нд</v>
          </cell>
          <cell r="S339" t="str">
            <v>нд</v>
          </cell>
          <cell r="T339" t="str">
            <v>нд</v>
          </cell>
          <cell r="U339" t="str">
            <v>нд</v>
          </cell>
          <cell r="V339" t="str">
            <v>нд</v>
          </cell>
          <cell r="W339" t="str">
            <v>нд</v>
          </cell>
          <cell r="X339" t="str">
            <v>нд</v>
          </cell>
          <cell r="Y339" t="str">
            <v>нд</v>
          </cell>
          <cell r="Z339" t="str">
            <v>нд</v>
          </cell>
          <cell r="AA339" t="str">
            <v>нд</v>
          </cell>
          <cell r="AB339" t="str">
            <v>нд</v>
          </cell>
          <cell r="AC339" t="str">
            <v>нд</v>
          </cell>
          <cell r="AD339" t="str">
            <v>нд</v>
          </cell>
          <cell r="AE339" t="str">
            <v>нд</v>
          </cell>
          <cell r="AF339" t="str">
            <v>нд</v>
          </cell>
          <cell r="AG339" t="str">
            <v>нд</v>
          </cell>
          <cell r="AH339" t="str">
            <v>нд</v>
          </cell>
          <cell r="AI339">
            <v>0</v>
          </cell>
          <cell r="AJ339">
            <v>0</v>
          </cell>
          <cell r="AK339">
            <v>0</v>
          </cell>
          <cell r="AL339">
            <v>0</v>
          </cell>
          <cell r="AM339">
            <v>0</v>
          </cell>
          <cell r="AN339">
            <v>0</v>
          </cell>
          <cell r="AO339">
            <v>0</v>
          </cell>
          <cell r="AP339">
            <v>0</v>
          </cell>
          <cell r="AQ339">
            <v>0</v>
          </cell>
          <cell r="AR339">
            <v>0</v>
          </cell>
          <cell r="AS339">
            <v>0</v>
          </cell>
          <cell r="AT339">
            <v>0</v>
          </cell>
          <cell r="AU339">
            <v>0</v>
          </cell>
          <cell r="AV339">
            <v>0</v>
          </cell>
          <cell r="AW339">
            <v>0</v>
          </cell>
          <cell r="AX339">
            <v>0</v>
          </cell>
          <cell r="AY339">
            <v>0</v>
          </cell>
          <cell r="AZ339">
            <v>0</v>
          </cell>
          <cell r="BA339" t="str">
            <v>нд</v>
          </cell>
          <cell r="BB339">
            <v>0</v>
          </cell>
          <cell r="BC339" t="str">
            <v>нд</v>
          </cell>
          <cell r="BD339">
            <v>0</v>
          </cell>
          <cell r="BE339" t="str">
            <v>нд</v>
          </cell>
          <cell r="BF339">
            <v>0</v>
          </cell>
          <cell r="BG339">
            <v>0</v>
          </cell>
          <cell r="BH339">
            <v>0</v>
          </cell>
          <cell r="BI339">
            <v>0</v>
          </cell>
          <cell r="BJ339">
            <v>0</v>
          </cell>
          <cell r="BK339"/>
          <cell r="BL339">
            <v>0</v>
          </cell>
          <cell r="BM339">
            <v>0</v>
          </cell>
          <cell r="BN339">
            <v>0</v>
          </cell>
          <cell r="BO339">
            <v>0</v>
          </cell>
          <cell r="BP339">
            <v>0</v>
          </cell>
          <cell r="BQ339">
            <v>0</v>
          </cell>
          <cell r="BR339">
            <v>0</v>
          </cell>
          <cell r="BS339">
            <v>0</v>
          </cell>
          <cell r="BT339">
            <v>0</v>
          </cell>
          <cell r="BU339">
            <v>0</v>
          </cell>
          <cell r="BV339">
            <v>0</v>
          </cell>
          <cell r="BW339">
            <v>0</v>
          </cell>
          <cell r="BX339">
            <v>0</v>
          </cell>
          <cell r="BY339">
            <v>0</v>
          </cell>
          <cell r="BZ339" t="str">
            <v>Объект исключен из плана ИПР при корректировке инвестиционной программы в 2017 году (ИПР утверждена Приказом Минэнерго РФ от 15.11.2017 №19@)</v>
          </cell>
          <cell r="CA339">
            <v>0</v>
          </cell>
          <cell r="CB339">
            <v>0</v>
          </cell>
          <cell r="CC339">
            <v>0</v>
          </cell>
          <cell r="CD339">
            <v>0</v>
          </cell>
          <cell r="CE339">
            <v>0</v>
          </cell>
          <cell r="CF339">
            <v>0</v>
          </cell>
          <cell r="CG339">
            <v>0</v>
          </cell>
          <cell r="CH339">
            <v>0</v>
          </cell>
          <cell r="CI339">
            <v>0</v>
          </cell>
          <cell r="CJ339">
            <v>0</v>
          </cell>
          <cell r="CK339">
            <v>0</v>
          </cell>
          <cell r="CL339">
            <v>0</v>
          </cell>
          <cell r="CM339">
            <v>0</v>
          </cell>
          <cell r="CN339">
            <v>0</v>
          </cell>
          <cell r="CO339">
            <v>0</v>
          </cell>
          <cell r="CP339">
            <v>0</v>
          </cell>
          <cell r="CQ339">
            <v>0</v>
          </cell>
          <cell r="CR339">
            <v>0</v>
          </cell>
          <cell r="CS339">
            <v>0</v>
          </cell>
          <cell r="CT339" t="str">
            <v>Объект исключен из плана ИПР при корректировке инвестиционной программы в 2017 году (ИПР утверждена Приказом Минэнерго РФ от 15.11.2017 №19@)</v>
          </cell>
          <cell r="CU339">
            <v>0</v>
          </cell>
          <cell r="CV339">
            <v>0</v>
          </cell>
          <cell r="CW339">
            <v>0</v>
          </cell>
          <cell r="CX339">
            <v>0</v>
          </cell>
          <cell r="CY339">
            <v>0</v>
          </cell>
          <cell r="CZ339">
            <v>0</v>
          </cell>
          <cell r="DA339">
            <v>0</v>
          </cell>
          <cell r="DB339">
            <v>0</v>
          </cell>
          <cell r="DC339">
            <v>0</v>
          </cell>
          <cell r="DD339">
            <v>0</v>
          </cell>
          <cell r="DE339">
            <v>0</v>
          </cell>
          <cell r="DF339">
            <v>0</v>
          </cell>
          <cell r="DG339">
            <v>0</v>
          </cell>
          <cell r="DH339">
            <v>0</v>
          </cell>
          <cell r="DI339">
            <v>0</v>
          </cell>
        </row>
        <row r="340">
          <cell r="D340" t="str">
            <v>Г</v>
          </cell>
          <cell r="E340" t="str">
            <v>АО "Чеченэнерго"</v>
          </cell>
          <cell r="F340" t="str">
            <v>Чеченская Республика</v>
          </cell>
          <cell r="G340" t="str">
            <v>нд</v>
          </cell>
          <cell r="H340">
            <v>0</v>
          </cell>
          <cell r="I340">
            <v>0</v>
          </cell>
          <cell r="J340">
            <v>0</v>
          </cell>
          <cell r="K340">
            <v>0</v>
          </cell>
          <cell r="L340">
            <v>0</v>
          </cell>
          <cell r="M340">
            <v>0</v>
          </cell>
          <cell r="N340">
            <v>0</v>
          </cell>
          <cell r="O340">
            <v>0</v>
          </cell>
          <cell r="P340" t="str">
            <v>нд</v>
          </cell>
          <cell r="Q340" t="str">
            <v>нд</v>
          </cell>
          <cell r="R340" t="str">
            <v>нд</v>
          </cell>
          <cell r="S340" t="str">
            <v>нд</v>
          </cell>
          <cell r="T340" t="str">
            <v>нд</v>
          </cell>
          <cell r="U340" t="str">
            <v>нд</v>
          </cell>
          <cell r="V340" t="str">
            <v>нд</v>
          </cell>
          <cell r="W340">
            <v>0</v>
          </cell>
          <cell r="X340">
            <v>0</v>
          </cell>
          <cell r="Y340" t="str">
            <v>нд</v>
          </cell>
          <cell r="Z340">
            <v>0</v>
          </cell>
          <cell r="AA340">
            <v>0</v>
          </cell>
          <cell r="AB340" t="str">
            <v>нд</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t="str">
            <v>нд</v>
          </cell>
          <cell r="BB340">
            <v>0</v>
          </cell>
          <cell r="BC340" t="str">
            <v>нд</v>
          </cell>
          <cell r="BD340">
            <v>0</v>
          </cell>
          <cell r="BE340" t="str">
            <v>нд</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t="str">
            <v>нд</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t="str">
            <v>нд</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row>
        <row r="341">
          <cell r="D341" t="str">
            <v>Г</v>
          </cell>
          <cell r="E341" t="str">
            <v>АО "Чеченэнерго"</v>
          </cell>
          <cell r="F341" t="str">
            <v>Чеченская Республика</v>
          </cell>
          <cell r="G341" t="str">
            <v>нд</v>
          </cell>
          <cell r="H341">
            <v>0</v>
          </cell>
          <cell r="I341">
            <v>0</v>
          </cell>
          <cell r="J341">
            <v>334</v>
          </cell>
          <cell r="K341">
            <v>0</v>
          </cell>
          <cell r="L341">
            <v>0</v>
          </cell>
          <cell r="M341">
            <v>0</v>
          </cell>
          <cell r="N341">
            <v>424</v>
          </cell>
          <cell r="O341">
            <v>0</v>
          </cell>
          <cell r="P341" t="str">
            <v>нд</v>
          </cell>
          <cell r="Q341" t="str">
            <v>нд</v>
          </cell>
          <cell r="R341" t="str">
            <v>нд</v>
          </cell>
          <cell r="S341" t="str">
            <v>нд</v>
          </cell>
          <cell r="T341" t="str">
            <v>нд</v>
          </cell>
          <cell r="U341" t="str">
            <v>нд</v>
          </cell>
          <cell r="V341" t="str">
            <v>нд</v>
          </cell>
          <cell r="W341">
            <v>83.937259999999995</v>
          </cell>
          <cell r="X341">
            <v>545.39022999999997</v>
          </cell>
          <cell r="Y341" t="str">
            <v>нд</v>
          </cell>
          <cell r="Z341">
            <v>83.937259999999995</v>
          </cell>
          <cell r="AA341">
            <v>545.39022999999997</v>
          </cell>
          <cell r="AB341" t="str">
            <v>нд</v>
          </cell>
          <cell r="AC341">
            <v>71.13327118644068</v>
          </cell>
          <cell r="AD341">
            <v>71.13327118644068</v>
          </cell>
          <cell r="AE341">
            <v>2275.4700527999998</v>
          </cell>
          <cell r="AF341">
            <v>2627.6167121097328</v>
          </cell>
          <cell r="AG341">
            <v>1742.7432528000002</v>
          </cell>
          <cell r="AH341">
            <v>2098.8399670587064</v>
          </cell>
          <cell r="AI341">
            <v>2620.4629141413716</v>
          </cell>
          <cell r="AJ341">
            <v>2550.5633229416003</v>
          </cell>
          <cell r="AK341">
            <v>2254.2710294497952</v>
          </cell>
          <cell r="AL341">
            <v>1208.5407064873589</v>
          </cell>
          <cell r="AM341">
            <v>218.129772</v>
          </cell>
          <cell r="AN341">
            <v>800.07150447090964</v>
          </cell>
          <cell r="AO341">
            <v>27.529046491525481</v>
          </cell>
          <cell r="AP341">
            <v>2196.0213701233183</v>
          </cell>
          <cell r="AQ341">
            <v>1037.4498947319946</v>
          </cell>
          <cell r="AR341">
            <v>218.129772</v>
          </cell>
          <cell r="AS341">
            <v>912.91265689979844</v>
          </cell>
          <cell r="AT341">
            <v>27.529046491525481</v>
          </cell>
          <cell r="AU341">
            <v>10.276074659999999</v>
          </cell>
          <cell r="AV341">
            <v>0</v>
          </cell>
          <cell r="AW341">
            <v>211.623999</v>
          </cell>
          <cell r="AX341">
            <v>2446.3291581413719</v>
          </cell>
          <cell r="AY341">
            <v>965.49434963114641</v>
          </cell>
          <cell r="AZ341">
            <v>1421.2209802419309</v>
          </cell>
          <cell r="BA341" t="str">
            <v>нд</v>
          </cell>
          <cell r="BB341">
            <v>2041.4309276023369</v>
          </cell>
          <cell r="BC341" t="str">
            <v>нд</v>
          </cell>
          <cell r="BD341">
            <v>825.29158563735882</v>
          </cell>
          <cell r="BE341" t="str">
            <v>нд</v>
          </cell>
          <cell r="BF341">
            <v>818.28994679660866</v>
          </cell>
          <cell r="BG341">
            <v>174.13375600000001</v>
          </cell>
          <cell r="BH341">
            <v>3.6387305960000007</v>
          </cell>
          <cell r="BI341">
            <v>3.6387305960000007</v>
          </cell>
          <cell r="BJ341">
            <v>0</v>
          </cell>
          <cell r="BK341">
            <v>2.2830350905400003</v>
          </cell>
          <cell r="BL341">
            <v>227.85545945999999</v>
          </cell>
          <cell r="BM341">
            <v>6.58286076</v>
          </cell>
          <cell r="BN341">
            <v>705.9583511799998</v>
          </cell>
          <cell r="BO341">
            <v>294.99999999999994</v>
          </cell>
          <cell r="BP341">
            <v>430.62008159999999</v>
          </cell>
          <cell r="BQ341">
            <v>197.0321332731298</v>
          </cell>
          <cell r="BR341">
            <v>817.02573967368437</v>
          </cell>
          <cell r="BS341">
            <v>450.67182698000005</v>
          </cell>
          <cell r="BT341">
            <v>965.49434963114641</v>
          </cell>
          <cell r="BU341">
            <v>1421.2209802459308</v>
          </cell>
          <cell r="BV341">
            <v>0</v>
          </cell>
          <cell r="BW341">
            <v>0</v>
          </cell>
          <cell r="BX341">
            <v>2283.4181184285007</v>
          </cell>
          <cell r="BY341">
            <v>2372.7908363496012</v>
          </cell>
          <cell r="BZ341" t="str">
            <v>нд</v>
          </cell>
          <cell r="CA341">
            <v>212.84010184745765</v>
          </cell>
          <cell r="CB341">
            <v>6.5601694915254241</v>
          </cell>
          <cell r="CC341">
            <v>6.5263024915254242</v>
          </cell>
          <cell r="CD341">
            <v>1.1624261530000002</v>
          </cell>
          <cell r="CE341">
            <v>1.1624261530000002</v>
          </cell>
          <cell r="CF341">
            <v>443.09784699999983</v>
          </cell>
          <cell r="CG341">
            <v>176.63938720999997</v>
          </cell>
          <cell r="CH341">
            <v>504.36508856966105</v>
          </cell>
          <cell r="CI341">
            <v>158.42301192711867</v>
          </cell>
          <cell r="CJ341">
            <v>356.56115084999999</v>
          </cell>
          <cell r="CK341">
            <v>166.93905449427481</v>
          </cell>
          <cell r="CL341">
            <v>527.78516333333346</v>
          </cell>
          <cell r="CM341">
            <v>655.20113920333335</v>
          </cell>
          <cell r="CN341">
            <v>825.29158563735882</v>
          </cell>
          <cell r="CO341">
            <v>818.28994679660866</v>
          </cell>
          <cell r="CP341">
            <v>0</v>
          </cell>
          <cell r="CQ341">
            <v>0</v>
          </cell>
          <cell r="CR341">
            <v>1856.2406287550862</v>
          </cell>
          <cell r="CS341">
            <v>1976.6549657843357</v>
          </cell>
          <cell r="CT341" t="str">
            <v>нд</v>
          </cell>
          <cell r="CU341">
            <v>0</v>
          </cell>
          <cell r="CV341">
            <v>0</v>
          </cell>
          <cell r="CW341">
            <v>0</v>
          </cell>
          <cell r="CX341">
            <v>0</v>
          </cell>
          <cell r="CY341">
            <v>0</v>
          </cell>
          <cell r="CZ341">
            <v>0</v>
          </cell>
          <cell r="DA341">
            <v>0</v>
          </cell>
          <cell r="DB341">
            <v>0</v>
          </cell>
          <cell r="DC341">
            <v>0</v>
          </cell>
          <cell r="DD341">
            <v>7.7424053389830512</v>
          </cell>
          <cell r="DE341">
            <v>0</v>
          </cell>
          <cell r="DF341">
            <v>0</v>
          </cell>
          <cell r="DG341">
            <v>0</v>
          </cell>
          <cell r="DH341">
            <v>0</v>
          </cell>
          <cell r="DI341">
            <v>1.1624261530000002</v>
          </cell>
        </row>
        <row r="342">
          <cell r="D342" t="str">
            <v>G_Che8</v>
          </cell>
          <cell r="E342" t="str">
            <v>АО "Чеченэнерго"</v>
          </cell>
          <cell r="F342" t="str">
            <v>Чеченская Республика</v>
          </cell>
          <cell r="G342" t="str">
            <v>з</v>
          </cell>
          <cell r="H342">
            <v>0</v>
          </cell>
          <cell r="I342">
            <v>0</v>
          </cell>
          <cell r="J342">
            <v>2</v>
          </cell>
          <cell r="K342">
            <v>0</v>
          </cell>
          <cell r="L342">
            <v>0</v>
          </cell>
          <cell r="M342">
            <v>0</v>
          </cell>
          <cell r="N342">
            <v>2</v>
          </cell>
          <cell r="O342">
            <v>0</v>
          </cell>
          <cell r="P342">
            <v>2015</v>
          </cell>
          <cell r="Q342">
            <v>2015</v>
          </cell>
          <cell r="R342">
            <v>2017</v>
          </cell>
          <cell r="S342">
            <v>2017</v>
          </cell>
          <cell r="T342">
            <v>2017</v>
          </cell>
          <cell r="U342" t="str">
            <v>нд</v>
          </cell>
          <cell r="V342" t="str">
            <v>нд</v>
          </cell>
          <cell r="W342" t="str">
            <v>нд</v>
          </cell>
          <cell r="X342" t="str">
            <v>нд</v>
          </cell>
          <cell r="Y342" t="str">
            <v>нд</v>
          </cell>
          <cell r="Z342" t="str">
            <v>нд</v>
          </cell>
          <cell r="AA342" t="str">
            <v>нд</v>
          </cell>
          <cell r="AB342" t="str">
            <v>нд</v>
          </cell>
          <cell r="AC342" t="str">
            <v>нд</v>
          </cell>
          <cell r="AD342" t="str">
            <v>нд</v>
          </cell>
          <cell r="AE342" t="str">
            <v>нд</v>
          </cell>
          <cell r="AF342" t="str">
            <v>нд</v>
          </cell>
          <cell r="AG342" t="str">
            <v>нд</v>
          </cell>
          <cell r="AH342" t="str">
            <v>нд</v>
          </cell>
          <cell r="AI342">
            <v>6.5609999999999999</v>
          </cell>
          <cell r="AJ342">
            <v>6.5609999999999999</v>
          </cell>
          <cell r="AK342">
            <v>5.560169983050848</v>
          </cell>
          <cell r="AL342">
            <v>0</v>
          </cell>
          <cell r="AM342">
            <v>0</v>
          </cell>
          <cell r="AN342">
            <v>5.5601694915254241</v>
          </cell>
          <cell r="AO342">
            <v>4.9152542391794896E-7</v>
          </cell>
          <cell r="AP342">
            <v>5.560169983050848</v>
          </cell>
          <cell r="AQ342">
            <v>0</v>
          </cell>
          <cell r="AR342">
            <v>0</v>
          </cell>
          <cell r="AS342">
            <v>5.5601694915254241</v>
          </cell>
          <cell r="AT342">
            <v>4.9152542391794896E-7</v>
          </cell>
          <cell r="AU342">
            <v>6.5609999999999999</v>
          </cell>
          <cell r="AV342">
            <v>0</v>
          </cell>
          <cell r="AW342">
            <v>0</v>
          </cell>
          <cell r="AX342">
            <v>6.5609999999999999</v>
          </cell>
          <cell r="AY342">
            <v>0</v>
          </cell>
          <cell r="AZ342">
            <v>0</v>
          </cell>
          <cell r="BA342" t="str">
            <v>нд</v>
          </cell>
          <cell r="BB342">
            <v>5.5601694915254241</v>
          </cell>
          <cell r="BC342" t="str">
            <v>нд</v>
          </cell>
          <cell r="BD342">
            <v>0</v>
          </cell>
          <cell r="BE342" t="str">
            <v>нд</v>
          </cell>
          <cell r="BF342">
            <v>0</v>
          </cell>
          <cell r="BG342">
            <v>0</v>
          </cell>
          <cell r="BH342">
            <v>0</v>
          </cell>
          <cell r="BI342">
            <v>0</v>
          </cell>
          <cell r="BJ342">
            <v>0</v>
          </cell>
          <cell r="BK342"/>
          <cell r="BL342">
            <v>0</v>
          </cell>
          <cell r="BM342">
            <v>6.5609999999999999</v>
          </cell>
          <cell r="BN342">
            <v>0</v>
          </cell>
          <cell r="BO342">
            <v>0</v>
          </cell>
          <cell r="BP342">
            <v>0</v>
          </cell>
          <cell r="BQ342">
            <v>0</v>
          </cell>
          <cell r="BR342">
            <v>0</v>
          </cell>
          <cell r="BS342">
            <v>0</v>
          </cell>
          <cell r="BT342">
            <v>0</v>
          </cell>
          <cell r="BU342">
            <v>0</v>
          </cell>
          <cell r="BV342">
            <v>0</v>
          </cell>
          <cell r="BW342">
            <v>0</v>
          </cell>
          <cell r="BX342">
            <v>6.5609999999999999</v>
          </cell>
          <cell r="BY342">
            <v>6.5609999999999999</v>
          </cell>
          <cell r="BZ342" t="str">
            <v>Объект не корректируется, введен в эксплуатацию в 2015 году</v>
          </cell>
          <cell r="CA342">
            <v>4.9152542391794896E-7</v>
          </cell>
          <cell r="CB342">
            <v>5.5601694915254241</v>
          </cell>
          <cell r="CC342">
            <v>5.5601694915254241</v>
          </cell>
          <cell r="CD342">
            <v>0</v>
          </cell>
          <cell r="CE342">
            <v>0</v>
          </cell>
          <cell r="CF342">
            <v>0</v>
          </cell>
          <cell r="CG342">
            <v>0</v>
          </cell>
          <cell r="CH342">
            <v>0</v>
          </cell>
          <cell r="CI342">
            <v>0</v>
          </cell>
          <cell r="CJ342">
            <v>0</v>
          </cell>
          <cell r="CK342">
            <v>0</v>
          </cell>
          <cell r="CL342">
            <v>0</v>
          </cell>
          <cell r="CM342">
            <v>0</v>
          </cell>
          <cell r="CN342">
            <v>0</v>
          </cell>
          <cell r="CO342">
            <v>0</v>
          </cell>
          <cell r="CP342">
            <v>0</v>
          </cell>
          <cell r="CQ342">
            <v>0</v>
          </cell>
          <cell r="CR342">
            <v>0</v>
          </cell>
          <cell r="CS342">
            <v>0</v>
          </cell>
          <cell r="CT342" t="str">
            <v>Объект не корректируется, введен в эксплуатацию в 2015 году</v>
          </cell>
          <cell r="CU342">
            <v>0</v>
          </cell>
          <cell r="CV342">
            <v>0</v>
          </cell>
          <cell r="CW342">
            <v>0</v>
          </cell>
          <cell r="CX342">
            <v>0</v>
          </cell>
          <cell r="CY342">
            <v>0</v>
          </cell>
          <cell r="CZ342">
            <v>0</v>
          </cell>
          <cell r="DA342">
            <v>0</v>
          </cell>
          <cell r="DB342">
            <v>0</v>
          </cell>
          <cell r="DC342">
            <v>0</v>
          </cell>
          <cell r="DD342">
            <v>5.560169983050848</v>
          </cell>
          <cell r="DE342">
            <v>0</v>
          </cell>
          <cell r="DF342">
            <v>0</v>
          </cell>
          <cell r="DG342">
            <v>0</v>
          </cell>
          <cell r="DH342">
            <v>0</v>
          </cell>
          <cell r="DI342">
            <v>0</v>
          </cell>
        </row>
        <row r="343">
          <cell r="D343" t="str">
            <v>G_Che9</v>
          </cell>
          <cell r="E343" t="str">
            <v>АО "Чеченэнерго"</v>
          </cell>
          <cell r="F343" t="str">
            <v>Чеченская Республика</v>
          </cell>
          <cell r="G343" t="str">
            <v>з</v>
          </cell>
          <cell r="H343">
            <v>0</v>
          </cell>
          <cell r="I343">
            <v>0</v>
          </cell>
          <cell r="J343">
            <v>2</v>
          </cell>
          <cell r="K343">
            <v>0</v>
          </cell>
          <cell r="L343">
            <v>0</v>
          </cell>
          <cell r="M343">
            <v>0</v>
          </cell>
          <cell r="N343">
            <v>2</v>
          </cell>
          <cell r="O343">
            <v>0</v>
          </cell>
          <cell r="P343">
            <v>2014</v>
          </cell>
          <cell r="Q343">
            <v>2015</v>
          </cell>
          <cell r="R343" t="str">
            <v>нд</v>
          </cell>
          <cell r="S343" t="str">
            <v>нд</v>
          </cell>
          <cell r="T343" t="str">
            <v>нд</v>
          </cell>
          <cell r="U343" t="str">
            <v>нд</v>
          </cell>
          <cell r="V343" t="str">
            <v>нд</v>
          </cell>
          <cell r="W343" t="str">
            <v>нд</v>
          </cell>
          <cell r="X343" t="str">
            <v>нд</v>
          </cell>
          <cell r="Y343" t="str">
            <v>нд</v>
          </cell>
          <cell r="Z343" t="str">
            <v>нд</v>
          </cell>
          <cell r="AA343" t="str">
            <v>нд</v>
          </cell>
          <cell r="AB343" t="str">
            <v>нд</v>
          </cell>
          <cell r="AC343" t="str">
            <v>нд</v>
          </cell>
          <cell r="AD343" t="str">
            <v>нд</v>
          </cell>
          <cell r="AE343" t="str">
            <v>нд</v>
          </cell>
          <cell r="AF343" t="str">
            <v>нд</v>
          </cell>
          <cell r="AG343" t="str">
            <v>нд</v>
          </cell>
          <cell r="AH343" t="str">
            <v>нд</v>
          </cell>
          <cell r="AI343">
            <v>0</v>
          </cell>
          <cell r="AJ343">
            <v>0</v>
          </cell>
          <cell r="AK343">
            <v>1.1355932203389831</v>
          </cell>
          <cell r="AL343">
            <v>0</v>
          </cell>
          <cell r="AM343">
            <v>0</v>
          </cell>
          <cell r="AN343">
            <v>1.1355932203389831</v>
          </cell>
          <cell r="AO343">
            <v>0</v>
          </cell>
          <cell r="AP343">
            <v>1.1355932203389831</v>
          </cell>
          <cell r="AQ343">
            <v>0</v>
          </cell>
          <cell r="AR343">
            <v>0</v>
          </cell>
          <cell r="AS343">
            <v>1.1355932203389831</v>
          </cell>
          <cell r="AT343">
            <v>0</v>
          </cell>
          <cell r="AU343">
            <v>1.34</v>
          </cell>
          <cell r="AV343">
            <v>0</v>
          </cell>
          <cell r="AW343">
            <v>0</v>
          </cell>
          <cell r="AX343">
            <v>0</v>
          </cell>
          <cell r="AY343">
            <v>0</v>
          </cell>
          <cell r="AZ343">
            <v>0</v>
          </cell>
          <cell r="BA343" t="str">
            <v>нд</v>
          </cell>
          <cell r="BB343">
            <v>0</v>
          </cell>
          <cell r="BC343" t="str">
            <v>нд</v>
          </cell>
          <cell r="BD343">
            <v>0</v>
          </cell>
          <cell r="BE343" t="str">
            <v>нд</v>
          </cell>
          <cell r="BF343">
            <v>0</v>
          </cell>
          <cell r="BG343">
            <v>0</v>
          </cell>
          <cell r="BH343">
            <v>0</v>
          </cell>
          <cell r="BI343">
            <v>0</v>
          </cell>
          <cell r="BJ343">
            <v>0</v>
          </cell>
          <cell r="BK343"/>
          <cell r="BL343">
            <v>0</v>
          </cell>
          <cell r="BM343">
            <v>0</v>
          </cell>
          <cell r="BN343">
            <v>1.34</v>
          </cell>
          <cell r="BO343">
            <v>0</v>
          </cell>
          <cell r="BP343">
            <v>1.34</v>
          </cell>
          <cell r="BQ343">
            <v>0</v>
          </cell>
          <cell r="BR343">
            <v>0</v>
          </cell>
          <cell r="BS343">
            <v>0</v>
          </cell>
          <cell r="BT343">
            <v>0</v>
          </cell>
          <cell r="BU343">
            <v>0</v>
          </cell>
          <cell r="BV343">
            <v>0</v>
          </cell>
          <cell r="BW343">
            <v>0</v>
          </cell>
          <cell r="BX343">
            <v>0</v>
          </cell>
          <cell r="BY343">
            <v>0</v>
          </cell>
          <cell r="BZ343" t="str">
            <v>Объект исключен из проекта ИПР по причине отсутствия необходимости финансирования.</v>
          </cell>
          <cell r="CA343">
            <v>1.1355932203389831</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t="str">
            <v>Объект не корректируется, введен в эксплуатацию в 2015 году</v>
          </cell>
          <cell r="CU343">
            <v>0</v>
          </cell>
          <cell r="CV343">
            <v>0</v>
          </cell>
          <cell r="CW343">
            <v>0</v>
          </cell>
          <cell r="CX343">
            <v>0</v>
          </cell>
          <cell r="CY343">
            <v>0</v>
          </cell>
          <cell r="CZ343">
            <v>0</v>
          </cell>
          <cell r="DA343">
            <v>0</v>
          </cell>
          <cell r="DB343">
            <v>0</v>
          </cell>
          <cell r="DC343">
            <v>0</v>
          </cell>
          <cell r="DD343">
            <v>1.1355932203389831</v>
          </cell>
          <cell r="DE343">
            <v>0</v>
          </cell>
          <cell r="DF343">
            <v>0</v>
          </cell>
          <cell r="DG343">
            <v>0</v>
          </cell>
          <cell r="DH343">
            <v>0</v>
          </cell>
          <cell r="DI343">
            <v>0</v>
          </cell>
        </row>
        <row r="344">
          <cell r="D344" t="str">
            <v>G_Che10</v>
          </cell>
          <cell r="E344" t="str">
            <v>АО "Чеченэнерго"</v>
          </cell>
          <cell r="F344" t="str">
            <v>Чеченская Республика</v>
          </cell>
          <cell r="G344" t="str">
            <v>з</v>
          </cell>
          <cell r="H344">
            <v>0</v>
          </cell>
          <cell r="I344">
            <v>0</v>
          </cell>
          <cell r="J344">
            <v>2</v>
          </cell>
          <cell r="K344">
            <v>0</v>
          </cell>
          <cell r="L344">
            <v>0</v>
          </cell>
          <cell r="M344">
            <v>0</v>
          </cell>
          <cell r="N344">
            <v>2</v>
          </cell>
          <cell r="O344">
            <v>0</v>
          </cell>
          <cell r="P344">
            <v>2014</v>
          </cell>
          <cell r="Q344">
            <v>2015</v>
          </cell>
          <cell r="R344" t="str">
            <v>нд</v>
          </cell>
          <cell r="S344" t="str">
            <v>нд</v>
          </cell>
          <cell r="T344" t="str">
            <v>нд</v>
          </cell>
          <cell r="U344" t="str">
            <v>нд</v>
          </cell>
          <cell r="V344" t="str">
            <v>нд</v>
          </cell>
          <cell r="W344" t="str">
            <v>нд</v>
          </cell>
          <cell r="X344" t="str">
            <v>нд</v>
          </cell>
          <cell r="Y344" t="str">
            <v>нд</v>
          </cell>
          <cell r="Z344" t="str">
            <v>нд</v>
          </cell>
          <cell r="AA344" t="str">
            <v>нд</v>
          </cell>
          <cell r="AB344" t="str">
            <v>нд</v>
          </cell>
          <cell r="AC344" t="str">
            <v>нд</v>
          </cell>
          <cell r="AD344" t="str">
            <v>нд</v>
          </cell>
          <cell r="AE344" t="str">
            <v>нд</v>
          </cell>
          <cell r="AF344" t="str">
            <v>нд</v>
          </cell>
          <cell r="AG344" t="str">
            <v>нд</v>
          </cell>
          <cell r="AH344" t="str">
            <v>нд</v>
          </cell>
          <cell r="AI344">
            <v>0</v>
          </cell>
          <cell r="AJ344">
            <v>0</v>
          </cell>
          <cell r="AK344">
            <v>0.58644067796610166</v>
          </cell>
          <cell r="AL344">
            <v>0</v>
          </cell>
          <cell r="AM344">
            <v>0</v>
          </cell>
          <cell r="AN344">
            <v>0.58644067796610166</v>
          </cell>
          <cell r="AO344">
            <v>0</v>
          </cell>
          <cell r="AP344">
            <v>0.58644067796610166</v>
          </cell>
          <cell r="AQ344">
            <v>0</v>
          </cell>
          <cell r="AR344">
            <v>0</v>
          </cell>
          <cell r="AS344">
            <v>0.58644067796610166</v>
          </cell>
          <cell r="AT344">
            <v>0</v>
          </cell>
          <cell r="AU344">
            <v>0.69199999999999995</v>
          </cell>
          <cell r="AV344">
            <v>0</v>
          </cell>
          <cell r="AW344">
            <v>0</v>
          </cell>
          <cell r="AX344">
            <v>0</v>
          </cell>
          <cell r="AY344">
            <v>0</v>
          </cell>
          <cell r="AZ344">
            <v>0</v>
          </cell>
          <cell r="BA344" t="str">
            <v>нд</v>
          </cell>
          <cell r="BB344">
            <v>0</v>
          </cell>
          <cell r="BC344" t="str">
            <v>нд</v>
          </cell>
          <cell r="BD344">
            <v>0</v>
          </cell>
          <cell r="BE344" t="str">
            <v>нд</v>
          </cell>
          <cell r="BF344">
            <v>0</v>
          </cell>
          <cell r="BG344">
            <v>0</v>
          </cell>
          <cell r="BH344">
            <v>0</v>
          </cell>
          <cell r="BI344">
            <v>0</v>
          </cell>
          <cell r="BJ344">
            <v>0</v>
          </cell>
          <cell r="BK344"/>
          <cell r="BL344">
            <v>0</v>
          </cell>
          <cell r="BM344">
            <v>0</v>
          </cell>
          <cell r="BN344">
            <v>0.69199999999999995</v>
          </cell>
          <cell r="BO344">
            <v>0</v>
          </cell>
          <cell r="BP344">
            <v>0.69199999999999995</v>
          </cell>
          <cell r="BQ344">
            <v>0</v>
          </cell>
          <cell r="BR344">
            <v>0</v>
          </cell>
          <cell r="BS344">
            <v>0</v>
          </cell>
          <cell r="BT344">
            <v>0</v>
          </cell>
          <cell r="BU344">
            <v>0</v>
          </cell>
          <cell r="BV344">
            <v>0</v>
          </cell>
          <cell r="BW344">
            <v>0</v>
          </cell>
          <cell r="BX344">
            <v>0</v>
          </cell>
          <cell r="BY344">
            <v>0</v>
          </cell>
          <cell r="BZ344" t="str">
            <v>Объект исключен из проекта ИПР по причине отсутствия необходимости финансирования.</v>
          </cell>
          <cell r="CA344">
            <v>0.58644067796610166</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t="str">
            <v>Объект не корректируется, введен в эксплуатацию в 2015 году</v>
          </cell>
          <cell r="CU344">
            <v>0</v>
          </cell>
          <cell r="CV344">
            <v>0</v>
          </cell>
          <cell r="CW344">
            <v>0</v>
          </cell>
          <cell r="CX344">
            <v>0</v>
          </cell>
          <cell r="CY344">
            <v>0</v>
          </cell>
          <cell r="CZ344">
            <v>0</v>
          </cell>
          <cell r="DA344">
            <v>0</v>
          </cell>
          <cell r="DB344">
            <v>0</v>
          </cell>
          <cell r="DC344">
            <v>0</v>
          </cell>
          <cell r="DD344">
            <v>0.58644067796610166</v>
          </cell>
          <cell r="DE344">
            <v>0</v>
          </cell>
          <cell r="DF344">
            <v>0</v>
          </cell>
          <cell r="DG344">
            <v>0</v>
          </cell>
          <cell r="DH344">
            <v>0</v>
          </cell>
          <cell r="DI344">
            <v>0</v>
          </cell>
        </row>
        <row r="345">
          <cell r="D345" t="str">
            <v>G_Che11</v>
          </cell>
          <cell r="E345" t="str">
            <v>АО "Чеченэнерго"</v>
          </cell>
          <cell r="F345" t="str">
            <v>Чеченская Республика</v>
          </cell>
          <cell r="G345" t="str">
            <v>з</v>
          </cell>
          <cell r="H345">
            <v>0</v>
          </cell>
          <cell r="I345">
            <v>0</v>
          </cell>
          <cell r="J345">
            <v>6</v>
          </cell>
          <cell r="K345">
            <v>0</v>
          </cell>
          <cell r="L345">
            <v>0</v>
          </cell>
          <cell r="M345">
            <v>0</v>
          </cell>
          <cell r="N345">
            <v>6</v>
          </cell>
          <cell r="O345">
            <v>0</v>
          </cell>
          <cell r="P345">
            <v>2014</v>
          </cell>
          <cell r="Q345">
            <v>2015</v>
          </cell>
          <cell r="R345" t="str">
            <v>нд</v>
          </cell>
          <cell r="S345" t="str">
            <v>нд</v>
          </cell>
          <cell r="T345" t="str">
            <v>нд</v>
          </cell>
          <cell r="U345" t="str">
            <v>нд</v>
          </cell>
          <cell r="V345" t="str">
            <v>нд</v>
          </cell>
          <cell r="W345" t="str">
            <v>нд</v>
          </cell>
          <cell r="X345" t="str">
            <v>нд</v>
          </cell>
          <cell r="Y345" t="str">
            <v>нд</v>
          </cell>
          <cell r="Z345" t="str">
            <v>нд</v>
          </cell>
          <cell r="AA345" t="str">
            <v>нд</v>
          </cell>
          <cell r="AB345" t="str">
            <v>нд</v>
          </cell>
          <cell r="AC345" t="str">
            <v>нд</v>
          </cell>
          <cell r="AD345" t="str">
            <v>нд</v>
          </cell>
          <cell r="AE345" t="str">
            <v>нд</v>
          </cell>
          <cell r="AF345" t="str">
            <v>нд</v>
          </cell>
          <cell r="AG345" t="str">
            <v>нд</v>
          </cell>
          <cell r="AH345" t="str">
            <v>нд</v>
          </cell>
          <cell r="AI345">
            <v>0</v>
          </cell>
          <cell r="AJ345">
            <v>0</v>
          </cell>
          <cell r="AK345">
            <v>0.46020145762711862</v>
          </cell>
          <cell r="AL345">
            <v>0</v>
          </cell>
          <cell r="AM345">
            <v>0</v>
          </cell>
          <cell r="AN345">
            <v>0.46020145762711862</v>
          </cell>
          <cell r="AO345">
            <v>0</v>
          </cell>
          <cell r="AP345">
            <v>0.46020145762711862</v>
          </cell>
          <cell r="AQ345">
            <v>0</v>
          </cell>
          <cell r="AR345">
            <v>0</v>
          </cell>
          <cell r="AS345">
            <v>0.46020145762711862</v>
          </cell>
          <cell r="AT345">
            <v>0</v>
          </cell>
          <cell r="AU345">
            <v>0.54303771999999995</v>
          </cell>
          <cell r="AV345">
            <v>0</v>
          </cell>
          <cell r="AW345">
            <v>0</v>
          </cell>
          <cell r="AX345">
            <v>0</v>
          </cell>
          <cell r="AY345">
            <v>0</v>
          </cell>
          <cell r="AZ345">
            <v>0</v>
          </cell>
          <cell r="BA345" t="str">
            <v>нд</v>
          </cell>
          <cell r="BB345">
            <v>0</v>
          </cell>
          <cell r="BC345" t="str">
            <v>нд</v>
          </cell>
          <cell r="BD345">
            <v>0</v>
          </cell>
          <cell r="BE345" t="str">
            <v>нд</v>
          </cell>
          <cell r="BF345">
            <v>0</v>
          </cell>
          <cell r="BG345">
            <v>0</v>
          </cell>
          <cell r="BH345">
            <v>0</v>
          </cell>
          <cell r="BI345">
            <v>0</v>
          </cell>
          <cell r="BJ345">
            <v>0</v>
          </cell>
          <cell r="BK345"/>
          <cell r="BL345">
            <v>0</v>
          </cell>
          <cell r="BM345">
            <v>0</v>
          </cell>
          <cell r="BN345">
            <v>0.54303771999999995</v>
          </cell>
          <cell r="BO345">
            <v>0</v>
          </cell>
          <cell r="BP345">
            <v>0.54303771999999995</v>
          </cell>
          <cell r="BQ345">
            <v>0</v>
          </cell>
          <cell r="BR345">
            <v>0</v>
          </cell>
          <cell r="BS345">
            <v>0</v>
          </cell>
          <cell r="BT345">
            <v>0</v>
          </cell>
          <cell r="BU345">
            <v>0</v>
          </cell>
          <cell r="BV345">
            <v>0</v>
          </cell>
          <cell r="BW345">
            <v>0</v>
          </cell>
          <cell r="BX345">
            <v>0</v>
          </cell>
          <cell r="BY345">
            <v>0</v>
          </cell>
          <cell r="BZ345" t="str">
            <v>Объект исключен из проекта ИПР по причине отсутствия необходимости финансирования.</v>
          </cell>
          <cell r="CA345">
            <v>0.46020145762711862</v>
          </cell>
          <cell r="CB345">
            <v>0</v>
          </cell>
          <cell r="CC345">
            <v>0</v>
          </cell>
          <cell r="CD345">
            <v>0</v>
          </cell>
          <cell r="CE345">
            <v>0</v>
          </cell>
          <cell r="CF345">
            <v>0</v>
          </cell>
          <cell r="CG345">
            <v>0</v>
          </cell>
          <cell r="CH345">
            <v>0</v>
          </cell>
          <cell r="CI345">
            <v>0</v>
          </cell>
          <cell r="CJ345">
            <v>0</v>
          </cell>
          <cell r="CK345">
            <v>0</v>
          </cell>
          <cell r="CL345">
            <v>0</v>
          </cell>
          <cell r="CM345">
            <v>0</v>
          </cell>
          <cell r="CN345">
            <v>0</v>
          </cell>
          <cell r="CO345">
            <v>0</v>
          </cell>
          <cell r="CP345">
            <v>0</v>
          </cell>
          <cell r="CQ345">
            <v>0</v>
          </cell>
          <cell r="CR345">
            <v>0</v>
          </cell>
          <cell r="CS345">
            <v>0</v>
          </cell>
          <cell r="CT345" t="str">
            <v>Объект не корректируется, введен в эксплуатацию в 2015 году</v>
          </cell>
          <cell r="CU345">
            <v>0</v>
          </cell>
          <cell r="CV345">
            <v>0</v>
          </cell>
          <cell r="CW345">
            <v>0</v>
          </cell>
          <cell r="CX345">
            <v>0</v>
          </cell>
          <cell r="CY345">
            <v>0</v>
          </cell>
          <cell r="CZ345">
            <v>0</v>
          </cell>
          <cell r="DA345">
            <v>0</v>
          </cell>
          <cell r="DB345">
            <v>0</v>
          </cell>
          <cell r="DC345">
            <v>0</v>
          </cell>
          <cell r="DD345">
            <v>0.46020145762711862</v>
          </cell>
          <cell r="DE345">
            <v>0</v>
          </cell>
          <cell r="DF345">
            <v>0</v>
          </cell>
          <cell r="DG345">
            <v>0</v>
          </cell>
          <cell r="DH345">
            <v>0</v>
          </cell>
          <cell r="DI345">
            <v>0</v>
          </cell>
        </row>
        <row r="346">
          <cell r="D346" t="str">
            <v>G_Che12</v>
          </cell>
          <cell r="E346" t="str">
            <v>АО "Чеченэнерго"</v>
          </cell>
          <cell r="F346" t="str">
            <v>Чеченская Республика</v>
          </cell>
          <cell r="G346" t="str">
            <v>з</v>
          </cell>
          <cell r="H346">
            <v>0</v>
          </cell>
          <cell r="I346">
            <v>0</v>
          </cell>
          <cell r="J346">
            <v>6</v>
          </cell>
          <cell r="K346">
            <v>0</v>
          </cell>
          <cell r="L346">
            <v>0</v>
          </cell>
          <cell r="M346">
            <v>0</v>
          </cell>
          <cell r="N346">
            <v>6</v>
          </cell>
          <cell r="O346">
            <v>0</v>
          </cell>
          <cell r="P346">
            <v>2016</v>
          </cell>
          <cell r="Q346">
            <v>2016</v>
          </cell>
          <cell r="R346" t="str">
            <v>нд</v>
          </cell>
          <cell r="S346" t="str">
            <v>нд</v>
          </cell>
          <cell r="T346" t="str">
            <v>нд</v>
          </cell>
          <cell r="U346" t="str">
            <v>нд</v>
          </cell>
          <cell r="V346" t="str">
            <v>нд</v>
          </cell>
          <cell r="W346" t="str">
            <v>нд</v>
          </cell>
          <cell r="X346" t="str">
            <v>нд</v>
          </cell>
          <cell r="Y346" t="str">
            <v>нд</v>
          </cell>
          <cell r="Z346" t="str">
            <v>нд</v>
          </cell>
          <cell r="AA346" t="str">
            <v>нд</v>
          </cell>
          <cell r="AB346" t="str">
            <v>нд</v>
          </cell>
          <cell r="AC346" t="str">
            <v>нд</v>
          </cell>
          <cell r="AD346" t="str">
            <v>нд</v>
          </cell>
          <cell r="AE346" t="str">
            <v>нд</v>
          </cell>
          <cell r="AF346" t="str">
            <v>нд</v>
          </cell>
          <cell r="AG346" t="str">
            <v>нд</v>
          </cell>
          <cell r="AH346" t="str">
            <v>нд</v>
          </cell>
          <cell r="AI346">
            <v>0</v>
          </cell>
          <cell r="AJ346">
            <v>0</v>
          </cell>
          <cell r="AK346">
            <v>0.145477</v>
          </cell>
          <cell r="AL346">
            <v>0</v>
          </cell>
          <cell r="AM346">
            <v>0</v>
          </cell>
          <cell r="AN346">
            <v>0.145477</v>
          </cell>
          <cell r="AO346">
            <v>0</v>
          </cell>
          <cell r="AP346">
            <v>0.145477</v>
          </cell>
          <cell r="AQ346">
            <v>0</v>
          </cell>
          <cell r="AR346">
            <v>0</v>
          </cell>
          <cell r="AS346">
            <v>0.145477</v>
          </cell>
          <cell r="AT346">
            <v>0</v>
          </cell>
          <cell r="AU346">
            <v>0</v>
          </cell>
          <cell r="AV346">
            <v>0</v>
          </cell>
          <cell r="AW346">
            <v>0</v>
          </cell>
          <cell r="AX346">
            <v>0</v>
          </cell>
          <cell r="AY346">
            <v>0</v>
          </cell>
          <cell r="AZ346">
            <v>0</v>
          </cell>
          <cell r="BA346" t="str">
            <v>нд</v>
          </cell>
          <cell r="BB346">
            <v>0.145477</v>
          </cell>
          <cell r="BC346" t="str">
            <v>нд</v>
          </cell>
          <cell r="BD346">
            <v>0</v>
          </cell>
          <cell r="BE346" t="str">
            <v>нд</v>
          </cell>
          <cell r="BF346">
            <v>0</v>
          </cell>
          <cell r="BG346">
            <v>0</v>
          </cell>
          <cell r="BH346">
            <v>0</v>
          </cell>
          <cell r="BI346">
            <v>0</v>
          </cell>
          <cell r="BJ346">
            <v>0</v>
          </cell>
          <cell r="BK346"/>
          <cell r="BL346">
            <v>0</v>
          </cell>
          <cell r="BM346">
            <v>0</v>
          </cell>
          <cell r="BN346">
            <v>0.17166285999999997</v>
          </cell>
          <cell r="BO346">
            <v>0</v>
          </cell>
          <cell r="BP346">
            <v>0.17166285999999997</v>
          </cell>
          <cell r="BQ346">
            <v>0</v>
          </cell>
          <cell r="BR346">
            <v>0</v>
          </cell>
          <cell r="BS346">
            <v>0</v>
          </cell>
          <cell r="BT346">
            <v>0</v>
          </cell>
          <cell r="BU346">
            <v>0</v>
          </cell>
          <cell r="BV346">
            <v>0</v>
          </cell>
          <cell r="BW346">
            <v>0</v>
          </cell>
          <cell r="BX346">
            <v>0</v>
          </cell>
          <cell r="BY346">
            <v>0</v>
          </cell>
          <cell r="BZ346" t="str">
            <v>Объект исключен из проекта ИПР по причине отсутствия необходимости финансирования.</v>
          </cell>
          <cell r="CA346">
            <v>0</v>
          </cell>
          <cell r="CB346">
            <v>0</v>
          </cell>
          <cell r="CC346">
            <v>0</v>
          </cell>
          <cell r="CD346">
            <v>0.145477</v>
          </cell>
          <cell r="CE346">
            <v>0.145477</v>
          </cell>
          <cell r="CF346">
            <v>0</v>
          </cell>
          <cell r="CG346">
            <v>0</v>
          </cell>
          <cell r="CH346">
            <v>0</v>
          </cell>
          <cell r="CI346">
            <v>0</v>
          </cell>
          <cell r="CJ346">
            <v>0</v>
          </cell>
          <cell r="CK346">
            <v>0</v>
          </cell>
          <cell r="CL346">
            <v>0</v>
          </cell>
          <cell r="CM346">
            <v>0</v>
          </cell>
          <cell r="CN346">
            <v>0</v>
          </cell>
          <cell r="CO346">
            <v>0</v>
          </cell>
          <cell r="CP346">
            <v>0</v>
          </cell>
          <cell r="CQ346">
            <v>0</v>
          </cell>
          <cell r="CR346">
            <v>0.145477</v>
          </cell>
          <cell r="CS346">
            <v>0.145477</v>
          </cell>
          <cell r="CT346" t="str">
            <v>Объект не корректируется, введен в эксплуатацию в 2016 году</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0.145477</v>
          </cell>
        </row>
        <row r="347">
          <cell r="D347" t="str">
            <v>G_Che13</v>
          </cell>
          <cell r="E347" t="str">
            <v>АО "Чеченэнерго"</v>
          </cell>
          <cell r="F347" t="str">
            <v>Чеченская Республика</v>
          </cell>
          <cell r="G347" t="str">
            <v>з</v>
          </cell>
          <cell r="H347">
            <v>0</v>
          </cell>
          <cell r="I347">
            <v>0</v>
          </cell>
          <cell r="J347">
            <v>2</v>
          </cell>
          <cell r="K347">
            <v>0</v>
          </cell>
          <cell r="L347">
            <v>0</v>
          </cell>
          <cell r="M347">
            <v>0</v>
          </cell>
          <cell r="N347">
            <v>2</v>
          </cell>
          <cell r="O347">
            <v>0</v>
          </cell>
          <cell r="P347">
            <v>2016</v>
          </cell>
          <cell r="Q347">
            <v>2016</v>
          </cell>
          <cell r="R347">
            <v>2016</v>
          </cell>
          <cell r="S347">
            <v>2016</v>
          </cell>
          <cell r="T347">
            <v>2016</v>
          </cell>
          <cell r="U347" t="str">
            <v>нд</v>
          </cell>
          <cell r="V347" t="str">
            <v>нд</v>
          </cell>
          <cell r="W347" t="str">
            <v>нд</v>
          </cell>
          <cell r="X347" t="str">
            <v>нд</v>
          </cell>
          <cell r="Y347" t="str">
            <v>нд</v>
          </cell>
          <cell r="Z347" t="str">
            <v>нд</v>
          </cell>
          <cell r="AA347" t="str">
            <v>нд</v>
          </cell>
          <cell r="AB347" t="str">
            <v>нд</v>
          </cell>
          <cell r="AC347" t="str">
            <v>нд</v>
          </cell>
          <cell r="AD347" t="str">
            <v>нд</v>
          </cell>
          <cell r="AE347" t="str">
            <v>нд</v>
          </cell>
          <cell r="AF347" t="str">
            <v>нд</v>
          </cell>
          <cell r="AG347" t="str">
            <v>нд</v>
          </cell>
          <cell r="AH347" t="str">
            <v>нд</v>
          </cell>
          <cell r="AI347">
            <v>1.20000000054</v>
          </cell>
          <cell r="AJ347">
            <v>1.20000000054</v>
          </cell>
          <cell r="AK347">
            <v>1.0169491530000001</v>
          </cell>
          <cell r="AL347">
            <v>0</v>
          </cell>
          <cell r="AM347">
            <v>0</v>
          </cell>
          <cell r="AN347">
            <v>1.0169491530000001</v>
          </cell>
          <cell r="AO347">
            <v>0</v>
          </cell>
          <cell r="AP347">
            <v>1.0169491530000001</v>
          </cell>
          <cell r="AQ347">
            <v>0</v>
          </cell>
          <cell r="AR347">
            <v>0</v>
          </cell>
          <cell r="AS347">
            <v>1.0169491530000001</v>
          </cell>
          <cell r="AT347">
            <v>0</v>
          </cell>
          <cell r="AU347">
            <v>0</v>
          </cell>
          <cell r="AV347">
            <v>0</v>
          </cell>
          <cell r="AW347">
            <v>0</v>
          </cell>
          <cell r="AX347">
            <v>1.20000000054</v>
          </cell>
          <cell r="AY347">
            <v>0</v>
          </cell>
          <cell r="AZ347">
            <v>0</v>
          </cell>
          <cell r="BA347" t="str">
            <v>нд</v>
          </cell>
          <cell r="BB347">
            <v>1.0169491530000001</v>
          </cell>
          <cell r="BC347" t="str">
            <v>нд</v>
          </cell>
          <cell r="BD347">
            <v>0</v>
          </cell>
          <cell r="BE347" t="str">
            <v>нд</v>
          </cell>
          <cell r="BF347">
            <v>0</v>
          </cell>
          <cell r="BG347">
            <v>0</v>
          </cell>
          <cell r="BH347">
            <v>0</v>
          </cell>
          <cell r="BI347">
            <v>0</v>
          </cell>
          <cell r="BJ347">
            <v>0</v>
          </cell>
          <cell r="BK347">
            <v>1.20000000054</v>
          </cell>
          <cell r="BL347">
            <v>0</v>
          </cell>
          <cell r="BM347">
            <v>0</v>
          </cell>
          <cell r="BN347">
            <v>0</v>
          </cell>
          <cell r="BO347">
            <v>0</v>
          </cell>
          <cell r="BP347">
            <v>0</v>
          </cell>
          <cell r="BQ347">
            <v>0</v>
          </cell>
          <cell r="BR347">
            <v>0</v>
          </cell>
          <cell r="BS347">
            <v>0</v>
          </cell>
          <cell r="BT347">
            <v>0</v>
          </cell>
          <cell r="BU347">
            <v>0</v>
          </cell>
          <cell r="BV347">
            <v>0</v>
          </cell>
          <cell r="BW347">
            <v>0</v>
          </cell>
          <cell r="BX347">
            <v>1.20000000054</v>
          </cell>
          <cell r="BY347">
            <v>1.20000000054</v>
          </cell>
          <cell r="BZ347" t="str">
            <v>Объект не корректируется, введен в эксплуатацию в 2016 году</v>
          </cell>
          <cell r="CA347">
            <v>0</v>
          </cell>
          <cell r="CB347">
            <v>0</v>
          </cell>
          <cell r="CC347">
            <v>0</v>
          </cell>
          <cell r="CD347">
            <v>1.0169491530000001</v>
          </cell>
          <cell r="CE347">
            <v>1.0169491530000001</v>
          </cell>
          <cell r="CF347">
            <v>0</v>
          </cell>
          <cell r="CG347">
            <v>0</v>
          </cell>
          <cell r="CH347">
            <v>0</v>
          </cell>
          <cell r="CI347">
            <v>0</v>
          </cell>
          <cell r="CJ347">
            <v>0</v>
          </cell>
          <cell r="CK347">
            <v>0</v>
          </cell>
          <cell r="CL347">
            <v>0</v>
          </cell>
          <cell r="CM347">
            <v>0</v>
          </cell>
          <cell r="CN347">
            <v>0</v>
          </cell>
          <cell r="CO347">
            <v>0</v>
          </cell>
          <cell r="CP347">
            <v>0</v>
          </cell>
          <cell r="CQ347">
            <v>0</v>
          </cell>
          <cell r="CR347">
            <v>1.0169491530000001</v>
          </cell>
          <cell r="CS347">
            <v>1.0169491530000001</v>
          </cell>
          <cell r="CT347" t="str">
            <v>Объект не корректируется, введен в эксплуатацию в 2016 году</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1.0169491530000001</v>
          </cell>
        </row>
        <row r="348">
          <cell r="D348" t="str">
            <v>G_Che19</v>
          </cell>
          <cell r="E348" t="str">
            <v>АО "Чеченэнерго"</v>
          </cell>
          <cell r="F348" t="str">
            <v>Чеченская Республика</v>
          </cell>
          <cell r="G348" t="str">
            <v>п</v>
          </cell>
          <cell r="H348">
            <v>0</v>
          </cell>
          <cell r="I348">
            <v>0</v>
          </cell>
          <cell r="J348">
            <v>0</v>
          </cell>
          <cell r="K348">
            <v>0</v>
          </cell>
          <cell r="L348">
            <v>0</v>
          </cell>
          <cell r="M348">
            <v>0</v>
          </cell>
          <cell r="N348">
            <v>0</v>
          </cell>
          <cell r="O348">
            <v>0</v>
          </cell>
          <cell r="P348">
            <v>2017</v>
          </cell>
          <cell r="Q348" t="str">
            <v>нд</v>
          </cell>
          <cell r="R348" t="str">
            <v>нд</v>
          </cell>
          <cell r="S348" t="str">
            <v>нд</v>
          </cell>
          <cell r="T348" t="str">
            <v>нд</v>
          </cell>
          <cell r="U348" t="str">
            <v>нд</v>
          </cell>
          <cell r="V348" t="str">
            <v>нд</v>
          </cell>
          <cell r="W348" t="str">
            <v>нд</v>
          </cell>
          <cell r="X348" t="str">
            <v>нд</v>
          </cell>
          <cell r="Y348" t="str">
            <v>нд</v>
          </cell>
          <cell r="Z348" t="str">
            <v>нд</v>
          </cell>
          <cell r="AA348" t="str">
            <v>нд</v>
          </cell>
          <cell r="AB348" t="str">
            <v>нд</v>
          </cell>
          <cell r="AC348" t="str">
            <v>нд</v>
          </cell>
          <cell r="AD348" t="str">
            <v>нд</v>
          </cell>
          <cell r="AE348" t="str">
            <v>нд</v>
          </cell>
          <cell r="AF348" t="str">
            <v>нд</v>
          </cell>
          <cell r="AG348" t="str">
            <v>нд</v>
          </cell>
          <cell r="AH348" t="str">
            <v>нд</v>
          </cell>
          <cell r="AI348">
            <v>0</v>
          </cell>
          <cell r="AJ348">
            <v>0</v>
          </cell>
          <cell r="AK348">
            <v>0</v>
          </cell>
          <cell r="AL348">
            <v>0</v>
          </cell>
          <cell r="AM348">
            <v>0</v>
          </cell>
          <cell r="AN348">
            <v>0</v>
          </cell>
          <cell r="AO348">
            <v>0</v>
          </cell>
          <cell r="AP348">
            <v>0</v>
          </cell>
          <cell r="AQ348">
            <v>0</v>
          </cell>
          <cell r="AR348">
            <v>0</v>
          </cell>
          <cell r="AS348">
            <v>0</v>
          </cell>
          <cell r="AT348">
            <v>0</v>
          </cell>
          <cell r="AU348">
            <v>0</v>
          </cell>
          <cell r="AV348">
            <v>0</v>
          </cell>
          <cell r="AW348">
            <v>0</v>
          </cell>
          <cell r="AX348">
            <v>0</v>
          </cell>
          <cell r="AY348">
            <v>0</v>
          </cell>
          <cell r="AZ348">
            <v>0</v>
          </cell>
          <cell r="BA348" t="str">
            <v>нд</v>
          </cell>
          <cell r="BB348">
            <v>0</v>
          </cell>
          <cell r="BC348" t="str">
            <v>нд</v>
          </cell>
          <cell r="BD348">
            <v>0</v>
          </cell>
          <cell r="BE348" t="str">
            <v>нд</v>
          </cell>
          <cell r="BF348">
            <v>0</v>
          </cell>
          <cell r="BG348">
            <v>0</v>
          </cell>
          <cell r="BH348">
            <v>0</v>
          </cell>
          <cell r="BI348">
            <v>0</v>
          </cell>
          <cell r="BJ348">
            <v>0</v>
          </cell>
          <cell r="BK348"/>
          <cell r="BL348">
            <v>55.124856399999999</v>
          </cell>
          <cell r="BM348">
            <v>0</v>
          </cell>
          <cell r="BN348">
            <v>0</v>
          </cell>
          <cell r="BO348">
            <v>0</v>
          </cell>
          <cell r="BP348">
            <v>0</v>
          </cell>
          <cell r="BQ348">
            <v>0</v>
          </cell>
          <cell r="BR348">
            <v>0</v>
          </cell>
          <cell r="BS348">
            <v>0</v>
          </cell>
          <cell r="BT348">
            <v>0</v>
          </cell>
          <cell r="BU348">
            <v>0</v>
          </cell>
          <cell r="BV348">
            <v>0</v>
          </cell>
          <cell r="BW348">
            <v>0</v>
          </cell>
          <cell r="BX348">
            <v>0</v>
          </cell>
          <cell r="BY348">
            <v>0</v>
          </cell>
          <cell r="BZ348" t="str">
            <v>В 2018 году при корректировке проекта ИПР затраты на разработку проектно-сметной документации перераспределены между титулами I_Che147 - I_Che163</v>
          </cell>
          <cell r="CA348">
            <v>0</v>
          </cell>
          <cell r="CB348">
            <v>0</v>
          </cell>
          <cell r="CC348">
            <v>0</v>
          </cell>
          <cell r="CD348">
            <v>0</v>
          </cell>
          <cell r="CE348">
            <v>0</v>
          </cell>
          <cell r="CF348">
            <v>46.715980000000002</v>
          </cell>
          <cell r="CG348">
            <v>0</v>
          </cell>
          <cell r="CH348">
            <v>0</v>
          </cell>
          <cell r="CI348">
            <v>0</v>
          </cell>
          <cell r="CJ348">
            <v>0</v>
          </cell>
          <cell r="CK348">
            <v>0</v>
          </cell>
          <cell r="CL348">
            <v>0</v>
          </cell>
          <cell r="CM348">
            <v>0</v>
          </cell>
          <cell r="CN348">
            <v>0</v>
          </cell>
          <cell r="CO348">
            <v>0</v>
          </cell>
          <cell r="CP348">
            <v>0</v>
          </cell>
          <cell r="CQ348">
            <v>0</v>
          </cell>
          <cell r="CR348">
            <v>0</v>
          </cell>
          <cell r="CS348">
            <v>0</v>
          </cell>
          <cell r="CT348" t="str">
            <v>В 2018 году при корректировке проекта ИПР затраты на разработку проектно-сметной документации перераспределены между титулами I_Che147 - I_Che163</v>
          </cell>
          <cell r="CU348">
            <v>0</v>
          </cell>
          <cell r="CV348">
            <v>0</v>
          </cell>
          <cell r="CW348">
            <v>0</v>
          </cell>
          <cell r="CX348">
            <v>0</v>
          </cell>
          <cell r="CY348">
            <v>0</v>
          </cell>
          <cell r="CZ348">
            <v>0</v>
          </cell>
          <cell r="DA348">
            <v>0</v>
          </cell>
          <cell r="DB348">
            <v>0</v>
          </cell>
          <cell r="DC348">
            <v>0</v>
          </cell>
          <cell r="DD348">
            <v>0</v>
          </cell>
          <cell r="DE348">
            <v>0</v>
          </cell>
          <cell r="DF348">
            <v>0</v>
          </cell>
          <cell r="DG348">
            <v>0</v>
          </cell>
          <cell r="DH348">
            <v>0</v>
          </cell>
          <cell r="DI348">
            <v>0</v>
          </cell>
        </row>
        <row r="349">
          <cell r="D349" t="str">
            <v>F_prj_109108_5385</v>
          </cell>
          <cell r="E349" t="str">
            <v>АО "Чеченэнерго"</v>
          </cell>
          <cell r="F349" t="str">
            <v>Чеченская Республика</v>
          </cell>
          <cell r="G349" t="str">
            <v>и</v>
          </cell>
          <cell r="H349">
            <v>0</v>
          </cell>
          <cell r="I349">
            <v>0</v>
          </cell>
          <cell r="J349">
            <v>0</v>
          </cell>
          <cell r="K349">
            <v>0</v>
          </cell>
          <cell r="L349">
            <v>0</v>
          </cell>
          <cell r="M349">
            <v>0</v>
          </cell>
          <cell r="N349">
            <v>0</v>
          </cell>
          <cell r="O349">
            <v>0</v>
          </cell>
          <cell r="P349">
            <v>2013</v>
          </cell>
          <cell r="Q349" t="str">
            <v>нд</v>
          </cell>
          <cell r="R349">
            <v>2021</v>
          </cell>
          <cell r="S349" t="str">
            <v>нд</v>
          </cell>
          <cell r="T349">
            <v>2021</v>
          </cell>
          <cell r="U349" t="str">
            <v>нд</v>
          </cell>
          <cell r="V349" t="str">
            <v>нд</v>
          </cell>
          <cell r="W349">
            <v>83.937259999999995</v>
          </cell>
          <cell r="X349">
            <v>545.39022999999997</v>
          </cell>
          <cell r="Y349" t="str">
            <v xml:space="preserve">12.2013 </v>
          </cell>
          <cell r="Z349">
            <v>83.937259999999995</v>
          </cell>
          <cell r="AA349">
            <v>545.39022999999997</v>
          </cell>
          <cell r="AB349" t="str">
            <v xml:space="preserve">12.2013 </v>
          </cell>
          <cell r="AC349">
            <v>71.13327118644068</v>
          </cell>
          <cell r="AD349">
            <v>71.13327118644068</v>
          </cell>
          <cell r="AE349" t="str">
            <v>нд</v>
          </cell>
          <cell r="AF349" t="str">
            <v>нд</v>
          </cell>
          <cell r="AG349" t="str">
            <v>нд</v>
          </cell>
          <cell r="AH349" t="str">
            <v>нд</v>
          </cell>
          <cell r="AI349">
            <v>300.18228330364599</v>
          </cell>
          <cell r="AJ349">
            <v>300.18228330364599</v>
          </cell>
          <cell r="AK349">
            <v>314.09983878970502</v>
          </cell>
          <cell r="AL349">
            <v>55.059510789705001</v>
          </cell>
          <cell r="AM349">
            <v>218.129772</v>
          </cell>
          <cell r="AN349">
            <v>13.38151</v>
          </cell>
          <cell r="AO349">
            <v>27.529046000000058</v>
          </cell>
          <cell r="AP349">
            <v>314.09983878970507</v>
          </cell>
          <cell r="AQ349">
            <v>55.059510789705001</v>
          </cell>
          <cell r="AR349">
            <v>218.129772</v>
          </cell>
          <cell r="AS349">
            <v>13.38151</v>
          </cell>
          <cell r="AT349">
            <v>27.529046000000058</v>
          </cell>
          <cell r="AU349">
            <v>1.1400369400000001</v>
          </cell>
          <cell r="AV349">
            <v>0</v>
          </cell>
          <cell r="AW349">
            <v>211.623999</v>
          </cell>
          <cell r="AX349">
            <v>126.04852730364598</v>
          </cell>
          <cell r="AY349">
            <v>20.957064997645972</v>
          </cell>
          <cell r="AZ349">
            <v>20.957064997645979</v>
          </cell>
          <cell r="BA349" t="str">
            <v>нд</v>
          </cell>
          <cell r="BB349">
            <v>103.44197278970499</v>
          </cell>
          <cell r="BC349" t="str">
            <v>нд</v>
          </cell>
          <cell r="BD349">
            <v>17.413440789704993</v>
          </cell>
          <cell r="BE349" t="str">
            <v>нд</v>
          </cell>
          <cell r="BF349">
            <v>17.413440789705</v>
          </cell>
          <cell r="BG349">
            <v>174.13375600000001</v>
          </cell>
          <cell r="BH349">
            <v>3.6387305960000007</v>
          </cell>
          <cell r="BI349">
            <v>3.6387305960000007</v>
          </cell>
          <cell r="BJ349">
            <v>0</v>
          </cell>
          <cell r="BK349">
            <v>1.0830350900000001</v>
          </cell>
          <cell r="BL349">
            <v>172.73060305999999</v>
          </cell>
          <cell r="BM349">
            <v>2.186076E-2</v>
          </cell>
          <cell r="BN349">
            <v>0</v>
          </cell>
          <cell r="BO349">
            <v>0</v>
          </cell>
          <cell r="BP349">
            <v>0</v>
          </cell>
          <cell r="BQ349">
            <v>100.34783586</v>
          </cell>
          <cell r="BR349">
            <v>0</v>
          </cell>
          <cell r="BS349">
            <v>0</v>
          </cell>
          <cell r="BT349">
            <v>20.957064997645979</v>
          </cell>
          <cell r="BU349">
            <v>20.957064997645979</v>
          </cell>
          <cell r="BV349">
            <v>0</v>
          </cell>
          <cell r="BW349">
            <v>0</v>
          </cell>
          <cell r="BX349">
            <v>122.409796707646</v>
          </cell>
          <cell r="BY349">
            <v>122.409796707646</v>
          </cell>
          <cell r="BZ349" t="str">
            <v>Во исполнение п.5.1 Замечаний МЭ от 06.09.2021 № 07-4744, а также п.4.16 Протокла согласительного совещания от 17.09.2021 № 07-1501-пр проект переименован и указан срок завершения разработки ПСД-2021 год.</v>
          </cell>
          <cell r="CA349">
            <v>210.65786600000001</v>
          </cell>
          <cell r="CB349">
            <v>1</v>
          </cell>
          <cell r="CC349">
            <v>0.96613300000000002</v>
          </cell>
          <cell r="CD349">
            <v>0</v>
          </cell>
          <cell r="CE349">
            <v>0</v>
          </cell>
          <cell r="CF349">
            <v>146.381867</v>
          </cell>
          <cell r="CG349">
            <v>85.062398999999999</v>
          </cell>
          <cell r="CH349">
            <v>0</v>
          </cell>
          <cell r="CI349">
            <v>0</v>
          </cell>
          <cell r="CJ349">
            <v>0</v>
          </cell>
          <cell r="CK349">
            <v>0</v>
          </cell>
          <cell r="CL349">
            <v>0</v>
          </cell>
          <cell r="CM349">
            <v>0</v>
          </cell>
          <cell r="CN349">
            <v>17.413440789705</v>
          </cell>
          <cell r="CO349">
            <v>17.413440789705</v>
          </cell>
          <cell r="CP349">
            <v>0</v>
          </cell>
          <cell r="CQ349">
            <v>0</v>
          </cell>
          <cell r="CR349">
            <v>102.47583978970499</v>
          </cell>
          <cell r="CS349">
            <v>102.47583978970499</v>
          </cell>
          <cell r="CT349" t="str">
            <v>Во исполнение п.5.1 Замечаний МЭ от 06.09.2021 № 07-4744, а также п.4.16 Протокла согласительного совещания от 17.09.2021 № 07-1501-пр проект переименован и указан срок завершения разработки ПСД-2021 год.</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row>
        <row r="350">
          <cell r="D350" t="str">
            <v>J_Che233</v>
          </cell>
          <cell r="E350" t="str">
            <v>АО "Чеченэнерго"</v>
          </cell>
          <cell r="F350" t="str">
            <v>Чеченская Республика</v>
          </cell>
          <cell r="G350" t="str">
            <v>и</v>
          </cell>
          <cell r="H350">
            <v>0</v>
          </cell>
          <cell r="I350">
            <v>0</v>
          </cell>
          <cell r="J350">
            <v>10</v>
          </cell>
          <cell r="K350">
            <v>0</v>
          </cell>
          <cell r="L350">
            <v>0</v>
          </cell>
          <cell r="M350">
            <v>0</v>
          </cell>
          <cell r="N350">
            <v>10</v>
          </cell>
          <cell r="O350">
            <v>0</v>
          </cell>
          <cell r="P350">
            <v>2020</v>
          </cell>
          <cell r="Q350">
            <v>2021</v>
          </cell>
          <cell r="R350">
            <v>2021</v>
          </cell>
          <cell r="S350">
            <v>2020</v>
          </cell>
          <cell r="T350">
            <v>2021</v>
          </cell>
          <cell r="U350" t="str">
            <v>нд</v>
          </cell>
          <cell r="V350" t="str">
            <v>нд</v>
          </cell>
          <cell r="W350" t="str">
            <v>нд</v>
          </cell>
          <cell r="X350" t="str">
            <v>нд</v>
          </cell>
          <cell r="Y350" t="str">
            <v>нд</v>
          </cell>
          <cell r="Z350" t="str">
            <v>нд</v>
          </cell>
          <cell r="AA350" t="str">
            <v>нд</v>
          </cell>
          <cell r="AB350" t="str">
            <v>нд</v>
          </cell>
          <cell r="AC350" t="str">
            <v>нд</v>
          </cell>
          <cell r="AD350" t="str">
            <v>нд</v>
          </cell>
          <cell r="AE350" t="str">
            <v>нд</v>
          </cell>
          <cell r="AF350" t="str">
            <v>нд</v>
          </cell>
          <cell r="AG350" t="str">
            <v>нд</v>
          </cell>
          <cell r="AH350" t="str">
            <v>нд</v>
          </cell>
          <cell r="AI350">
            <v>5.9123300000000034</v>
          </cell>
          <cell r="AJ350">
            <v>5.9123300000000034</v>
          </cell>
          <cell r="AK350">
            <v>4.9269416666666697</v>
          </cell>
          <cell r="AL350">
            <v>0</v>
          </cell>
          <cell r="AM350">
            <v>0</v>
          </cell>
          <cell r="AN350">
            <v>4.9269416666666697</v>
          </cell>
          <cell r="AO350">
            <v>0</v>
          </cell>
          <cell r="AP350">
            <v>4.9269416666666697</v>
          </cell>
          <cell r="AQ350">
            <v>0</v>
          </cell>
          <cell r="AR350">
            <v>0</v>
          </cell>
          <cell r="AS350">
            <v>4.9269416666666697</v>
          </cell>
          <cell r="AT350">
            <v>0</v>
          </cell>
          <cell r="AU350">
            <v>0</v>
          </cell>
          <cell r="AV350">
            <v>0</v>
          </cell>
          <cell r="AW350">
            <v>0</v>
          </cell>
          <cell r="AX350">
            <v>5.9123300000000034</v>
          </cell>
          <cell r="AY350">
            <v>0</v>
          </cell>
          <cell r="AZ350">
            <v>5.9123300000000034</v>
          </cell>
          <cell r="BA350" t="str">
            <v>нд</v>
          </cell>
          <cell r="BB350">
            <v>4.9269416666666697</v>
          </cell>
          <cell r="BC350" t="str">
            <v>нд</v>
          </cell>
          <cell r="BD350">
            <v>0</v>
          </cell>
          <cell r="BE350" t="str">
            <v>нд</v>
          </cell>
          <cell r="BF350">
            <v>4.9269416666666697</v>
          </cell>
          <cell r="BG350">
            <v>0</v>
          </cell>
          <cell r="BH350" t="str">
            <v>нд</v>
          </cell>
          <cell r="BI350">
            <v>3.6387305960000007</v>
          </cell>
          <cell r="BJ350" t="str">
            <v>нд</v>
          </cell>
          <cell r="BK350">
            <v>2.2830350905400003</v>
          </cell>
          <cell r="BL350" t="str">
            <v>нд</v>
          </cell>
          <cell r="BM350">
            <v>6.58286076</v>
          </cell>
          <cell r="BN350" t="str">
            <v>нд</v>
          </cell>
          <cell r="BO350">
            <v>294.99999999999994</v>
          </cell>
          <cell r="BP350">
            <v>5.9123299999999999</v>
          </cell>
          <cell r="BQ350">
            <v>100.34783586</v>
          </cell>
          <cell r="BR350">
            <v>5.9123299999999999</v>
          </cell>
          <cell r="BS350">
            <v>384.02594630906697</v>
          </cell>
          <cell r="BT350">
            <v>965.49434963114641</v>
          </cell>
          <cell r="BU350">
            <v>5.9123300000000034</v>
          </cell>
          <cell r="BV350">
            <v>0</v>
          </cell>
          <cell r="BW350">
            <v>36.83495209709568</v>
          </cell>
          <cell r="BX350">
            <v>5.9123299999999999</v>
          </cell>
          <cell r="BY350">
            <v>5.9123300000000034</v>
          </cell>
          <cell r="BZ350" t="str">
            <v>Корректировка сроков реализации объекта по причине отсутствия утвержденной директивы Правительства РФ. Оборудование поставлено в полном объеме и находится на складе АО "Чеченэнерго". Для монтажа и настройки оборудования требуется выдача радиочастот от ФГУ "ГРЦЦ".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v>
          </cell>
          <cell r="CA350">
            <v>0</v>
          </cell>
          <cell r="CB350" t="str">
            <v>нд</v>
          </cell>
          <cell r="CC350">
            <v>6.5263024915254242</v>
          </cell>
          <cell r="CD350" t="str">
            <v>нд</v>
          </cell>
          <cell r="CE350">
            <v>1.1624261530000002</v>
          </cell>
          <cell r="CF350" t="str">
            <v>нд</v>
          </cell>
          <cell r="CG350">
            <v>176.63938720999997</v>
          </cell>
          <cell r="CH350" t="str">
            <v>нд</v>
          </cell>
          <cell r="CI350">
            <v>158.42301192711867</v>
          </cell>
          <cell r="CJ350">
            <v>4.9269416666666697</v>
          </cell>
          <cell r="CK350">
            <v>30.728072757555822</v>
          </cell>
          <cell r="CL350">
            <v>4.9269416666666697</v>
          </cell>
          <cell r="CM350">
            <v>657.13151816333334</v>
          </cell>
          <cell r="CN350">
            <v>825.29158563735882</v>
          </cell>
          <cell r="CO350">
            <v>4.9269416666666697</v>
          </cell>
          <cell r="CP350">
            <v>0</v>
          </cell>
          <cell r="CQ350">
            <v>30.695793414246399</v>
          </cell>
          <cell r="CR350">
            <v>4.9269416666666697</v>
          </cell>
          <cell r="CS350">
            <v>4.9269416666666697</v>
          </cell>
          <cell r="CT350" t="str">
            <v>Корректировка сроков реализации объекта по причине отсутствия утвержденной директивы Правительства РФ. Оборудование поставлено в полном объеме и находится на складе АО "Чеченэнерго". Для монтажа и настройки оборудования требуется выдача радиочастот от ФГУ "ГРЦЦ".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v>
          </cell>
          <cell r="CU350" t="str">
            <v>нд</v>
          </cell>
          <cell r="CV350" t="str">
            <v>нд</v>
          </cell>
          <cell r="CW350" t="str">
            <v>нд</v>
          </cell>
          <cell r="CX350" t="str">
            <v>нд</v>
          </cell>
          <cell r="CY350" t="str">
            <v>нд</v>
          </cell>
          <cell r="CZ350">
            <v>0</v>
          </cell>
          <cell r="DA350">
            <v>0</v>
          </cell>
          <cell r="DB350">
            <v>0</v>
          </cell>
          <cell r="DC350">
            <v>0</v>
          </cell>
          <cell r="DD350">
            <v>0</v>
          </cell>
          <cell r="DE350" t="str">
            <v>нд</v>
          </cell>
          <cell r="DF350" t="str">
            <v>нд</v>
          </cell>
          <cell r="DG350" t="str">
            <v>нд</v>
          </cell>
          <cell r="DH350" t="str">
            <v>нд</v>
          </cell>
          <cell r="DI350" t="str">
            <v>нд</v>
          </cell>
        </row>
        <row r="351">
          <cell r="D351" t="str">
            <v>J_Che234</v>
          </cell>
          <cell r="E351" t="str">
            <v>АО "Чеченэнерго"</v>
          </cell>
          <cell r="F351" t="str">
            <v>Чеченская Республика</v>
          </cell>
          <cell r="G351" t="str">
            <v>з</v>
          </cell>
          <cell r="H351">
            <v>0</v>
          </cell>
          <cell r="I351">
            <v>0</v>
          </cell>
          <cell r="J351">
            <v>1</v>
          </cell>
          <cell r="K351">
            <v>0</v>
          </cell>
          <cell r="L351">
            <v>0</v>
          </cell>
          <cell r="M351">
            <v>0</v>
          </cell>
          <cell r="N351">
            <v>1</v>
          </cell>
          <cell r="O351">
            <v>0</v>
          </cell>
          <cell r="P351">
            <v>2020</v>
          </cell>
          <cell r="Q351">
            <v>2020</v>
          </cell>
          <cell r="R351">
            <v>2021</v>
          </cell>
          <cell r="S351">
            <v>2020</v>
          </cell>
          <cell r="T351">
            <v>2021</v>
          </cell>
          <cell r="U351" t="str">
            <v>нд</v>
          </cell>
          <cell r="V351" t="str">
            <v>нд</v>
          </cell>
          <cell r="W351" t="str">
            <v>нд</v>
          </cell>
          <cell r="X351" t="str">
            <v>нд</v>
          </cell>
          <cell r="Y351" t="str">
            <v>нд</v>
          </cell>
          <cell r="Z351" t="str">
            <v>нд</v>
          </cell>
          <cell r="AA351" t="str">
            <v>нд</v>
          </cell>
          <cell r="AB351" t="str">
            <v>нд</v>
          </cell>
          <cell r="AC351" t="str">
            <v>нд</v>
          </cell>
          <cell r="AD351" t="str">
            <v>нд</v>
          </cell>
          <cell r="AE351" t="str">
            <v>нд</v>
          </cell>
          <cell r="AF351" t="str">
            <v>нд</v>
          </cell>
          <cell r="AG351" t="str">
            <v>нд</v>
          </cell>
          <cell r="AH351" t="str">
            <v>нд</v>
          </cell>
          <cell r="AI351">
            <v>7.237389999999996</v>
          </cell>
          <cell r="AJ351">
            <v>7.1099999999999994</v>
          </cell>
          <cell r="AK351">
            <v>6.0311583333333303</v>
          </cell>
          <cell r="AL351">
            <v>0</v>
          </cell>
          <cell r="AM351">
            <v>0</v>
          </cell>
          <cell r="AN351">
            <v>6.0311583333333303</v>
          </cell>
          <cell r="AO351">
            <v>0</v>
          </cell>
          <cell r="AP351">
            <v>5.9249999999999998</v>
          </cell>
          <cell r="AQ351">
            <v>0</v>
          </cell>
          <cell r="AR351">
            <v>0</v>
          </cell>
          <cell r="AS351">
            <v>5.9249999999999998</v>
          </cell>
          <cell r="AT351">
            <v>0</v>
          </cell>
          <cell r="AU351">
            <v>0</v>
          </cell>
          <cell r="AV351">
            <v>0</v>
          </cell>
          <cell r="AW351">
            <v>0</v>
          </cell>
          <cell r="AX351">
            <v>7.237389999999996</v>
          </cell>
          <cell r="AY351">
            <v>0</v>
          </cell>
          <cell r="AZ351">
            <v>7.1099999999999994</v>
          </cell>
          <cell r="BA351" t="str">
            <v>нд</v>
          </cell>
          <cell r="BB351">
            <v>6.0311583333333303</v>
          </cell>
          <cell r="BC351" t="str">
            <v>нд</v>
          </cell>
          <cell r="BD351">
            <v>0</v>
          </cell>
          <cell r="BE351" t="str">
            <v>нд</v>
          </cell>
          <cell r="BF351">
            <v>0</v>
          </cell>
          <cell r="BG351">
            <v>0</v>
          </cell>
          <cell r="BH351" t="str">
            <v>нд</v>
          </cell>
          <cell r="BI351">
            <v>0</v>
          </cell>
          <cell r="BJ351" t="str">
            <v>нд</v>
          </cell>
          <cell r="BK351">
            <v>2.2830350905400003</v>
          </cell>
          <cell r="BL351" t="str">
            <v>нд</v>
          </cell>
          <cell r="BM351">
            <v>6.5609999999999999</v>
          </cell>
          <cell r="BN351" t="str">
            <v>нд</v>
          </cell>
          <cell r="BO351">
            <v>0</v>
          </cell>
          <cell r="BP351">
            <v>7.2373900000000004</v>
          </cell>
          <cell r="BQ351">
            <v>0</v>
          </cell>
          <cell r="BR351">
            <v>7.2373900000000004</v>
          </cell>
          <cell r="BS351">
            <v>0</v>
          </cell>
          <cell r="BT351">
            <v>0</v>
          </cell>
          <cell r="BU351">
            <v>7.1099999999999994</v>
          </cell>
          <cell r="BV351">
            <v>0</v>
          </cell>
          <cell r="BW351">
            <v>0</v>
          </cell>
          <cell r="BX351">
            <v>7.2373900000000004</v>
          </cell>
          <cell r="BY351">
            <v>7.1099999999999994</v>
          </cell>
          <cell r="BZ351" t="str">
            <v>Объект введен в эксплуатацию в 2020 году. Корректировка оценки полной стоимости по факту проведенных торгово-закупочных процедур. Корректировка сроков реализации объекта по причине отсутствия утвержденной директивы Правительства РФ.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v>
          </cell>
          <cell r="CA351">
            <v>0</v>
          </cell>
          <cell r="CB351" t="str">
            <v>нд</v>
          </cell>
          <cell r="CC351">
            <v>5.5601694915254241</v>
          </cell>
          <cell r="CD351" t="str">
            <v>нд</v>
          </cell>
          <cell r="CE351">
            <v>1.1624261530000002</v>
          </cell>
          <cell r="CF351" t="str">
            <v>нд</v>
          </cell>
          <cell r="CG351">
            <v>176.63938720999997</v>
          </cell>
          <cell r="CH351" t="str">
            <v>нд</v>
          </cell>
          <cell r="CI351">
            <v>158.42301192711867</v>
          </cell>
          <cell r="CJ351">
            <v>6.0311583333333303</v>
          </cell>
          <cell r="CK351">
            <v>30.728072757555822</v>
          </cell>
          <cell r="CL351">
            <v>6.0311583333333303</v>
          </cell>
          <cell r="CM351">
            <v>5.9249999999999998</v>
          </cell>
          <cell r="CN351">
            <v>825.29158563735882</v>
          </cell>
          <cell r="CO351">
            <v>820.01405858870703</v>
          </cell>
          <cell r="CP351">
            <v>0</v>
          </cell>
          <cell r="CQ351">
            <v>0</v>
          </cell>
          <cell r="CR351">
            <v>6.0311583333333303</v>
          </cell>
          <cell r="CS351">
            <v>5.9249999999999998</v>
          </cell>
          <cell r="CT351" t="str">
            <v>Объект введен в эксплуатацию в 2020 году. Корректировка оценки полной стоимости по факту проведенных торгово-закупочных процедур. Корректировка сроков реализации объекта по причине отсутствия утвержденной директивы Правительства РФ.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v>
          </cell>
          <cell r="CU351" t="str">
            <v>нд</v>
          </cell>
          <cell r="CV351" t="str">
            <v>нд</v>
          </cell>
          <cell r="CW351" t="str">
            <v>нд</v>
          </cell>
          <cell r="CX351" t="str">
            <v>нд</v>
          </cell>
          <cell r="CY351" t="str">
            <v>нд</v>
          </cell>
          <cell r="CZ351">
            <v>0</v>
          </cell>
          <cell r="DA351">
            <v>0</v>
          </cell>
          <cell r="DB351">
            <v>0</v>
          </cell>
          <cell r="DC351">
            <v>0</v>
          </cell>
          <cell r="DD351">
            <v>0</v>
          </cell>
          <cell r="DE351" t="str">
            <v>нд</v>
          </cell>
          <cell r="DF351" t="str">
            <v>нд</v>
          </cell>
          <cell r="DG351" t="str">
            <v>нд</v>
          </cell>
          <cell r="DH351" t="str">
            <v>нд</v>
          </cell>
          <cell r="DI351" t="str">
            <v>нд</v>
          </cell>
        </row>
        <row r="352">
          <cell r="D352" t="str">
            <v>J_Che255</v>
          </cell>
          <cell r="E352" t="str">
            <v>АО "Чеченэнерго"</v>
          </cell>
          <cell r="F352" t="str">
            <v>Чеченская Республика</v>
          </cell>
          <cell r="G352" t="str">
            <v>п</v>
          </cell>
          <cell r="H352">
            <v>0</v>
          </cell>
          <cell r="I352">
            <v>0</v>
          </cell>
          <cell r="J352">
            <v>1</v>
          </cell>
          <cell r="K352">
            <v>0</v>
          </cell>
          <cell r="L352">
            <v>0</v>
          </cell>
          <cell r="M352">
            <v>0</v>
          </cell>
          <cell r="N352">
            <v>1</v>
          </cell>
          <cell r="O352">
            <v>0</v>
          </cell>
          <cell r="P352">
            <v>2021</v>
          </cell>
          <cell r="Q352">
            <v>2021</v>
          </cell>
          <cell r="R352">
            <v>2021</v>
          </cell>
          <cell r="S352">
            <v>2021</v>
          </cell>
          <cell r="T352">
            <v>2021</v>
          </cell>
          <cell r="U352" t="str">
            <v>нд</v>
          </cell>
          <cell r="V352" t="str">
            <v>нд</v>
          </cell>
          <cell r="W352" t="str">
            <v>нд</v>
          </cell>
          <cell r="X352" t="str">
            <v>нд</v>
          </cell>
          <cell r="Y352" t="str">
            <v>нд</v>
          </cell>
          <cell r="Z352" t="str">
            <v>нд</v>
          </cell>
          <cell r="AA352" t="str">
            <v>нд</v>
          </cell>
          <cell r="AB352" t="str">
            <v>нд</v>
          </cell>
          <cell r="AC352" t="str">
            <v>нд</v>
          </cell>
          <cell r="AD352" t="str">
            <v>нд</v>
          </cell>
          <cell r="AE352">
            <v>5.4</v>
          </cell>
          <cell r="AF352">
            <v>6.4438763924808002</v>
          </cell>
          <cell r="AG352">
            <v>5.4</v>
          </cell>
          <cell r="AH352">
            <v>6.6138381841896008</v>
          </cell>
          <cell r="AI352">
            <v>5.3366905894637897</v>
          </cell>
          <cell r="AJ352">
            <v>4.9492839999999996</v>
          </cell>
          <cell r="AK352">
            <v>4.4472421578864916</v>
          </cell>
          <cell r="AL352">
            <v>4.4472421578864916</v>
          </cell>
          <cell r="AM352">
            <v>0</v>
          </cell>
          <cell r="AN352">
            <v>0</v>
          </cell>
          <cell r="AO352">
            <v>0</v>
          </cell>
          <cell r="AP352">
            <v>4.1244033333333334</v>
          </cell>
          <cell r="AQ352">
            <v>4.1244033333333334</v>
          </cell>
          <cell r="AR352">
            <v>0</v>
          </cell>
          <cell r="AS352">
            <v>0</v>
          </cell>
          <cell r="AT352">
            <v>0</v>
          </cell>
          <cell r="AU352">
            <v>0</v>
          </cell>
          <cell r="AV352">
            <v>0</v>
          </cell>
          <cell r="AW352">
            <v>0</v>
          </cell>
          <cell r="AX352">
            <v>5.3366905894637897</v>
          </cell>
          <cell r="AY352">
            <v>5.3366905894637897</v>
          </cell>
          <cell r="AZ352">
            <v>4.9492839999999996</v>
          </cell>
          <cell r="BA352" t="str">
            <v>нд</v>
          </cell>
          <cell r="BB352">
            <v>4.4472421578864916</v>
          </cell>
          <cell r="BC352" t="str">
            <v>нд</v>
          </cell>
          <cell r="BD352">
            <v>4.4472421578864916</v>
          </cell>
          <cell r="BE352" t="str">
            <v>нд</v>
          </cell>
          <cell r="BF352">
            <v>4.1244033333333334</v>
          </cell>
          <cell r="BG352">
            <v>0</v>
          </cell>
          <cell r="BH352" t="str">
            <v>нд</v>
          </cell>
          <cell r="BI352">
            <v>0</v>
          </cell>
          <cell r="BJ352" t="str">
            <v>нд</v>
          </cell>
          <cell r="BK352"/>
          <cell r="BL352" t="str">
            <v>нд</v>
          </cell>
          <cell r="BM352">
            <v>6.5609999999999999</v>
          </cell>
          <cell r="BN352" t="str">
            <v>нд</v>
          </cell>
          <cell r="BO352">
            <v>0</v>
          </cell>
          <cell r="BP352">
            <v>0</v>
          </cell>
          <cell r="BQ352">
            <v>0</v>
          </cell>
          <cell r="BR352">
            <v>0</v>
          </cell>
          <cell r="BS352">
            <v>0</v>
          </cell>
          <cell r="BT352">
            <v>5.3366905894637897</v>
          </cell>
          <cell r="BU352">
            <v>4.9492839999999996</v>
          </cell>
          <cell r="BV352">
            <v>0</v>
          </cell>
          <cell r="BW352">
            <v>0</v>
          </cell>
          <cell r="BX352">
            <v>5.3366905894637897</v>
          </cell>
          <cell r="BY352">
            <v>4.9492839999999996</v>
          </cell>
          <cell r="BZ352" t="str">
            <v>Корректировка оценки полной стоимости по факту заключенного договора на разработку ПСД. Объект реализуется с целью устранения замечаний АО "СО ЕЭС" от 20.08.2019 №В32-II-3-19-9444.</v>
          </cell>
          <cell r="CA352">
            <v>0</v>
          </cell>
          <cell r="CB352" t="str">
            <v>нд</v>
          </cell>
          <cell r="CC352">
            <v>0</v>
          </cell>
          <cell r="CD352" t="str">
            <v>нд</v>
          </cell>
          <cell r="CE352"/>
          <cell r="CF352" t="str">
            <v>нд</v>
          </cell>
          <cell r="CG352"/>
          <cell r="CH352" t="str">
            <v>нд</v>
          </cell>
          <cell r="CI352"/>
          <cell r="CJ352"/>
          <cell r="CK352"/>
          <cell r="CL352"/>
          <cell r="CM352"/>
          <cell r="CN352">
            <v>4.4472421578864916</v>
          </cell>
          <cell r="CO352">
            <v>4.1244033333333334</v>
          </cell>
          <cell r="CP352"/>
          <cell r="CQ352"/>
          <cell r="CR352">
            <v>4.4472421578864916</v>
          </cell>
          <cell r="CS352">
            <v>4.1244033333333334</v>
          </cell>
          <cell r="CT352" t="str">
            <v>Корректировка оценки полной стоимости по факту заключенного договора на разработку ПСД. Объект реализуется с целью устранения замечаний АО "СО ЕЭС" от 20.08.2019 №В32-II-3-19-9444.</v>
          </cell>
          <cell r="CU352" t="str">
            <v>нд</v>
          </cell>
          <cell r="CV352" t="str">
            <v>нд</v>
          </cell>
          <cell r="CW352" t="str">
            <v>нд</v>
          </cell>
          <cell r="CX352" t="str">
            <v>нд</v>
          </cell>
          <cell r="CY352" t="str">
            <v>нд</v>
          </cell>
          <cell r="CZ352">
            <v>0</v>
          </cell>
          <cell r="DA352">
            <v>0</v>
          </cell>
          <cell r="DB352">
            <v>0</v>
          </cell>
          <cell r="DC352">
            <v>0</v>
          </cell>
          <cell r="DD352">
            <v>0</v>
          </cell>
          <cell r="DE352" t="str">
            <v>нд</v>
          </cell>
          <cell r="DF352" t="str">
            <v>нд</v>
          </cell>
          <cell r="DG352" t="str">
            <v>нд</v>
          </cell>
          <cell r="DH352" t="str">
            <v>нд</v>
          </cell>
          <cell r="DI352" t="str">
            <v>нд</v>
          </cell>
        </row>
        <row r="353">
          <cell r="D353" t="str">
            <v>K_Che261</v>
          </cell>
          <cell r="E353" t="str">
            <v>АО "Чеченэнерго"</v>
          </cell>
          <cell r="F353" t="str">
            <v>Чеченская Республика</v>
          </cell>
          <cell r="G353" t="str">
            <v>з</v>
          </cell>
          <cell r="H353">
            <v>0</v>
          </cell>
          <cell r="I353">
            <v>0</v>
          </cell>
          <cell r="J353">
            <v>19</v>
          </cell>
          <cell r="K353">
            <v>0</v>
          </cell>
          <cell r="L353">
            <v>0</v>
          </cell>
          <cell r="M353">
            <v>0</v>
          </cell>
          <cell r="N353">
            <v>9</v>
          </cell>
          <cell r="O353">
            <v>0</v>
          </cell>
          <cell r="P353">
            <v>2020</v>
          </cell>
          <cell r="Q353">
            <v>2020</v>
          </cell>
          <cell r="R353">
            <v>2020</v>
          </cell>
          <cell r="S353">
            <v>2020</v>
          </cell>
          <cell r="T353">
            <v>2020</v>
          </cell>
          <cell r="U353" t="str">
            <v>нд</v>
          </cell>
          <cell r="V353" t="str">
            <v>нд</v>
          </cell>
          <cell r="W353" t="str">
            <v>нд</v>
          </cell>
          <cell r="X353" t="str">
            <v>нд</v>
          </cell>
          <cell r="Y353" t="str">
            <v>нд</v>
          </cell>
          <cell r="Z353" t="str">
            <v>нд</v>
          </cell>
          <cell r="AA353" t="str">
            <v>нд</v>
          </cell>
          <cell r="AB353" t="str">
            <v>нд</v>
          </cell>
          <cell r="AC353" t="str">
            <v>нд</v>
          </cell>
          <cell r="AD353" t="str">
            <v>нд</v>
          </cell>
          <cell r="AE353" t="str">
            <v>нд</v>
          </cell>
          <cell r="AF353" t="str">
            <v>нд</v>
          </cell>
          <cell r="AG353" t="str">
            <v>нд</v>
          </cell>
          <cell r="AH353" t="str">
            <v>нд</v>
          </cell>
          <cell r="AI353">
            <v>12.9</v>
          </cell>
          <cell r="AJ353">
            <v>8.4617829960000002</v>
          </cell>
          <cell r="AK353">
            <v>10.75</v>
          </cell>
          <cell r="AL353">
            <v>0</v>
          </cell>
          <cell r="AM353">
            <v>0</v>
          </cell>
          <cell r="AN353">
            <v>10.75</v>
          </cell>
          <cell r="AO353">
            <v>0</v>
          </cell>
          <cell r="AP353">
            <v>7.0514858299999998</v>
          </cell>
          <cell r="AQ353">
            <v>0</v>
          </cell>
          <cell r="AR353">
            <v>0</v>
          </cell>
          <cell r="AS353">
            <v>7.0514858299999998</v>
          </cell>
          <cell r="AT353">
            <v>0</v>
          </cell>
          <cell r="AU353">
            <v>0</v>
          </cell>
          <cell r="AV353">
            <v>0</v>
          </cell>
          <cell r="AW353">
            <v>0</v>
          </cell>
          <cell r="AX353">
            <v>12.9</v>
          </cell>
          <cell r="AY353">
            <v>0</v>
          </cell>
          <cell r="AZ353">
            <v>0</v>
          </cell>
          <cell r="BA353" t="str">
            <v>нд</v>
          </cell>
          <cell r="BB353">
            <v>10.75</v>
          </cell>
          <cell r="BC353" t="str">
            <v>нд</v>
          </cell>
          <cell r="BD353">
            <v>0</v>
          </cell>
          <cell r="BE353" t="str">
            <v>нд</v>
          </cell>
          <cell r="BF353">
            <v>0</v>
          </cell>
          <cell r="BG353">
            <v>0</v>
          </cell>
          <cell r="BH353" t="str">
            <v>нд</v>
          </cell>
          <cell r="BI353">
            <v>0</v>
          </cell>
          <cell r="BJ353" t="str">
            <v>нд</v>
          </cell>
          <cell r="BK353"/>
          <cell r="BL353" t="str">
            <v>нд</v>
          </cell>
          <cell r="BM353"/>
          <cell r="BN353" t="str">
            <v>нд</v>
          </cell>
          <cell r="BO353"/>
          <cell r="BP353" t="str">
            <v>нд</v>
          </cell>
          <cell r="BQ353"/>
          <cell r="BR353">
            <v>12.9</v>
          </cell>
          <cell r="BS353">
            <v>8.4617829960000002</v>
          </cell>
          <cell r="BT353"/>
          <cell r="BU353"/>
          <cell r="BV353"/>
          <cell r="BW353"/>
          <cell r="BX353">
            <v>12.9</v>
          </cell>
          <cell r="BY353">
            <v>8.4617829960000002</v>
          </cell>
          <cell r="BZ353" t="str">
            <v>Объект введен в эксплуатацию в 2020 году. Корректировка оценки полной стоимости по факту проведения торгово-закупочных процедур. Мероприятия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п.5.4 Заключения МЭ РФ от 06.09.2021 № 07-4744 финансирование, освоение и ввод на ОФ приведен в соответствие отчету об исполнении ИПР за 2020 год (устранена техническая ошибка).</v>
          </cell>
          <cell r="CA353">
            <v>0</v>
          </cell>
          <cell r="CB353" t="str">
            <v>нд</v>
          </cell>
          <cell r="CC353">
            <v>0</v>
          </cell>
          <cell r="CD353" t="str">
            <v>нд</v>
          </cell>
          <cell r="CE353"/>
          <cell r="CF353" t="str">
            <v>нд</v>
          </cell>
          <cell r="CG353"/>
          <cell r="CH353" t="str">
            <v>нд</v>
          </cell>
          <cell r="CI353"/>
          <cell r="CJ353" t="str">
            <v>нд</v>
          </cell>
          <cell r="CK353"/>
          <cell r="CL353">
            <v>10.75</v>
          </cell>
          <cell r="CM353">
            <v>7.0514858299999998</v>
          </cell>
          <cell r="CN353"/>
          <cell r="CO353"/>
          <cell r="CP353"/>
          <cell r="CQ353"/>
          <cell r="CR353">
            <v>10.75</v>
          </cell>
          <cell r="CS353">
            <v>7.0514858299999998</v>
          </cell>
          <cell r="CT353" t="str">
            <v>Объект введен в эксплуатацию в 2020 году. Корректировка оценки полной стоимости по факту проведения торгово-закупочных процедур. Мероприятия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п.5.4 Заключения МЭ РФ от 06.09.2021 № 07-4744 финансирование, освоение и ввод на ОФ приведен в соответствие отчету об исполнении ИПР за 2020 год (устранена техническая ошибка).</v>
          </cell>
          <cell r="CU353" t="str">
            <v>нд</v>
          </cell>
          <cell r="CV353" t="str">
            <v>нд</v>
          </cell>
          <cell r="CW353" t="str">
            <v>нд</v>
          </cell>
          <cell r="CX353" t="str">
            <v>нд</v>
          </cell>
          <cell r="CY353" t="str">
            <v>нд</v>
          </cell>
          <cell r="CZ353">
            <v>0</v>
          </cell>
          <cell r="DA353">
            <v>0</v>
          </cell>
          <cell r="DB353">
            <v>0</v>
          </cell>
          <cell r="DC353">
            <v>0</v>
          </cell>
          <cell r="DD353">
            <v>0</v>
          </cell>
          <cell r="DE353" t="str">
            <v>нд</v>
          </cell>
          <cell r="DF353" t="str">
            <v>нд</v>
          </cell>
          <cell r="DG353" t="str">
            <v>нд</v>
          </cell>
          <cell r="DH353" t="str">
            <v>нд</v>
          </cell>
          <cell r="DI353" t="str">
            <v>нд</v>
          </cell>
        </row>
        <row r="354">
          <cell r="D354" t="str">
            <v>K_Che263</v>
          </cell>
          <cell r="E354" t="str">
            <v>АО "Чеченэнерго"</v>
          </cell>
          <cell r="F354" t="str">
            <v>Чеченская Республика</v>
          </cell>
          <cell r="G354" t="str">
            <v>п</v>
          </cell>
          <cell r="H354">
            <v>0</v>
          </cell>
          <cell r="I354">
            <v>0</v>
          </cell>
          <cell r="J354">
            <v>1</v>
          </cell>
          <cell r="K354">
            <v>0</v>
          </cell>
          <cell r="L354">
            <v>0</v>
          </cell>
          <cell r="M354">
            <v>0</v>
          </cell>
          <cell r="N354">
            <v>1</v>
          </cell>
          <cell r="O354">
            <v>0</v>
          </cell>
          <cell r="P354">
            <v>2020</v>
          </cell>
          <cell r="Q354">
            <v>2021</v>
          </cell>
          <cell r="R354">
            <v>2021</v>
          </cell>
          <cell r="S354">
            <v>2021</v>
          </cell>
          <cell r="T354">
            <v>2021</v>
          </cell>
          <cell r="U354" t="str">
            <v>нд</v>
          </cell>
          <cell r="V354" t="str">
            <v>нд</v>
          </cell>
          <cell r="W354" t="str">
            <v>нд</v>
          </cell>
          <cell r="X354" t="str">
            <v>нд</v>
          </cell>
          <cell r="Y354" t="str">
            <v>нд</v>
          </cell>
          <cell r="Z354" t="str">
            <v>нд</v>
          </cell>
          <cell r="AA354" t="str">
            <v>нд</v>
          </cell>
          <cell r="AB354" t="str">
            <v>нд</v>
          </cell>
          <cell r="AC354" t="str">
            <v>нд</v>
          </cell>
          <cell r="AD354" t="str">
            <v>нд</v>
          </cell>
          <cell r="AE354">
            <v>14.568</v>
          </cell>
          <cell r="AF354">
            <v>17.200450550025476</v>
          </cell>
          <cell r="AG354">
            <v>14.568</v>
          </cell>
          <cell r="AH354">
            <v>17.842665679124831</v>
          </cell>
          <cell r="AI354">
            <v>13.354576271186442</v>
          </cell>
          <cell r="AJ354">
            <v>13.328569635428041</v>
          </cell>
          <cell r="AK354">
            <v>11.128813559322035</v>
          </cell>
          <cell r="AL354">
            <v>11.128813559322035</v>
          </cell>
          <cell r="AM354">
            <v>0</v>
          </cell>
          <cell r="AN354">
            <v>0</v>
          </cell>
          <cell r="AO354">
            <v>0</v>
          </cell>
          <cell r="AP354">
            <v>11.107141362856702</v>
          </cell>
          <cell r="AQ354">
            <v>11.107141362856702</v>
          </cell>
          <cell r="AR354">
            <v>0</v>
          </cell>
          <cell r="AS354">
            <v>0</v>
          </cell>
          <cell r="AT354">
            <v>0</v>
          </cell>
          <cell r="AU354">
            <v>0</v>
          </cell>
          <cell r="AV354">
            <v>0</v>
          </cell>
          <cell r="AW354">
            <v>0</v>
          </cell>
          <cell r="AX354">
            <v>13.354576271186442</v>
          </cell>
          <cell r="AY354">
            <v>9.348203389830509</v>
          </cell>
          <cell r="AZ354">
            <v>13.328569635428041</v>
          </cell>
          <cell r="BA354" t="str">
            <v>нд</v>
          </cell>
          <cell r="BB354">
            <v>11.128813559322035</v>
          </cell>
          <cell r="BC354" t="str">
            <v>нд</v>
          </cell>
          <cell r="BD354">
            <v>11.128813559322035</v>
          </cell>
          <cell r="BE354" t="str">
            <v>нд</v>
          </cell>
          <cell r="BF354">
            <v>8.7607528528567009</v>
          </cell>
          <cell r="BG354">
            <v>0</v>
          </cell>
          <cell r="BH354" t="str">
            <v>нд</v>
          </cell>
          <cell r="BI354">
            <v>0</v>
          </cell>
          <cell r="BJ354" t="str">
            <v>нд</v>
          </cell>
          <cell r="BK354"/>
          <cell r="BL354" t="str">
            <v>нд</v>
          </cell>
          <cell r="BM354"/>
          <cell r="BN354" t="str">
            <v>нд</v>
          </cell>
          <cell r="BO354"/>
          <cell r="BP354" t="str">
            <v>нд</v>
          </cell>
          <cell r="BQ354"/>
          <cell r="BR354">
            <v>4.0063728813559321</v>
          </cell>
          <cell r="BS354"/>
          <cell r="BT354">
            <v>9.348203389830509</v>
          </cell>
          <cell r="BU354">
            <v>13.328569635428041</v>
          </cell>
          <cell r="BV354"/>
          <cell r="BW354"/>
          <cell r="BX354">
            <v>13.354576271186442</v>
          </cell>
          <cell r="BY354">
            <v>13.328569635428041</v>
          </cell>
          <cell r="BZ35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4">
            <v>0</v>
          </cell>
          <cell r="CB354" t="str">
            <v>нд</v>
          </cell>
          <cell r="CC354">
            <v>0</v>
          </cell>
          <cell r="CD354" t="str">
            <v>нд</v>
          </cell>
          <cell r="CE354"/>
          <cell r="CF354" t="str">
            <v>нд</v>
          </cell>
          <cell r="CG354"/>
          <cell r="CH354" t="str">
            <v>нд</v>
          </cell>
          <cell r="CI354"/>
          <cell r="CJ354" t="str">
            <v>нд</v>
          </cell>
          <cell r="CK354"/>
          <cell r="CL354"/>
          <cell r="CM354">
            <v>2.3463885099999997</v>
          </cell>
          <cell r="CN354">
            <v>11.128813559322035</v>
          </cell>
          <cell r="CO354">
            <v>8.7607528528567009</v>
          </cell>
          <cell r="CP354"/>
          <cell r="CQ354"/>
          <cell r="CR354">
            <v>11.128813559322035</v>
          </cell>
          <cell r="CS354">
            <v>11.107141362856702</v>
          </cell>
          <cell r="CT35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4" t="str">
            <v>нд</v>
          </cell>
          <cell r="CV354" t="str">
            <v>нд</v>
          </cell>
          <cell r="CW354" t="str">
            <v>нд</v>
          </cell>
          <cell r="CX354" t="str">
            <v>нд</v>
          </cell>
          <cell r="CY354" t="str">
            <v>нд</v>
          </cell>
          <cell r="CZ354">
            <v>0</v>
          </cell>
          <cell r="DA354">
            <v>0</v>
          </cell>
          <cell r="DB354">
            <v>0</v>
          </cell>
          <cell r="DC354">
            <v>0</v>
          </cell>
          <cell r="DD354">
            <v>0</v>
          </cell>
          <cell r="DE354" t="str">
            <v>нд</v>
          </cell>
          <cell r="DF354" t="str">
            <v>нд</v>
          </cell>
          <cell r="DG354" t="str">
            <v>нд</v>
          </cell>
          <cell r="DH354" t="str">
            <v>нд</v>
          </cell>
          <cell r="DI354" t="str">
            <v>нд</v>
          </cell>
        </row>
        <row r="355">
          <cell r="D355" t="str">
            <v>K_Che290</v>
          </cell>
          <cell r="E355" t="str">
            <v>АО "Чеченэнерго"</v>
          </cell>
          <cell r="F355" t="str">
            <v>Чеченская Республика</v>
          </cell>
          <cell r="G355" t="str">
            <v>п</v>
          </cell>
          <cell r="H355">
            <v>0</v>
          </cell>
          <cell r="I355">
            <v>0</v>
          </cell>
          <cell r="J355">
            <v>1</v>
          </cell>
          <cell r="K355">
            <v>0</v>
          </cell>
          <cell r="L355">
            <v>0</v>
          </cell>
          <cell r="M355">
            <v>0</v>
          </cell>
          <cell r="N355">
            <v>1</v>
          </cell>
          <cell r="O355">
            <v>0</v>
          </cell>
          <cell r="P355">
            <v>2020</v>
          </cell>
          <cell r="Q355">
            <v>2021</v>
          </cell>
          <cell r="R355">
            <v>2021</v>
          </cell>
          <cell r="S355">
            <v>2021</v>
          </cell>
          <cell r="T355">
            <v>2021</v>
          </cell>
          <cell r="U355" t="str">
            <v>нд</v>
          </cell>
          <cell r="V355" t="str">
            <v>нд</v>
          </cell>
          <cell r="W355" t="str">
            <v>нд</v>
          </cell>
          <cell r="X355" t="str">
            <v>нд</v>
          </cell>
          <cell r="Y355" t="str">
            <v>нд</v>
          </cell>
          <cell r="Z355" t="str">
            <v>нд</v>
          </cell>
          <cell r="AA355" t="str">
            <v>нд</v>
          </cell>
          <cell r="AB355" t="str">
            <v>нд</v>
          </cell>
          <cell r="AC355" t="str">
            <v>нд</v>
          </cell>
          <cell r="AD355" t="str">
            <v>нд</v>
          </cell>
          <cell r="AE355">
            <v>24.312000000000001</v>
          </cell>
          <cell r="AF355">
            <v>28.705200011821756</v>
          </cell>
          <cell r="AG355">
            <v>24.312000000000001</v>
          </cell>
          <cell r="AH355">
            <v>29.776969247040292</v>
          </cell>
          <cell r="AI355">
            <v>14.212710955677153</v>
          </cell>
          <cell r="AJ355">
            <v>14.184284787974828</v>
          </cell>
          <cell r="AK355">
            <v>11.843925796397627</v>
          </cell>
          <cell r="AL355">
            <v>11.843925796397627</v>
          </cell>
          <cell r="AM355">
            <v>0</v>
          </cell>
          <cell r="AN355">
            <v>0</v>
          </cell>
          <cell r="AO355">
            <v>0</v>
          </cell>
          <cell r="AP355">
            <v>11.820237323312357</v>
          </cell>
          <cell r="AQ355">
            <v>11.820237323312357</v>
          </cell>
          <cell r="AR355">
            <v>0</v>
          </cell>
          <cell r="AS355">
            <v>0</v>
          </cell>
          <cell r="AT355">
            <v>0</v>
          </cell>
          <cell r="AU355">
            <v>0</v>
          </cell>
          <cell r="AV355">
            <v>0</v>
          </cell>
          <cell r="AW355">
            <v>0</v>
          </cell>
          <cell r="AX355">
            <v>14.212710955677153</v>
          </cell>
          <cell r="AY355">
            <v>9.9488976689740074</v>
          </cell>
          <cell r="AZ355">
            <v>14.184284787974828</v>
          </cell>
          <cell r="BA355" t="str">
            <v>нд</v>
          </cell>
          <cell r="BB355">
            <v>11.843925796397627</v>
          </cell>
          <cell r="BC355" t="str">
            <v>нд</v>
          </cell>
          <cell r="BD355">
            <v>11.843925796397627</v>
          </cell>
          <cell r="BE355" t="str">
            <v>нд</v>
          </cell>
          <cell r="BF355">
            <v>11.683027263312358</v>
          </cell>
          <cell r="BG355">
            <v>0</v>
          </cell>
          <cell r="BH355" t="str">
            <v>нд</v>
          </cell>
          <cell r="BI355">
            <v>0</v>
          </cell>
          <cell r="BJ355" t="str">
            <v>нд</v>
          </cell>
          <cell r="BK355"/>
          <cell r="BL355" t="str">
            <v>нд</v>
          </cell>
          <cell r="BM355"/>
          <cell r="BN355" t="str">
            <v>нд</v>
          </cell>
          <cell r="BO355"/>
          <cell r="BP355" t="str">
            <v>нд</v>
          </cell>
          <cell r="BQ355"/>
          <cell r="BR355">
            <v>4.2638132867031455</v>
          </cell>
          <cell r="BS355"/>
          <cell r="BT355">
            <v>9.9488976689740074</v>
          </cell>
          <cell r="BU355">
            <v>14.184284787974828</v>
          </cell>
          <cell r="BV355"/>
          <cell r="BW355"/>
          <cell r="BX355">
            <v>14.212710955677153</v>
          </cell>
          <cell r="BY355">
            <v>14.184284787974828</v>
          </cell>
          <cell r="BZ35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5">
            <v>0</v>
          </cell>
          <cell r="CB355" t="str">
            <v>нд</v>
          </cell>
          <cell r="CC355">
            <v>0</v>
          </cell>
          <cell r="CD355" t="str">
            <v>нд</v>
          </cell>
          <cell r="CE355">
            <v>0.145477</v>
          </cell>
          <cell r="CF355" t="str">
            <v>нд</v>
          </cell>
          <cell r="CG355"/>
          <cell r="CH355" t="str">
            <v>нд</v>
          </cell>
          <cell r="CI355"/>
          <cell r="CJ355" t="str">
            <v>нд</v>
          </cell>
          <cell r="CK355"/>
          <cell r="CL355"/>
          <cell r="CM355">
            <v>0.13721005999999999</v>
          </cell>
          <cell r="CN355">
            <v>11.843925796397627</v>
          </cell>
          <cell r="CO355">
            <v>11.683027263312358</v>
          </cell>
          <cell r="CP355"/>
          <cell r="CQ355"/>
          <cell r="CR355">
            <v>11.843925796397627</v>
          </cell>
          <cell r="CS355">
            <v>11.820237323312357</v>
          </cell>
          <cell r="CT35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5" t="str">
            <v>нд</v>
          </cell>
          <cell r="CV355" t="str">
            <v>нд</v>
          </cell>
          <cell r="CW355" t="str">
            <v>нд</v>
          </cell>
          <cell r="CX355" t="str">
            <v>нд</v>
          </cell>
          <cell r="CY355" t="str">
            <v>нд</v>
          </cell>
          <cell r="CZ355">
            <v>0</v>
          </cell>
          <cell r="DA355">
            <v>0</v>
          </cell>
          <cell r="DB355">
            <v>0</v>
          </cell>
          <cell r="DC355">
            <v>0</v>
          </cell>
          <cell r="DD355">
            <v>0</v>
          </cell>
          <cell r="DE355" t="str">
            <v>нд</v>
          </cell>
          <cell r="DF355" t="str">
            <v>нд</v>
          </cell>
          <cell r="DG355" t="str">
            <v>нд</v>
          </cell>
          <cell r="DH355" t="str">
            <v>нд</v>
          </cell>
          <cell r="DI355" t="str">
            <v>нд</v>
          </cell>
        </row>
        <row r="356">
          <cell r="D356" t="str">
            <v>K_Che291</v>
          </cell>
          <cell r="E356" t="str">
            <v>АО "Чеченэнерго"</v>
          </cell>
          <cell r="F356" t="str">
            <v>Чеченская Республика</v>
          </cell>
          <cell r="G356" t="str">
            <v>п</v>
          </cell>
          <cell r="H356">
            <v>0</v>
          </cell>
          <cell r="I356">
            <v>0</v>
          </cell>
          <cell r="J356">
            <v>1</v>
          </cell>
          <cell r="K356">
            <v>0</v>
          </cell>
          <cell r="L356">
            <v>0</v>
          </cell>
          <cell r="M356">
            <v>0</v>
          </cell>
          <cell r="N356">
            <v>1</v>
          </cell>
          <cell r="O356">
            <v>0</v>
          </cell>
          <cell r="P356">
            <v>2020</v>
          </cell>
          <cell r="Q356">
            <v>2021</v>
          </cell>
          <cell r="R356">
            <v>2021</v>
          </cell>
          <cell r="S356">
            <v>2021</v>
          </cell>
          <cell r="T356">
            <v>2021</v>
          </cell>
          <cell r="U356" t="str">
            <v>нд</v>
          </cell>
          <cell r="V356" t="str">
            <v>нд</v>
          </cell>
          <cell r="W356" t="str">
            <v>нд</v>
          </cell>
          <cell r="X356" t="str">
            <v>нд</v>
          </cell>
          <cell r="Y356" t="str">
            <v>нд</v>
          </cell>
          <cell r="Z356" t="str">
            <v>нд</v>
          </cell>
          <cell r="AA356" t="str">
            <v>нд</v>
          </cell>
          <cell r="AB356" t="str">
            <v>нд</v>
          </cell>
          <cell r="AC356" t="str">
            <v>нд</v>
          </cell>
          <cell r="AD356" t="str">
            <v>нд</v>
          </cell>
          <cell r="AE356">
            <v>6.3840000000000003</v>
          </cell>
          <cell r="AF356">
            <v>7.5375944749699801</v>
          </cell>
          <cell r="AG356">
            <v>6.3840000000000003</v>
          </cell>
          <cell r="AH356">
            <v>7.8190264755308165</v>
          </cell>
          <cell r="AI356">
            <v>3.4435649767827798</v>
          </cell>
          <cell r="AJ356">
            <v>3.4366729303896713</v>
          </cell>
          <cell r="AK356">
            <v>2.8696374806523166</v>
          </cell>
          <cell r="AL356">
            <v>2.8696374806523166</v>
          </cell>
          <cell r="AM356">
            <v>0</v>
          </cell>
          <cell r="AN356">
            <v>0</v>
          </cell>
          <cell r="AO356">
            <v>0</v>
          </cell>
          <cell r="AP356">
            <v>2.8638941086580596</v>
          </cell>
          <cell r="AQ356">
            <v>2.8638941086580596</v>
          </cell>
          <cell r="AR356">
            <v>0</v>
          </cell>
          <cell r="AS356">
            <v>0</v>
          </cell>
          <cell r="AT356">
            <v>0</v>
          </cell>
          <cell r="AU356">
            <v>0</v>
          </cell>
          <cell r="AV356">
            <v>0</v>
          </cell>
          <cell r="AW356">
            <v>0</v>
          </cell>
          <cell r="AX356">
            <v>3.4435649767827798</v>
          </cell>
          <cell r="AY356">
            <v>2.4104954837479458</v>
          </cell>
          <cell r="AZ356">
            <v>3.4366729303896713</v>
          </cell>
          <cell r="BA356" t="str">
            <v>нд</v>
          </cell>
          <cell r="BB356">
            <v>2.8696374806523166</v>
          </cell>
          <cell r="BC356" t="str">
            <v>нд</v>
          </cell>
          <cell r="BD356">
            <v>2.8696374806523166</v>
          </cell>
          <cell r="BE356" t="str">
            <v>нд</v>
          </cell>
          <cell r="BF356">
            <v>2.7308851586580598</v>
          </cell>
          <cell r="BG356">
            <v>0</v>
          </cell>
          <cell r="BH356" t="str">
            <v>нд</v>
          </cell>
          <cell r="BI356">
            <v>0</v>
          </cell>
          <cell r="BJ356" t="str">
            <v>нд</v>
          </cell>
          <cell r="BK356">
            <v>1.20000000054</v>
          </cell>
          <cell r="BL356" t="str">
            <v>нд</v>
          </cell>
          <cell r="BM356">
            <v>0</v>
          </cell>
          <cell r="BN356" t="str">
            <v>нд</v>
          </cell>
          <cell r="BO356">
            <v>0</v>
          </cell>
          <cell r="BP356" t="str">
            <v>нд</v>
          </cell>
          <cell r="BQ356">
            <v>0</v>
          </cell>
          <cell r="BR356">
            <v>1.0330694930348339</v>
          </cell>
          <cell r="BS356">
            <v>0</v>
          </cell>
          <cell r="BT356">
            <v>2.4104954837479458</v>
          </cell>
          <cell r="BU356">
            <v>3.4366729303896713</v>
          </cell>
          <cell r="BV356">
            <v>0</v>
          </cell>
          <cell r="BW356">
            <v>0</v>
          </cell>
          <cell r="BX356">
            <v>3.4435649767827794</v>
          </cell>
          <cell r="BY356">
            <v>3.4366729303896713</v>
          </cell>
          <cell r="BZ35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6">
            <v>0</v>
          </cell>
          <cell r="CB356" t="str">
            <v>нд</v>
          </cell>
          <cell r="CC356">
            <v>0</v>
          </cell>
          <cell r="CD356" t="str">
            <v>нд</v>
          </cell>
          <cell r="CE356">
            <v>1.0169491530000001</v>
          </cell>
          <cell r="CF356" t="str">
            <v>нд</v>
          </cell>
          <cell r="CG356">
            <v>0</v>
          </cell>
          <cell r="CH356" t="str">
            <v>нд</v>
          </cell>
          <cell r="CI356">
            <v>0</v>
          </cell>
          <cell r="CJ356" t="str">
            <v>нд</v>
          </cell>
          <cell r="CK356">
            <v>0</v>
          </cell>
          <cell r="CL356">
            <v>0</v>
          </cell>
          <cell r="CM356">
            <v>0.13300895000000001</v>
          </cell>
          <cell r="CN356">
            <v>2.8696374806523166</v>
          </cell>
          <cell r="CO356">
            <v>2.7308851586580598</v>
          </cell>
          <cell r="CP356">
            <v>0</v>
          </cell>
          <cell r="CQ356">
            <v>0</v>
          </cell>
          <cell r="CR356">
            <v>2.8696374806523166</v>
          </cell>
          <cell r="CS356">
            <v>2.8638941086580596</v>
          </cell>
          <cell r="CT35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6" t="str">
            <v>нд</v>
          </cell>
          <cell r="CV356" t="str">
            <v>нд</v>
          </cell>
          <cell r="CW356" t="str">
            <v>нд</v>
          </cell>
          <cell r="CX356" t="str">
            <v>нд</v>
          </cell>
          <cell r="CY356" t="str">
            <v>нд</v>
          </cell>
          <cell r="CZ356">
            <v>0</v>
          </cell>
          <cell r="DA356">
            <v>0</v>
          </cell>
          <cell r="DB356">
            <v>0</v>
          </cell>
          <cell r="DC356">
            <v>0</v>
          </cell>
          <cell r="DD356">
            <v>0</v>
          </cell>
          <cell r="DE356" t="str">
            <v>нд</v>
          </cell>
          <cell r="DF356" t="str">
            <v>нд</v>
          </cell>
          <cell r="DG356" t="str">
            <v>нд</v>
          </cell>
          <cell r="DH356" t="str">
            <v>нд</v>
          </cell>
          <cell r="DI356" t="str">
            <v>нд</v>
          </cell>
        </row>
        <row r="357">
          <cell r="D357" t="str">
            <v>K_Che292</v>
          </cell>
          <cell r="E357" t="str">
            <v>АО "Чеченэнерго"</v>
          </cell>
          <cell r="F357" t="str">
            <v>Чеченская Республика</v>
          </cell>
          <cell r="G357" t="str">
            <v>п</v>
          </cell>
          <cell r="H357">
            <v>0</v>
          </cell>
          <cell r="I357">
            <v>0</v>
          </cell>
          <cell r="J357">
            <v>1</v>
          </cell>
          <cell r="K357">
            <v>0</v>
          </cell>
          <cell r="L357">
            <v>0</v>
          </cell>
          <cell r="M357">
            <v>0</v>
          </cell>
          <cell r="N357">
            <v>1</v>
          </cell>
          <cell r="O357">
            <v>0</v>
          </cell>
          <cell r="P357">
            <v>2020</v>
          </cell>
          <cell r="Q357">
            <v>2021</v>
          </cell>
          <cell r="R357">
            <v>2021</v>
          </cell>
          <cell r="S357">
            <v>2021</v>
          </cell>
          <cell r="T357">
            <v>2021</v>
          </cell>
          <cell r="U357" t="str">
            <v>нд</v>
          </cell>
          <cell r="V357" t="str">
            <v>нд</v>
          </cell>
          <cell r="W357" t="str">
            <v>нд</v>
          </cell>
          <cell r="X357" t="str">
            <v>нд</v>
          </cell>
          <cell r="Y357" t="str">
            <v>нд</v>
          </cell>
          <cell r="Z357" t="str">
            <v>нд</v>
          </cell>
          <cell r="AA357" t="str">
            <v>нд</v>
          </cell>
          <cell r="AB357" t="str">
            <v>нд</v>
          </cell>
          <cell r="AC357" t="str">
            <v>нд</v>
          </cell>
          <cell r="AD357" t="str">
            <v>нд</v>
          </cell>
          <cell r="AE357">
            <v>19.1904</v>
          </cell>
          <cell r="AF357">
            <v>22.6581223390451</v>
          </cell>
          <cell r="AG357">
            <v>19.1904</v>
          </cell>
          <cell r="AH357">
            <v>23.50411116479113</v>
          </cell>
          <cell r="AI357">
            <v>8.2425020828082491</v>
          </cell>
          <cell r="AJ357">
            <v>8.226015120612642</v>
          </cell>
          <cell r="AK357">
            <v>6.8687517356735412</v>
          </cell>
          <cell r="AL357">
            <v>6.8687517356735412</v>
          </cell>
          <cell r="AM357">
            <v>0</v>
          </cell>
          <cell r="AN357">
            <v>0</v>
          </cell>
          <cell r="AO357">
            <v>0</v>
          </cell>
          <cell r="AP357">
            <v>6.8550126005105358</v>
          </cell>
          <cell r="AQ357">
            <v>6.8550126005105358</v>
          </cell>
          <cell r="AR357">
            <v>0</v>
          </cell>
          <cell r="AS357">
            <v>0</v>
          </cell>
          <cell r="AT357">
            <v>0</v>
          </cell>
          <cell r="AU357">
            <v>0</v>
          </cell>
          <cell r="AV357">
            <v>0</v>
          </cell>
          <cell r="AW357">
            <v>0</v>
          </cell>
          <cell r="AX357">
            <v>8.2425020828082491</v>
          </cell>
          <cell r="AY357">
            <v>5.7697514579657749</v>
          </cell>
          <cell r="AZ357">
            <v>8.226015120612642</v>
          </cell>
          <cell r="BA357" t="str">
            <v>нд</v>
          </cell>
          <cell r="BB357">
            <v>6.8687517356735412</v>
          </cell>
          <cell r="BC357" t="str">
            <v>нд</v>
          </cell>
          <cell r="BD357">
            <v>6.8687517356735412</v>
          </cell>
          <cell r="BE357" t="str">
            <v>нд</v>
          </cell>
          <cell r="BF357">
            <v>3.6724052805105361</v>
          </cell>
          <cell r="BG357">
            <v>0</v>
          </cell>
          <cell r="BH357" t="str">
            <v>нд</v>
          </cell>
          <cell r="BI357">
            <v>0</v>
          </cell>
          <cell r="BJ357" t="str">
            <v>нд</v>
          </cell>
          <cell r="BK357">
            <v>1.20000000054</v>
          </cell>
          <cell r="BL357" t="str">
            <v>нд</v>
          </cell>
          <cell r="BM357">
            <v>0</v>
          </cell>
          <cell r="BN357" t="str">
            <v>нд</v>
          </cell>
          <cell r="BO357">
            <v>0</v>
          </cell>
          <cell r="BP357" t="str">
            <v>нд</v>
          </cell>
          <cell r="BQ357">
            <v>0</v>
          </cell>
          <cell r="BR357">
            <v>2.4727506248424747</v>
          </cell>
          <cell r="BS357">
            <v>0</v>
          </cell>
          <cell r="BT357">
            <v>5.7697514579657749</v>
          </cell>
          <cell r="BU357">
            <v>8.226015120612642</v>
          </cell>
          <cell r="BV357">
            <v>0</v>
          </cell>
          <cell r="BW357">
            <v>0</v>
          </cell>
          <cell r="BX357">
            <v>8.2425020828082491</v>
          </cell>
          <cell r="BY357">
            <v>8.226015120612642</v>
          </cell>
          <cell r="BZ35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7">
            <v>0</v>
          </cell>
          <cell r="CB357" t="str">
            <v>нд</v>
          </cell>
          <cell r="CC357">
            <v>0</v>
          </cell>
          <cell r="CD357" t="str">
            <v>нд</v>
          </cell>
          <cell r="CE357">
            <v>1.0169491530000001</v>
          </cell>
          <cell r="CF357" t="str">
            <v>нд</v>
          </cell>
          <cell r="CG357">
            <v>0</v>
          </cell>
          <cell r="CH357" t="str">
            <v>нд</v>
          </cell>
          <cell r="CI357">
            <v>0</v>
          </cell>
          <cell r="CJ357" t="str">
            <v>нд</v>
          </cell>
          <cell r="CK357">
            <v>0</v>
          </cell>
          <cell r="CL357">
            <v>0</v>
          </cell>
          <cell r="CM357">
            <v>3.1826073199999998</v>
          </cell>
          <cell r="CN357">
            <v>6.8687517356735412</v>
          </cell>
          <cell r="CO357">
            <v>3.6724052805105361</v>
          </cell>
          <cell r="CP357">
            <v>0</v>
          </cell>
          <cell r="CQ357">
            <v>0</v>
          </cell>
          <cell r="CR357">
            <v>6.8687517356735412</v>
          </cell>
          <cell r="CS357">
            <v>6.8550126005105358</v>
          </cell>
          <cell r="CT35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7" t="str">
            <v>нд</v>
          </cell>
          <cell r="CV357" t="str">
            <v>нд</v>
          </cell>
          <cell r="CW357" t="str">
            <v>нд</v>
          </cell>
          <cell r="CX357" t="str">
            <v>нд</v>
          </cell>
          <cell r="CY357" t="str">
            <v>нд</v>
          </cell>
          <cell r="CZ357">
            <v>0</v>
          </cell>
          <cell r="DA357">
            <v>0</v>
          </cell>
          <cell r="DB357">
            <v>0</v>
          </cell>
          <cell r="DC357">
            <v>0</v>
          </cell>
          <cell r="DD357">
            <v>0</v>
          </cell>
          <cell r="DE357" t="str">
            <v>нд</v>
          </cell>
          <cell r="DF357" t="str">
            <v>нд</v>
          </cell>
          <cell r="DG357" t="str">
            <v>нд</v>
          </cell>
          <cell r="DH357" t="str">
            <v>нд</v>
          </cell>
          <cell r="DI357" t="str">
            <v>нд</v>
          </cell>
        </row>
        <row r="358">
          <cell r="D358" t="str">
            <v>K_Che293</v>
          </cell>
          <cell r="E358" t="str">
            <v>АО "Чеченэнерго"</v>
          </cell>
          <cell r="F358" t="str">
            <v>Чеченская Республика</v>
          </cell>
          <cell r="G358" t="str">
            <v>п</v>
          </cell>
          <cell r="H358">
            <v>0</v>
          </cell>
          <cell r="I358">
            <v>0</v>
          </cell>
          <cell r="J358">
            <v>1</v>
          </cell>
          <cell r="K358">
            <v>0</v>
          </cell>
          <cell r="L358">
            <v>0</v>
          </cell>
          <cell r="M358">
            <v>0</v>
          </cell>
          <cell r="N358">
            <v>1</v>
          </cell>
          <cell r="O358">
            <v>0</v>
          </cell>
          <cell r="P358">
            <v>2020</v>
          </cell>
          <cell r="Q358">
            <v>2021</v>
          </cell>
          <cell r="R358">
            <v>2021</v>
          </cell>
          <cell r="S358">
            <v>2021</v>
          </cell>
          <cell r="T358">
            <v>2021</v>
          </cell>
          <cell r="U358" t="str">
            <v>нд</v>
          </cell>
          <cell r="V358" t="str">
            <v>нд</v>
          </cell>
          <cell r="W358" t="str">
            <v>нд</v>
          </cell>
          <cell r="X358" t="str">
            <v>нд</v>
          </cell>
          <cell r="Y358" t="str">
            <v>нд</v>
          </cell>
          <cell r="Z358" t="str">
            <v>нд</v>
          </cell>
          <cell r="AA358" t="str">
            <v>нд</v>
          </cell>
          <cell r="AB358" t="str">
            <v>нд</v>
          </cell>
          <cell r="AC358" t="str">
            <v>нд</v>
          </cell>
          <cell r="AD358" t="str">
            <v>нд</v>
          </cell>
          <cell r="AE358">
            <v>17.352</v>
          </cell>
          <cell r="AF358">
            <v>20.487521824824402</v>
          </cell>
          <cell r="AG358">
            <v>9</v>
          </cell>
          <cell r="AH358">
            <v>11.023063640316</v>
          </cell>
          <cell r="AI358">
            <v>9.1682834524165706</v>
          </cell>
          <cell r="AJ358">
            <v>9.1531271942062755</v>
          </cell>
          <cell r="AK358">
            <v>7.6402362103471422</v>
          </cell>
          <cell r="AL358">
            <v>7.6402362103471422</v>
          </cell>
          <cell r="AM358">
            <v>0</v>
          </cell>
          <cell r="AN358">
            <v>0</v>
          </cell>
          <cell r="AO358">
            <v>0</v>
          </cell>
          <cell r="AP358">
            <v>7.627605995171896</v>
          </cell>
          <cell r="AQ358">
            <v>7.627605995171896</v>
          </cell>
          <cell r="AR358">
            <v>0</v>
          </cell>
          <cell r="AS358">
            <v>0</v>
          </cell>
          <cell r="AT358">
            <v>0</v>
          </cell>
          <cell r="AU358">
            <v>0</v>
          </cell>
          <cell r="AV358">
            <v>0</v>
          </cell>
          <cell r="AW358">
            <v>0</v>
          </cell>
          <cell r="AX358">
            <v>9.1682834524165706</v>
          </cell>
          <cell r="AY358">
            <v>6.4177984166915998</v>
          </cell>
          <cell r="AZ358">
            <v>9.1531271942062755</v>
          </cell>
          <cell r="BA358" t="str">
            <v>нд</v>
          </cell>
          <cell r="BB358">
            <v>7.6402362103471422</v>
          </cell>
          <cell r="BC358" t="str">
            <v>нд</v>
          </cell>
          <cell r="BD358">
            <v>7.6402362103471422</v>
          </cell>
          <cell r="BE358" t="str">
            <v>нд</v>
          </cell>
          <cell r="BF358">
            <v>5.2110204351718963</v>
          </cell>
          <cell r="BG358">
            <v>0</v>
          </cell>
          <cell r="BH358" t="str">
            <v>нд</v>
          </cell>
          <cell r="BI358">
            <v>3.6387305960000007</v>
          </cell>
          <cell r="BJ358" t="str">
            <v>нд</v>
          </cell>
          <cell r="BK358">
            <v>1.0830350900000001</v>
          </cell>
          <cell r="BL358" t="str">
            <v>нд</v>
          </cell>
          <cell r="BM358">
            <v>2.186076E-2</v>
          </cell>
          <cell r="BN358" t="str">
            <v>нд</v>
          </cell>
          <cell r="BO358"/>
          <cell r="BP358" t="str">
            <v>нд</v>
          </cell>
          <cell r="BQ358">
            <v>100.34783586</v>
          </cell>
          <cell r="BR358">
            <v>2.7504850357249713</v>
          </cell>
          <cell r="BS358">
            <v>0</v>
          </cell>
          <cell r="BT358">
            <v>6.4177984166915998</v>
          </cell>
          <cell r="BU358">
            <v>9.1531271942062755</v>
          </cell>
          <cell r="BV358"/>
          <cell r="BW358"/>
          <cell r="BX358">
            <v>9.1682834524165706</v>
          </cell>
          <cell r="BY358">
            <v>9.1531271942062755</v>
          </cell>
          <cell r="BZ35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8">
            <v>0</v>
          </cell>
          <cell r="CB358" t="str">
            <v>нд</v>
          </cell>
          <cell r="CC358">
            <v>0.96613300000000002</v>
          </cell>
          <cell r="CD358" t="str">
            <v>нд</v>
          </cell>
          <cell r="CE358">
            <v>0</v>
          </cell>
          <cell r="CF358" t="str">
            <v>нд</v>
          </cell>
          <cell r="CG358">
            <v>85.062398999999999</v>
          </cell>
          <cell r="CH358" t="str">
            <v>нд</v>
          </cell>
          <cell r="CI358"/>
          <cell r="CJ358" t="str">
            <v>нд</v>
          </cell>
          <cell r="CK358"/>
          <cell r="CL358">
            <v>0</v>
          </cell>
          <cell r="CM358">
            <v>2.4165855600000001</v>
          </cell>
          <cell r="CN358">
            <v>7.6402362103471422</v>
          </cell>
          <cell r="CO358">
            <v>5.2110204351718963</v>
          </cell>
          <cell r="CP358"/>
          <cell r="CQ358"/>
          <cell r="CR358">
            <v>7.6402362103471422</v>
          </cell>
          <cell r="CS358">
            <v>7.627605995171896</v>
          </cell>
          <cell r="CT35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8" t="str">
            <v>нд</v>
          </cell>
          <cell r="CV358" t="str">
            <v>нд</v>
          </cell>
          <cell r="CW358" t="str">
            <v>нд</v>
          </cell>
          <cell r="CX358" t="str">
            <v>нд</v>
          </cell>
          <cell r="CY358" t="str">
            <v>нд</v>
          </cell>
          <cell r="CZ358">
            <v>0</v>
          </cell>
          <cell r="DA358">
            <v>0</v>
          </cell>
          <cell r="DB358">
            <v>0</v>
          </cell>
          <cell r="DC358">
            <v>0</v>
          </cell>
          <cell r="DD358">
            <v>0</v>
          </cell>
          <cell r="DE358" t="str">
            <v>нд</v>
          </cell>
          <cell r="DF358" t="str">
            <v>нд</v>
          </cell>
          <cell r="DG358" t="str">
            <v>нд</v>
          </cell>
          <cell r="DH358" t="str">
            <v>нд</v>
          </cell>
          <cell r="DI358" t="str">
            <v>нд</v>
          </cell>
        </row>
        <row r="359">
          <cell r="D359" t="str">
            <v>K_Che294</v>
          </cell>
          <cell r="E359" t="str">
            <v>АО "Чеченэнерго"</v>
          </cell>
          <cell r="F359" t="str">
            <v>Чеченская Республика</v>
          </cell>
          <cell r="G359" t="str">
            <v>п</v>
          </cell>
          <cell r="H359">
            <v>0</v>
          </cell>
          <cell r="I359">
            <v>0</v>
          </cell>
          <cell r="J359">
            <v>1</v>
          </cell>
          <cell r="K359">
            <v>0</v>
          </cell>
          <cell r="L359">
            <v>0</v>
          </cell>
          <cell r="M359">
            <v>0</v>
          </cell>
          <cell r="N359">
            <v>1</v>
          </cell>
          <cell r="O359">
            <v>0</v>
          </cell>
          <cell r="P359">
            <v>2020</v>
          </cell>
          <cell r="Q359">
            <v>2021</v>
          </cell>
          <cell r="R359">
            <v>2021</v>
          </cell>
          <cell r="S359">
            <v>2021</v>
          </cell>
          <cell r="T359">
            <v>2021</v>
          </cell>
          <cell r="U359" t="str">
            <v>нд</v>
          </cell>
          <cell r="V359" t="str">
            <v>нд</v>
          </cell>
          <cell r="W359" t="str">
            <v>нд</v>
          </cell>
          <cell r="X359" t="str">
            <v>нд</v>
          </cell>
          <cell r="Y359" t="str">
            <v>нд</v>
          </cell>
          <cell r="Z359" t="str">
            <v>нд</v>
          </cell>
          <cell r="AA359" t="str">
            <v>нд</v>
          </cell>
          <cell r="AB359" t="str">
            <v>нд</v>
          </cell>
          <cell r="AC359" t="str">
            <v>нд</v>
          </cell>
          <cell r="AD359" t="str">
            <v>нд</v>
          </cell>
          <cell r="AE359">
            <v>20.832000000000001</v>
          </cell>
          <cell r="AF359">
            <v>24.5963609183231</v>
          </cell>
          <cell r="AG359">
            <v>20.832000000000001</v>
          </cell>
          <cell r="AH359">
            <v>25.514717972784769</v>
          </cell>
          <cell r="AI359">
            <v>11.559600136144001</v>
          </cell>
          <cell r="AJ359">
            <v>11.782996952766327</v>
          </cell>
          <cell r="AK359">
            <v>9.6330001134533347</v>
          </cell>
          <cell r="AL359">
            <v>9.6330001134533347</v>
          </cell>
          <cell r="AM359">
            <v>0</v>
          </cell>
          <cell r="AN359">
            <v>0</v>
          </cell>
          <cell r="AO359">
            <v>0</v>
          </cell>
          <cell r="AP359">
            <v>9.8191641273052728</v>
          </cell>
          <cell r="AQ359">
            <v>9.8191641273052728</v>
          </cell>
          <cell r="AR359">
            <v>0</v>
          </cell>
          <cell r="AS359">
            <v>0</v>
          </cell>
          <cell r="AT359">
            <v>0</v>
          </cell>
          <cell r="AU359">
            <v>0</v>
          </cell>
          <cell r="AV359">
            <v>0</v>
          </cell>
          <cell r="AW359">
            <v>0</v>
          </cell>
          <cell r="AX359">
            <v>11.559600136144001</v>
          </cell>
          <cell r="AY359">
            <v>8.0917200953008006</v>
          </cell>
          <cell r="AZ359">
            <v>11.782996952766327</v>
          </cell>
          <cell r="BA359" t="str">
            <v>нд</v>
          </cell>
          <cell r="BB359">
            <v>9.6330001134533347</v>
          </cell>
          <cell r="BC359" t="str">
            <v>нд</v>
          </cell>
          <cell r="BD359">
            <v>9.6330001134533347</v>
          </cell>
          <cell r="BE359" t="str">
            <v>нд</v>
          </cell>
          <cell r="BF359">
            <v>4.5467343573052732</v>
          </cell>
          <cell r="BG359">
            <v>0</v>
          </cell>
          <cell r="BH359" t="str">
            <v>нд</v>
          </cell>
          <cell r="BI359">
            <v>0</v>
          </cell>
          <cell r="BJ359" t="str">
            <v>нд</v>
          </cell>
          <cell r="BK359">
            <v>0</v>
          </cell>
          <cell r="BL359" t="str">
            <v>нд</v>
          </cell>
          <cell r="BM359">
            <v>0</v>
          </cell>
          <cell r="BN359" t="str">
            <v>нд</v>
          </cell>
          <cell r="BO359">
            <v>0</v>
          </cell>
          <cell r="BP359" t="str">
            <v>нд</v>
          </cell>
          <cell r="BQ359">
            <v>0</v>
          </cell>
          <cell r="BR359">
            <v>3.4678800408432</v>
          </cell>
          <cell r="BS359">
            <v>0</v>
          </cell>
          <cell r="BT359">
            <v>8.0917200953008006</v>
          </cell>
          <cell r="BU359">
            <v>11.782996952766327</v>
          </cell>
          <cell r="BV359">
            <v>0</v>
          </cell>
          <cell r="BW359">
            <v>0</v>
          </cell>
          <cell r="BX359">
            <v>11.559600136144001</v>
          </cell>
          <cell r="BY359">
            <v>11.782996952766327</v>
          </cell>
          <cell r="BZ35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9">
            <v>0</v>
          </cell>
          <cell r="CB359" t="str">
            <v>нд</v>
          </cell>
          <cell r="CC359">
            <v>0</v>
          </cell>
          <cell r="CD359" t="str">
            <v>нд</v>
          </cell>
          <cell r="CE359">
            <v>0</v>
          </cell>
          <cell r="CF359" t="str">
            <v>нд</v>
          </cell>
          <cell r="CG359">
            <v>0</v>
          </cell>
          <cell r="CH359" t="str">
            <v>нд</v>
          </cell>
          <cell r="CI359">
            <v>0</v>
          </cell>
          <cell r="CJ359" t="str">
            <v>нд</v>
          </cell>
          <cell r="CK359">
            <v>0</v>
          </cell>
          <cell r="CL359">
            <v>11.861982473998475</v>
          </cell>
          <cell r="CM359">
            <v>5.2724297699999996</v>
          </cell>
          <cell r="CN359">
            <v>9.6330001134533347</v>
          </cell>
          <cell r="CO359">
            <v>4.5467343573052732</v>
          </cell>
          <cell r="CP359">
            <v>0</v>
          </cell>
          <cell r="CQ359">
            <v>0</v>
          </cell>
          <cell r="CR359">
            <v>9.6330001134533347</v>
          </cell>
          <cell r="CS359">
            <v>9.8191641273052728</v>
          </cell>
          <cell r="CT35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9" t="str">
            <v>нд</v>
          </cell>
          <cell r="CV359" t="str">
            <v>нд</v>
          </cell>
          <cell r="CW359" t="str">
            <v>нд</v>
          </cell>
          <cell r="CX359" t="str">
            <v>нд</v>
          </cell>
          <cell r="CY359" t="str">
            <v>нд</v>
          </cell>
          <cell r="CZ359">
            <v>0</v>
          </cell>
          <cell r="DA359">
            <v>0</v>
          </cell>
          <cell r="DB359">
            <v>0</v>
          </cell>
          <cell r="DC359">
            <v>0</v>
          </cell>
          <cell r="DD359">
            <v>0</v>
          </cell>
          <cell r="DE359" t="str">
            <v>нд</v>
          </cell>
          <cell r="DF359" t="str">
            <v>нд</v>
          </cell>
          <cell r="DG359" t="str">
            <v>нд</v>
          </cell>
          <cell r="DH359" t="str">
            <v>нд</v>
          </cell>
          <cell r="DI359" t="str">
            <v>нд</v>
          </cell>
        </row>
        <row r="360">
          <cell r="D360" t="str">
            <v>K_Che295</v>
          </cell>
          <cell r="E360" t="str">
            <v>АО "Чеченэнерго"</v>
          </cell>
          <cell r="F360" t="str">
            <v>Чеченская Республика</v>
          </cell>
          <cell r="G360" t="str">
            <v>п</v>
          </cell>
          <cell r="H360">
            <v>0</v>
          </cell>
          <cell r="I360">
            <v>0</v>
          </cell>
          <cell r="J360">
            <v>1</v>
          </cell>
          <cell r="K360">
            <v>0</v>
          </cell>
          <cell r="L360">
            <v>0</v>
          </cell>
          <cell r="M360">
            <v>0</v>
          </cell>
          <cell r="N360">
            <v>1</v>
          </cell>
          <cell r="O360">
            <v>0</v>
          </cell>
          <cell r="P360">
            <v>2020</v>
          </cell>
          <cell r="Q360">
            <v>2021</v>
          </cell>
          <cell r="R360">
            <v>2021</v>
          </cell>
          <cell r="S360">
            <v>2021</v>
          </cell>
          <cell r="T360">
            <v>2021</v>
          </cell>
          <cell r="U360" t="str">
            <v>нд</v>
          </cell>
          <cell r="V360" t="str">
            <v>нд</v>
          </cell>
          <cell r="W360" t="str">
            <v>нд</v>
          </cell>
          <cell r="X360" t="str">
            <v>нд</v>
          </cell>
          <cell r="Y360" t="str">
            <v>нд</v>
          </cell>
          <cell r="Z360" t="str">
            <v>нд</v>
          </cell>
          <cell r="AA360" t="str">
            <v>нд</v>
          </cell>
          <cell r="AB360" t="str">
            <v>нд</v>
          </cell>
          <cell r="AC360" t="str">
            <v>нд</v>
          </cell>
          <cell r="AD360" t="str">
            <v>нд</v>
          </cell>
          <cell r="AE360">
            <v>9</v>
          </cell>
          <cell r="AF360">
            <v>10.626308000427597</v>
          </cell>
          <cell r="AG360">
            <v>9</v>
          </cell>
          <cell r="AH360">
            <v>11.023063640316</v>
          </cell>
          <cell r="AI360">
            <v>3.5074576271186406</v>
          </cell>
          <cell r="AJ360">
            <v>3.5012634913367209</v>
          </cell>
          <cell r="AK360">
            <v>2.9228813559322004</v>
          </cell>
          <cell r="AL360">
            <v>2.9228813559322004</v>
          </cell>
          <cell r="AM360">
            <v>0</v>
          </cell>
          <cell r="AN360">
            <v>0</v>
          </cell>
          <cell r="AO360">
            <v>0</v>
          </cell>
          <cell r="AP360">
            <v>2.9177195761139343</v>
          </cell>
          <cell r="AQ360">
            <v>2.9177195761139343</v>
          </cell>
          <cell r="AR360">
            <v>0</v>
          </cell>
          <cell r="AS360">
            <v>0</v>
          </cell>
          <cell r="AT360">
            <v>0</v>
          </cell>
          <cell r="AU360">
            <v>0</v>
          </cell>
          <cell r="AV360">
            <v>0</v>
          </cell>
          <cell r="AW360">
            <v>0</v>
          </cell>
          <cell r="AX360">
            <v>3.5074576271186406</v>
          </cell>
          <cell r="AY360">
            <v>2.4552203389830485</v>
          </cell>
          <cell r="AZ360">
            <v>3.5012634913367209</v>
          </cell>
          <cell r="BA360" t="str">
            <v>нд</v>
          </cell>
          <cell r="BB360">
            <v>2.9228813559322004</v>
          </cell>
          <cell r="BC360" t="str">
            <v>нд</v>
          </cell>
          <cell r="BD360">
            <v>2.9228813559322004</v>
          </cell>
          <cell r="BE360" t="str">
            <v>нд</v>
          </cell>
          <cell r="BF360">
            <v>2.3368298061139345</v>
          </cell>
          <cell r="BG360">
            <v>0</v>
          </cell>
          <cell r="BH360" t="str">
            <v>нд</v>
          </cell>
          <cell r="BI360"/>
          <cell r="BJ360" t="str">
            <v>нд</v>
          </cell>
          <cell r="BK360"/>
          <cell r="BL360" t="str">
            <v>нд</v>
          </cell>
          <cell r="BM360"/>
          <cell r="BN360" t="str">
            <v>нд</v>
          </cell>
          <cell r="BO360"/>
          <cell r="BP360" t="str">
            <v>нд</v>
          </cell>
          <cell r="BQ360"/>
          <cell r="BR360">
            <v>1.0522372881355921</v>
          </cell>
          <cell r="BS360"/>
          <cell r="BT360">
            <v>2.4552203389830485</v>
          </cell>
          <cell r="BU360">
            <v>3.5012634913367209</v>
          </cell>
          <cell r="BV360"/>
          <cell r="BW360"/>
          <cell r="BX360">
            <v>3.5074576271186406</v>
          </cell>
          <cell r="BY360">
            <v>3.5012634913367209</v>
          </cell>
          <cell r="BZ36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0">
            <v>0</v>
          </cell>
          <cell r="CB360" t="str">
            <v>нд</v>
          </cell>
          <cell r="CC360"/>
          <cell r="CD360" t="str">
            <v>нд</v>
          </cell>
          <cell r="CE360"/>
          <cell r="CF360" t="str">
            <v>нд</v>
          </cell>
          <cell r="CG360"/>
          <cell r="CH360" t="str">
            <v>нд</v>
          </cell>
          <cell r="CI360"/>
          <cell r="CJ360" t="str">
            <v>нд</v>
          </cell>
          <cell r="CK360"/>
          <cell r="CL360">
            <v>4.9269416666666697</v>
          </cell>
          <cell r="CM360">
            <v>0.58088976999999997</v>
          </cell>
          <cell r="CN360">
            <v>2.9228813559322004</v>
          </cell>
          <cell r="CO360">
            <v>2.3368298061139345</v>
          </cell>
          <cell r="CP360"/>
          <cell r="CQ360"/>
          <cell r="CR360">
            <v>2.9228813559322004</v>
          </cell>
          <cell r="CS360">
            <v>2.9177195761139343</v>
          </cell>
          <cell r="CT36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0" t="str">
            <v>нд</v>
          </cell>
          <cell r="CV360" t="str">
            <v>нд</v>
          </cell>
          <cell r="CW360" t="str">
            <v>нд</v>
          </cell>
          <cell r="CX360" t="str">
            <v>нд</v>
          </cell>
          <cell r="CY360" t="str">
            <v>нд</v>
          </cell>
          <cell r="CZ360">
            <v>0</v>
          </cell>
          <cell r="DA360">
            <v>0</v>
          </cell>
          <cell r="DB360">
            <v>0</v>
          </cell>
          <cell r="DC360">
            <v>0</v>
          </cell>
          <cell r="DD360">
            <v>0</v>
          </cell>
          <cell r="DE360" t="str">
            <v>нд</v>
          </cell>
          <cell r="DF360" t="str">
            <v>нд</v>
          </cell>
          <cell r="DG360" t="str">
            <v>нд</v>
          </cell>
          <cell r="DH360" t="str">
            <v>нд</v>
          </cell>
          <cell r="DI360" t="str">
            <v>нд</v>
          </cell>
        </row>
        <row r="361">
          <cell r="D361" t="str">
            <v>K_Che296</v>
          </cell>
          <cell r="E361" t="str">
            <v>АО "Чеченэнерго"</v>
          </cell>
          <cell r="F361" t="str">
            <v>Чеченская Республика</v>
          </cell>
          <cell r="G361" t="str">
            <v>п</v>
          </cell>
          <cell r="H361">
            <v>0</v>
          </cell>
          <cell r="I361">
            <v>0</v>
          </cell>
          <cell r="J361">
            <v>1</v>
          </cell>
          <cell r="K361">
            <v>0</v>
          </cell>
          <cell r="L361">
            <v>0</v>
          </cell>
          <cell r="M361">
            <v>0</v>
          </cell>
          <cell r="N361">
            <v>1</v>
          </cell>
          <cell r="O361">
            <v>0</v>
          </cell>
          <cell r="P361">
            <v>2020</v>
          </cell>
          <cell r="Q361">
            <v>2021</v>
          </cell>
          <cell r="R361">
            <v>2021</v>
          </cell>
          <cell r="S361">
            <v>2021</v>
          </cell>
          <cell r="T361">
            <v>2021</v>
          </cell>
          <cell r="U361" t="str">
            <v>нд</v>
          </cell>
          <cell r="V361" t="str">
            <v>нд</v>
          </cell>
          <cell r="W361" t="str">
            <v>нд</v>
          </cell>
          <cell r="X361" t="str">
            <v>нд</v>
          </cell>
          <cell r="Y361" t="str">
            <v>нд</v>
          </cell>
          <cell r="Z361" t="str">
            <v>нд</v>
          </cell>
          <cell r="AA361" t="str">
            <v>нд</v>
          </cell>
          <cell r="AB361" t="str">
            <v>нд</v>
          </cell>
          <cell r="AC361" t="str">
            <v>нд</v>
          </cell>
          <cell r="AD361" t="str">
            <v>нд</v>
          </cell>
          <cell r="AE361">
            <v>7.08</v>
          </cell>
          <cell r="AF361">
            <v>8.3593622936697098</v>
          </cell>
          <cell r="AG361">
            <v>7.08</v>
          </cell>
          <cell r="AH361">
            <v>8.6714767303819205</v>
          </cell>
          <cell r="AI361">
            <v>6.1155965969142896</v>
          </cell>
          <cell r="AJ361">
            <v>6.1033688894896798</v>
          </cell>
          <cell r="AK361">
            <v>5.0963304974285748</v>
          </cell>
          <cell r="AL361">
            <v>5.0963304974285748</v>
          </cell>
          <cell r="AM361">
            <v>0</v>
          </cell>
          <cell r="AN361">
            <v>0</v>
          </cell>
          <cell r="AO361">
            <v>0</v>
          </cell>
          <cell r="AP361">
            <v>5.0861407412414001</v>
          </cell>
          <cell r="AQ361">
            <v>5.0861407412414001</v>
          </cell>
          <cell r="AR361">
            <v>0</v>
          </cell>
          <cell r="AS361">
            <v>0</v>
          </cell>
          <cell r="AT361">
            <v>0</v>
          </cell>
          <cell r="AU361">
            <v>0</v>
          </cell>
          <cell r="AV361">
            <v>0</v>
          </cell>
          <cell r="AW361">
            <v>0</v>
          </cell>
          <cell r="AX361">
            <v>6.1155965969142896</v>
          </cell>
          <cell r="AY361">
            <v>4.2809176178400028</v>
          </cell>
          <cell r="AZ361">
            <v>6.1033688894896798</v>
          </cell>
          <cell r="BA361" t="str">
            <v>нд</v>
          </cell>
          <cell r="BB361">
            <v>5.0963304974285748</v>
          </cell>
          <cell r="BC361" t="str">
            <v>нд</v>
          </cell>
          <cell r="BD361">
            <v>5.0963304974285748</v>
          </cell>
          <cell r="BE361" t="str">
            <v>нд</v>
          </cell>
          <cell r="BF361">
            <v>3.0390223312414002</v>
          </cell>
          <cell r="BG361">
            <v>0</v>
          </cell>
          <cell r="BH361" t="str">
            <v>нд</v>
          </cell>
          <cell r="BI361"/>
          <cell r="BJ361" t="str">
            <v>нд</v>
          </cell>
          <cell r="BK361"/>
          <cell r="BL361" t="str">
            <v>нд</v>
          </cell>
          <cell r="BM361"/>
          <cell r="BN361" t="str">
            <v>нд</v>
          </cell>
          <cell r="BO361"/>
          <cell r="BP361" t="str">
            <v>нд</v>
          </cell>
          <cell r="BQ361"/>
          <cell r="BR361">
            <v>1.8346789790742868</v>
          </cell>
          <cell r="BS361"/>
          <cell r="BT361">
            <v>4.2809176178400028</v>
          </cell>
          <cell r="BU361">
            <v>6.1033688894896798</v>
          </cell>
          <cell r="BV361"/>
          <cell r="BW361"/>
          <cell r="BX361">
            <v>6.1155965969142896</v>
          </cell>
          <cell r="BY361">
            <v>6.1033688894896798</v>
          </cell>
          <cell r="BZ36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1">
            <v>0</v>
          </cell>
          <cell r="CB361" t="str">
            <v>нд</v>
          </cell>
          <cell r="CC361"/>
          <cell r="CD361" t="str">
            <v>нд</v>
          </cell>
          <cell r="CE361"/>
          <cell r="CF361" t="str">
            <v>нд</v>
          </cell>
          <cell r="CG361"/>
          <cell r="CH361" t="str">
            <v>нд</v>
          </cell>
          <cell r="CI361"/>
          <cell r="CJ361" t="str">
            <v>нд</v>
          </cell>
          <cell r="CK361"/>
          <cell r="CL361">
            <v>6.0311583333333303</v>
          </cell>
          <cell r="CM361">
            <v>2.0471184099999999</v>
          </cell>
          <cell r="CN361">
            <v>5.0963304974285748</v>
          </cell>
          <cell r="CO361">
            <v>3.0390223312414002</v>
          </cell>
          <cell r="CP361"/>
          <cell r="CQ361"/>
          <cell r="CR361">
            <v>5.0963304974285748</v>
          </cell>
          <cell r="CS361">
            <v>5.0861407412414001</v>
          </cell>
          <cell r="CT36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1" t="str">
            <v>нд</v>
          </cell>
          <cell r="CV361" t="str">
            <v>нд</v>
          </cell>
          <cell r="CW361" t="str">
            <v>нд</v>
          </cell>
          <cell r="CX361" t="str">
            <v>нд</v>
          </cell>
          <cell r="CY361" t="str">
            <v>нд</v>
          </cell>
          <cell r="CZ361">
            <v>0</v>
          </cell>
          <cell r="DA361">
            <v>0</v>
          </cell>
          <cell r="DB361">
            <v>0</v>
          </cell>
          <cell r="DC361">
            <v>0</v>
          </cell>
          <cell r="DD361">
            <v>0</v>
          </cell>
          <cell r="DE361" t="str">
            <v>нд</v>
          </cell>
          <cell r="DF361" t="str">
            <v>нд</v>
          </cell>
          <cell r="DG361" t="str">
            <v>нд</v>
          </cell>
          <cell r="DH361" t="str">
            <v>нд</v>
          </cell>
          <cell r="DI361" t="str">
            <v>нд</v>
          </cell>
        </row>
        <row r="362">
          <cell r="D362" t="str">
            <v>K_Che297</v>
          </cell>
          <cell r="E362" t="str">
            <v>АО "Чеченэнерго"</v>
          </cell>
          <cell r="F362" t="str">
            <v>Чеченская Республика</v>
          </cell>
          <cell r="G362" t="str">
            <v>п</v>
          </cell>
          <cell r="H362">
            <v>0</v>
          </cell>
          <cell r="I362">
            <v>0</v>
          </cell>
          <cell r="J362">
            <v>1</v>
          </cell>
          <cell r="K362">
            <v>0</v>
          </cell>
          <cell r="L362">
            <v>0</v>
          </cell>
          <cell r="M362">
            <v>0</v>
          </cell>
          <cell r="N362">
            <v>1</v>
          </cell>
          <cell r="O362">
            <v>0</v>
          </cell>
          <cell r="P362">
            <v>2020</v>
          </cell>
          <cell r="Q362">
            <v>2021</v>
          </cell>
          <cell r="R362">
            <v>2021</v>
          </cell>
          <cell r="S362">
            <v>2021</v>
          </cell>
          <cell r="T362">
            <v>2021</v>
          </cell>
          <cell r="U362" t="str">
            <v>нд</v>
          </cell>
          <cell r="V362" t="str">
            <v>нд</v>
          </cell>
          <cell r="W362" t="str">
            <v>нд</v>
          </cell>
          <cell r="X362" t="str">
            <v>нд</v>
          </cell>
          <cell r="Y362" t="str">
            <v>нд</v>
          </cell>
          <cell r="Z362" t="str">
            <v>нд</v>
          </cell>
          <cell r="AA362" t="str">
            <v>нд</v>
          </cell>
          <cell r="AB362" t="str">
            <v>нд</v>
          </cell>
          <cell r="AC362" t="str">
            <v>нд</v>
          </cell>
          <cell r="AD362" t="str">
            <v>нд</v>
          </cell>
          <cell r="AE362">
            <v>6.96</v>
          </cell>
          <cell r="AF362">
            <v>8.2176781869973397</v>
          </cell>
          <cell r="AG362">
            <v>6.96</v>
          </cell>
          <cell r="AH362">
            <v>8.5245025485110393</v>
          </cell>
          <cell r="AI362">
            <v>6.1728752432146203</v>
          </cell>
          <cell r="AJ362">
            <v>6.1605343303278568</v>
          </cell>
          <cell r="AK362">
            <v>5.1440627026788501</v>
          </cell>
          <cell r="AL362">
            <v>5.1440627026788501</v>
          </cell>
          <cell r="AM362">
            <v>0</v>
          </cell>
          <cell r="AN362">
            <v>0</v>
          </cell>
          <cell r="AO362">
            <v>0</v>
          </cell>
          <cell r="AP362">
            <v>5.1337786086065478</v>
          </cell>
          <cell r="AQ362">
            <v>5.1337786086065478</v>
          </cell>
          <cell r="AR362">
            <v>0</v>
          </cell>
          <cell r="AS362">
            <v>0</v>
          </cell>
          <cell r="AT362">
            <v>0</v>
          </cell>
          <cell r="AU362">
            <v>0</v>
          </cell>
          <cell r="AV362">
            <v>0</v>
          </cell>
          <cell r="AW362">
            <v>0</v>
          </cell>
          <cell r="AX362">
            <v>6.1728752432146203</v>
          </cell>
          <cell r="AY362">
            <v>4.3210126702502345</v>
          </cell>
          <cell r="AZ362">
            <v>6.1605343303278568</v>
          </cell>
          <cell r="BA362" t="str">
            <v>нд</v>
          </cell>
          <cell r="BB362">
            <v>5.1440627026788501</v>
          </cell>
          <cell r="BC362" t="str">
            <v>нд</v>
          </cell>
          <cell r="BD362">
            <v>5.1440627026788501</v>
          </cell>
          <cell r="BE362" t="str">
            <v>нд</v>
          </cell>
          <cell r="BF362">
            <v>1.5214533986065479</v>
          </cell>
          <cell r="BG362">
            <v>0</v>
          </cell>
          <cell r="BH362" t="str">
            <v>нд</v>
          </cell>
          <cell r="BI362"/>
          <cell r="BJ362" t="str">
            <v>нд</v>
          </cell>
          <cell r="BK362"/>
          <cell r="BL362" t="str">
            <v>нд</v>
          </cell>
          <cell r="BM362"/>
          <cell r="BN362" t="str">
            <v>нд</v>
          </cell>
          <cell r="BO362"/>
          <cell r="BP362" t="str">
            <v>нд</v>
          </cell>
          <cell r="BQ362"/>
          <cell r="BR362">
            <v>1.8518625729643861</v>
          </cell>
          <cell r="BS362"/>
          <cell r="BT362">
            <v>4.3210126702502345</v>
          </cell>
          <cell r="BU362">
            <v>6.1605343303278568</v>
          </cell>
          <cell r="BV362"/>
          <cell r="BW362"/>
          <cell r="BX362">
            <v>6.1728752432146203</v>
          </cell>
          <cell r="BY362">
            <v>6.1605343303278568</v>
          </cell>
          <cell r="BZ36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2">
            <v>0</v>
          </cell>
          <cell r="CB362" t="str">
            <v>нд</v>
          </cell>
          <cell r="CC362"/>
          <cell r="CD362" t="str">
            <v>нд</v>
          </cell>
          <cell r="CE362"/>
          <cell r="CF362" t="str">
            <v>нд</v>
          </cell>
          <cell r="CG362"/>
          <cell r="CH362" t="str">
            <v>нд</v>
          </cell>
          <cell r="CI362"/>
          <cell r="CJ362" t="str">
            <v>нд</v>
          </cell>
          <cell r="CK362"/>
          <cell r="CL362"/>
          <cell r="CM362">
            <v>3.6123252099999998</v>
          </cell>
          <cell r="CN362">
            <v>5.1440627026788501</v>
          </cell>
          <cell r="CO362">
            <v>1.5214533986065479</v>
          </cell>
          <cell r="CP362"/>
          <cell r="CQ362"/>
          <cell r="CR362">
            <v>5.1440627026788501</v>
          </cell>
          <cell r="CS362">
            <v>5.1337786086065478</v>
          </cell>
          <cell r="CT36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2" t="str">
            <v>нд</v>
          </cell>
          <cell r="CV362" t="str">
            <v>нд</v>
          </cell>
          <cell r="CW362" t="str">
            <v>нд</v>
          </cell>
          <cell r="CX362" t="str">
            <v>нд</v>
          </cell>
          <cell r="CY362" t="str">
            <v>нд</v>
          </cell>
          <cell r="CZ362">
            <v>0</v>
          </cell>
          <cell r="DA362">
            <v>0</v>
          </cell>
          <cell r="DB362">
            <v>0</v>
          </cell>
          <cell r="DC362">
            <v>0</v>
          </cell>
          <cell r="DD362">
            <v>0</v>
          </cell>
          <cell r="DE362" t="str">
            <v>нд</v>
          </cell>
          <cell r="DF362" t="str">
            <v>нд</v>
          </cell>
          <cell r="DG362" t="str">
            <v>нд</v>
          </cell>
          <cell r="DH362" t="str">
            <v>нд</v>
          </cell>
          <cell r="DI362" t="str">
            <v>нд</v>
          </cell>
        </row>
        <row r="363">
          <cell r="D363" t="str">
            <v>K_Che298</v>
          </cell>
          <cell r="E363" t="str">
            <v>АО "Чеченэнерго"</v>
          </cell>
          <cell r="F363" t="str">
            <v>Чеченская Республика</v>
          </cell>
          <cell r="G363" t="str">
            <v>п</v>
          </cell>
          <cell r="H363">
            <v>0</v>
          </cell>
          <cell r="I363">
            <v>0</v>
          </cell>
          <cell r="J363">
            <v>1</v>
          </cell>
          <cell r="K363">
            <v>0</v>
          </cell>
          <cell r="L363">
            <v>0</v>
          </cell>
          <cell r="M363">
            <v>0</v>
          </cell>
          <cell r="N363">
            <v>1</v>
          </cell>
          <cell r="O363">
            <v>0</v>
          </cell>
          <cell r="P363">
            <v>2020</v>
          </cell>
          <cell r="Q363">
            <v>2021</v>
          </cell>
          <cell r="R363">
            <v>2021</v>
          </cell>
          <cell r="S363">
            <v>2021</v>
          </cell>
          <cell r="T363">
            <v>2021</v>
          </cell>
          <cell r="U363" t="str">
            <v>нд</v>
          </cell>
          <cell r="V363" t="str">
            <v>нд</v>
          </cell>
          <cell r="W363" t="str">
            <v>нд</v>
          </cell>
          <cell r="X363" t="str">
            <v>нд</v>
          </cell>
          <cell r="Y363" t="str">
            <v>нд</v>
          </cell>
          <cell r="Z363" t="str">
            <v>нд</v>
          </cell>
          <cell r="AA363" t="str">
            <v>нд</v>
          </cell>
          <cell r="AB363" t="str">
            <v>нд</v>
          </cell>
          <cell r="AC363" t="str">
            <v>нд</v>
          </cell>
          <cell r="AD363" t="str">
            <v>нд</v>
          </cell>
          <cell r="AE363">
            <v>8.5920000000000005</v>
          </cell>
          <cell r="AF363">
            <v>10.1445820377415</v>
          </cell>
          <cell r="AG363">
            <v>8.5920000000000005</v>
          </cell>
          <cell r="AH363">
            <v>10.523351421955009</v>
          </cell>
          <cell r="AI363">
            <v>7.2547610639103794</v>
          </cell>
          <cell r="AJ363">
            <v>7.2402505861590267</v>
          </cell>
          <cell r="AK363">
            <v>6.0456342199253168</v>
          </cell>
          <cell r="AL363">
            <v>6.0456342199253168</v>
          </cell>
          <cell r="AM363">
            <v>0</v>
          </cell>
          <cell r="AN363">
            <v>0</v>
          </cell>
          <cell r="AO363">
            <v>0</v>
          </cell>
          <cell r="AP363">
            <v>6.0335421551325226</v>
          </cell>
          <cell r="AQ363">
            <v>6.0335421551325226</v>
          </cell>
          <cell r="AR363">
            <v>0</v>
          </cell>
          <cell r="AS363">
            <v>0</v>
          </cell>
          <cell r="AT363">
            <v>0</v>
          </cell>
          <cell r="AU363">
            <v>0</v>
          </cell>
          <cell r="AV363">
            <v>0</v>
          </cell>
          <cell r="AW363">
            <v>0</v>
          </cell>
          <cell r="AX363">
            <v>7.2547610639103794</v>
          </cell>
          <cell r="AY363">
            <v>5.0783327447372653</v>
          </cell>
          <cell r="AZ363">
            <v>7.2402505861590267</v>
          </cell>
          <cell r="BA363" t="str">
            <v>нд</v>
          </cell>
          <cell r="BB363">
            <v>6.0456342199253168</v>
          </cell>
          <cell r="BC363" t="str">
            <v>нд</v>
          </cell>
          <cell r="BD363">
            <v>6.0456342199253168</v>
          </cell>
          <cell r="BE363" t="str">
            <v>нд</v>
          </cell>
          <cell r="BF363">
            <v>2.8591184351325225</v>
          </cell>
          <cell r="BG363">
            <v>0</v>
          </cell>
          <cell r="BH363" t="str">
            <v>нд</v>
          </cell>
          <cell r="BI363"/>
          <cell r="BJ363" t="str">
            <v>нд</v>
          </cell>
          <cell r="BK363"/>
          <cell r="BL363" t="str">
            <v>нд</v>
          </cell>
          <cell r="BM363"/>
          <cell r="BN363" t="str">
            <v>нд</v>
          </cell>
          <cell r="BO363"/>
          <cell r="BP363" t="str">
            <v>нд</v>
          </cell>
          <cell r="BQ363"/>
          <cell r="BR363">
            <v>2.1764283191731137</v>
          </cell>
          <cell r="BS363">
            <v>8.5847829959999995</v>
          </cell>
          <cell r="BT363">
            <v>5.0783327447372653</v>
          </cell>
          <cell r="BU363">
            <v>7.2402505861590267</v>
          </cell>
          <cell r="BV363"/>
          <cell r="BW363"/>
          <cell r="BX363">
            <v>7.2547610639103794</v>
          </cell>
          <cell r="BY363">
            <v>7.2402505861590267</v>
          </cell>
          <cell r="BZ36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3">
            <v>0</v>
          </cell>
          <cell r="CB363" t="str">
            <v>нд</v>
          </cell>
          <cell r="CC363"/>
          <cell r="CD363" t="str">
            <v>нд</v>
          </cell>
          <cell r="CE363"/>
          <cell r="CF363" t="str">
            <v>нд</v>
          </cell>
          <cell r="CG363"/>
          <cell r="CH363" t="str">
            <v>нд</v>
          </cell>
          <cell r="CI363"/>
          <cell r="CJ363" t="str">
            <v>нд</v>
          </cell>
          <cell r="CK363"/>
          <cell r="CL363">
            <v>10.75</v>
          </cell>
          <cell r="CM363">
            <v>3.1744237200000001</v>
          </cell>
          <cell r="CN363">
            <v>6.0456342199253168</v>
          </cell>
          <cell r="CO363">
            <v>2.8591184351325225</v>
          </cell>
          <cell r="CP363"/>
          <cell r="CQ363"/>
          <cell r="CR363">
            <v>6.0456342199253168</v>
          </cell>
          <cell r="CS363">
            <v>6.0335421551325226</v>
          </cell>
          <cell r="CT36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3" t="str">
            <v>нд</v>
          </cell>
          <cell r="CV363" t="str">
            <v>нд</v>
          </cell>
          <cell r="CW363" t="str">
            <v>нд</v>
          </cell>
          <cell r="CX363" t="str">
            <v>нд</v>
          </cell>
          <cell r="CY363" t="str">
            <v>нд</v>
          </cell>
          <cell r="CZ363">
            <v>0</v>
          </cell>
          <cell r="DA363">
            <v>0</v>
          </cell>
          <cell r="DB363">
            <v>0</v>
          </cell>
          <cell r="DC363">
            <v>0</v>
          </cell>
          <cell r="DD363">
            <v>0</v>
          </cell>
          <cell r="DE363" t="str">
            <v>нд</v>
          </cell>
          <cell r="DF363" t="str">
            <v>нд</v>
          </cell>
          <cell r="DG363" t="str">
            <v>нд</v>
          </cell>
          <cell r="DH363" t="str">
            <v>нд</v>
          </cell>
          <cell r="DI363" t="str">
            <v>нд</v>
          </cell>
        </row>
        <row r="364">
          <cell r="D364" t="str">
            <v>K_Che299</v>
          </cell>
          <cell r="E364" t="str">
            <v>АО "Чеченэнерго"</v>
          </cell>
          <cell r="F364" t="str">
            <v>Чеченская Республика</v>
          </cell>
          <cell r="G364" t="str">
            <v>п</v>
          </cell>
          <cell r="H364">
            <v>0</v>
          </cell>
          <cell r="I364">
            <v>0</v>
          </cell>
          <cell r="J364">
            <v>1</v>
          </cell>
          <cell r="K364">
            <v>0</v>
          </cell>
          <cell r="L364">
            <v>0</v>
          </cell>
          <cell r="M364">
            <v>0</v>
          </cell>
          <cell r="N364">
            <v>1</v>
          </cell>
          <cell r="O364">
            <v>0</v>
          </cell>
          <cell r="P364">
            <v>2020</v>
          </cell>
          <cell r="Q364">
            <v>2021</v>
          </cell>
          <cell r="R364">
            <v>2021</v>
          </cell>
          <cell r="S364">
            <v>2021</v>
          </cell>
          <cell r="T364">
            <v>2021</v>
          </cell>
          <cell r="U364" t="str">
            <v>нд</v>
          </cell>
          <cell r="V364" t="str">
            <v>нд</v>
          </cell>
          <cell r="W364" t="str">
            <v>нд</v>
          </cell>
          <cell r="X364" t="str">
            <v>нд</v>
          </cell>
          <cell r="Y364" t="str">
            <v>нд</v>
          </cell>
          <cell r="Z364" t="str">
            <v>нд</v>
          </cell>
          <cell r="AA364" t="str">
            <v>нд</v>
          </cell>
          <cell r="AB364" t="str">
            <v>нд</v>
          </cell>
          <cell r="AC364" t="str">
            <v>нд</v>
          </cell>
          <cell r="AD364" t="str">
            <v>нд</v>
          </cell>
          <cell r="AE364">
            <v>19.0152</v>
          </cell>
          <cell r="AF364">
            <v>22.451263543303433</v>
          </cell>
          <cell r="AG364">
            <v>19.0152</v>
          </cell>
          <cell r="AH364">
            <v>23.289528859259647</v>
          </cell>
          <cell r="AI364">
            <v>12.499476848353201</v>
          </cell>
          <cell r="AJ364">
            <v>12.470968262853594</v>
          </cell>
          <cell r="AK364">
            <v>10.416230706961001</v>
          </cell>
          <cell r="AL364">
            <v>10.416230706961001</v>
          </cell>
          <cell r="AM364">
            <v>0</v>
          </cell>
          <cell r="AN364">
            <v>0</v>
          </cell>
          <cell r="AO364">
            <v>0</v>
          </cell>
          <cell r="AP364">
            <v>10.392473552377995</v>
          </cell>
          <cell r="AQ364">
            <v>10.392473552377995</v>
          </cell>
          <cell r="AR364">
            <v>0</v>
          </cell>
          <cell r="AS364">
            <v>0</v>
          </cell>
          <cell r="AT364">
            <v>0</v>
          </cell>
          <cell r="AU364">
            <v>0</v>
          </cell>
          <cell r="AV364">
            <v>0</v>
          </cell>
          <cell r="AW364">
            <v>0</v>
          </cell>
          <cell r="AX364">
            <v>12.499476848353201</v>
          </cell>
          <cell r="AY364">
            <v>8.7496337938472415</v>
          </cell>
          <cell r="AZ364">
            <v>12.470968262853594</v>
          </cell>
          <cell r="BA364" t="str">
            <v>нд</v>
          </cell>
          <cell r="BB364">
            <v>10.416230706961001</v>
          </cell>
          <cell r="BC364" t="str">
            <v>нд</v>
          </cell>
          <cell r="BD364">
            <v>10.416230706961001</v>
          </cell>
          <cell r="BE364" t="str">
            <v>нд</v>
          </cell>
          <cell r="BF364">
            <v>10.250668532377995</v>
          </cell>
          <cell r="BG364">
            <v>0</v>
          </cell>
          <cell r="BH364" t="str">
            <v>нд</v>
          </cell>
          <cell r="BI364"/>
          <cell r="BJ364" t="str">
            <v>нд</v>
          </cell>
          <cell r="BK364"/>
          <cell r="BL364" t="str">
            <v>нд</v>
          </cell>
          <cell r="BM364"/>
          <cell r="BN364" t="str">
            <v>нд</v>
          </cell>
          <cell r="BO364"/>
          <cell r="BP364" t="str">
            <v>нд</v>
          </cell>
          <cell r="BQ364"/>
          <cell r="BR364">
            <v>3.74984305450596</v>
          </cell>
          <cell r="BS364"/>
          <cell r="BT364">
            <v>8.7496337938472415</v>
          </cell>
          <cell r="BU364">
            <v>12.470968262853594</v>
          </cell>
          <cell r="BV364"/>
          <cell r="BW364"/>
          <cell r="BX364">
            <v>12.499476848353201</v>
          </cell>
          <cell r="BY364">
            <v>12.470968262853594</v>
          </cell>
          <cell r="BZ36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4">
            <v>0</v>
          </cell>
          <cell r="CB364" t="str">
            <v>нд</v>
          </cell>
          <cell r="CC364"/>
          <cell r="CD364" t="str">
            <v>нд</v>
          </cell>
          <cell r="CE364"/>
          <cell r="CF364" t="str">
            <v>нд</v>
          </cell>
          <cell r="CG364"/>
          <cell r="CH364" t="str">
            <v>нд</v>
          </cell>
          <cell r="CI364"/>
          <cell r="CJ364" t="str">
            <v>нд</v>
          </cell>
          <cell r="CK364"/>
          <cell r="CL364"/>
          <cell r="CM364">
            <v>0.14180501999999998</v>
          </cell>
          <cell r="CN364">
            <v>10.416230706961001</v>
          </cell>
          <cell r="CO364">
            <v>10.250668532377995</v>
          </cell>
          <cell r="CP364"/>
          <cell r="CQ364"/>
          <cell r="CR364">
            <v>10.416230706961001</v>
          </cell>
          <cell r="CS364">
            <v>10.392473552377995</v>
          </cell>
          <cell r="CT36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4" t="str">
            <v>нд</v>
          </cell>
          <cell r="CV364" t="str">
            <v>нд</v>
          </cell>
          <cell r="CW364" t="str">
            <v>нд</v>
          </cell>
          <cell r="CX364" t="str">
            <v>нд</v>
          </cell>
          <cell r="CY364" t="str">
            <v>нд</v>
          </cell>
          <cell r="CZ364">
            <v>0</v>
          </cell>
          <cell r="DA364">
            <v>0</v>
          </cell>
          <cell r="DB364">
            <v>0</v>
          </cell>
          <cell r="DC364">
            <v>0</v>
          </cell>
          <cell r="DD364">
            <v>0</v>
          </cell>
          <cell r="DE364" t="str">
            <v>нд</v>
          </cell>
          <cell r="DF364" t="str">
            <v>нд</v>
          </cell>
          <cell r="DG364" t="str">
            <v>нд</v>
          </cell>
          <cell r="DH364" t="str">
            <v>нд</v>
          </cell>
          <cell r="DI364" t="str">
            <v>нд</v>
          </cell>
        </row>
        <row r="365">
          <cell r="D365" t="str">
            <v>K_Che300</v>
          </cell>
          <cell r="E365" t="str">
            <v>АО "Чеченэнерго"</v>
          </cell>
          <cell r="F365" t="str">
            <v>Чеченская Республика</v>
          </cell>
          <cell r="G365" t="str">
            <v>п</v>
          </cell>
          <cell r="H365">
            <v>0</v>
          </cell>
          <cell r="I365">
            <v>0</v>
          </cell>
          <cell r="J365">
            <v>1</v>
          </cell>
          <cell r="K365">
            <v>0</v>
          </cell>
          <cell r="L365">
            <v>0</v>
          </cell>
          <cell r="M365">
            <v>0</v>
          </cell>
          <cell r="N365">
            <v>1</v>
          </cell>
          <cell r="O365">
            <v>0</v>
          </cell>
          <cell r="P365">
            <v>2021</v>
          </cell>
          <cell r="Q365">
            <v>2021</v>
          </cell>
          <cell r="R365">
            <v>2021</v>
          </cell>
          <cell r="S365">
            <v>2021</v>
          </cell>
          <cell r="T365">
            <v>2021</v>
          </cell>
          <cell r="U365" t="str">
            <v>нд</v>
          </cell>
          <cell r="V365" t="str">
            <v>нд</v>
          </cell>
          <cell r="W365" t="str">
            <v>нд</v>
          </cell>
          <cell r="X365" t="str">
            <v>нд</v>
          </cell>
          <cell r="Y365" t="str">
            <v>нд</v>
          </cell>
          <cell r="Z365" t="str">
            <v>нд</v>
          </cell>
          <cell r="AA365" t="str">
            <v>нд</v>
          </cell>
          <cell r="AB365" t="str">
            <v>нд</v>
          </cell>
          <cell r="AC365" t="str">
            <v>нд</v>
          </cell>
          <cell r="AD365" t="str">
            <v>нд</v>
          </cell>
          <cell r="AE365">
            <v>8.4000000000000005E-2</v>
          </cell>
          <cell r="AF365">
            <v>9.9178874670657599E-2</v>
          </cell>
          <cell r="AG365">
            <v>8.4000000000000005E-2</v>
          </cell>
          <cell r="AH365">
            <v>0.102881927309616</v>
          </cell>
          <cell r="AI365">
            <v>7.2457627118644105E-2</v>
          </cell>
          <cell r="AJ365">
            <v>7.2305101060162094E-2</v>
          </cell>
          <cell r="AK365">
            <v>6.0381355932203423E-2</v>
          </cell>
          <cell r="AL365">
            <v>6.0381355932203423E-2</v>
          </cell>
          <cell r="AM365">
            <v>0</v>
          </cell>
          <cell r="AN365">
            <v>0</v>
          </cell>
          <cell r="AO365">
            <v>0</v>
          </cell>
          <cell r="AP365">
            <v>6.0254250883468412E-2</v>
          </cell>
          <cell r="AQ365">
            <v>6.0254250883468412E-2</v>
          </cell>
          <cell r="AR365">
            <v>0</v>
          </cell>
          <cell r="AS365">
            <v>0</v>
          </cell>
          <cell r="AT365">
            <v>0</v>
          </cell>
          <cell r="AU365">
            <v>0</v>
          </cell>
          <cell r="AV365">
            <v>0</v>
          </cell>
          <cell r="AW365">
            <v>0</v>
          </cell>
          <cell r="AX365">
            <v>7.2457627118644105E-2</v>
          </cell>
          <cell r="AY365">
            <v>5.0720338983050874E-2</v>
          </cell>
          <cell r="AZ365">
            <v>7.2305101060162094E-2</v>
          </cell>
          <cell r="BA365" t="str">
            <v>нд</v>
          </cell>
          <cell r="BB365">
            <v>6.0381355932203423E-2</v>
          </cell>
          <cell r="BC365" t="str">
            <v>нд</v>
          </cell>
          <cell r="BD365">
            <v>6.0381355932203423E-2</v>
          </cell>
          <cell r="BE365" t="str">
            <v>нд</v>
          </cell>
          <cell r="BF365">
            <v>6.0254250883468412E-2</v>
          </cell>
          <cell r="BG365">
            <v>0</v>
          </cell>
          <cell r="BH365" t="str">
            <v>нд</v>
          </cell>
          <cell r="BI365"/>
          <cell r="BJ365" t="str">
            <v>нд</v>
          </cell>
          <cell r="BK365"/>
          <cell r="BL365" t="str">
            <v>нд</v>
          </cell>
          <cell r="BM365"/>
          <cell r="BN365" t="str">
            <v>нд</v>
          </cell>
          <cell r="BO365"/>
          <cell r="BP365" t="str">
            <v>нд</v>
          </cell>
          <cell r="BQ365"/>
          <cell r="BR365">
            <v>2.1737288135593232E-2</v>
          </cell>
          <cell r="BS365"/>
          <cell r="BT365">
            <v>5.0720338983050874E-2</v>
          </cell>
          <cell r="BU365">
            <v>7.2305101060162094E-2</v>
          </cell>
          <cell r="BV365"/>
          <cell r="BW365"/>
          <cell r="BX365">
            <v>7.2457627118644105E-2</v>
          </cell>
          <cell r="BY365">
            <v>7.2305101060162094E-2</v>
          </cell>
          <cell r="BZ36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5">
            <v>0</v>
          </cell>
          <cell r="CB365" t="str">
            <v>нд</v>
          </cell>
          <cell r="CC365"/>
          <cell r="CD365" t="str">
            <v>нд</v>
          </cell>
          <cell r="CE365"/>
          <cell r="CF365" t="str">
            <v>нд</v>
          </cell>
          <cell r="CG365"/>
          <cell r="CH365" t="str">
            <v>нд</v>
          </cell>
          <cell r="CI365"/>
          <cell r="CJ365" t="str">
            <v>нд</v>
          </cell>
          <cell r="CK365"/>
          <cell r="CL365"/>
          <cell r="CM365">
            <v>0.13721005999999999</v>
          </cell>
          <cell r="CN365">
            <v>6.0381355932203402E-2</v>
          </cell>
          <cell r="CO365">
            <v>6.0254250883468412E-2</v>
          </cell>
          <cell r="CP365"/>
          <cell r="CQ365"/>
          <cell r="CR365">
            <v>6.0381355932203402E-2</v>
          </cell>
          <cell r="CS365">
            <v>6.0254250883468412E-2</v>
          </cell>
          <cell r="CT36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5" t="str">
            <v>нд</v>
          </cell>
          <cell r="CV365" t="str">
            <v>нд</v>
          </cell>
          <cell r="CW365" t="str">
            <v>нд</v>
          </cell>
          <cell r="CX365" t="str">
            <v>нд</v>
          </cell>
          <cell r="CY365" t="str">
            <v>нд</v>
          </cell>
          <cell r="CZ365">
            <v>0</v>
          </cell>
          <cell r="DA365">
            <v>0</v>
          </cell>
          <cell r="DB365">
            <v>0</v>
          </cell>
          <cell r="DC365">
            <v>0</v>
          </cell>
          <cell r="DD365">
            <v>0</v>
          </cell>
          <cell r="DE365" t="str">
            <v>нд</v>
          </cell>
          <cell r="DF365" t="str">
            <v>нд</v>
          </cell>
          <cell r="DG365" t="str">
            <v>нд</v>
          </cell>
          <cell r="DH365" t="str">
            <v>нд</v>
          </cell>
          <cell r="DI365" t="str">
            <v>нд</v>
          </cell>
        </row>
        <row r="366">
          <cell r="D366" t="str">
            <v>K_Che301</v>
          </cell>
          <cell r="E366" t="str">
            <v>АО "Чеченэнерго"</v>
          </cell>
          <cell r="F366" t="str">
            <v>Чеченская Республика</v>
          </cell>
          <cell r="G366" t="str">
            <v>п</v>
          </cell>
          <cell r="H366">
            <v>0</v>
          </cell>
          <cell r="I366">
            <v>0</v>
          </cell>
          <cell r="J366">
            <v>1</v>
          </cell>
          <cell r="K366">
            <v>0</v>
          </cell>
          <cell r="L366">
            <v>0</v>
          </cell>
          <cell r="M366">
            <v>0</v>
          </cell>
          <cell r="N366">
            <v>1</v>
          </cell>
          <cell r="O366">
            <v>0</v>
          </cell>
          <cell r="P366">
            <v>2021</v>
          </cell>
          <cell r="Q366">
            <v>2021</v>
          </cell>
          <cell r="R366">
            <v>2021</v>
          </cell>
          <cell r="S366">
            <v>2021</v>
          </cell>
          <cell r="T366">
            <v>2021</v>
          </cell>
          <cell r="U366" t="str">
            <v>нд</v>
          </cell>
          <cell r="V366" t="str">
            <v>нд</v>
          </cell>
          <cell r="W366" t="str">
            <v>нд</v>
          </cell>
          <cell r="X366" t="str">
            <v>нд</v>
          </cell>
          <cell r="Y366" t="str">
            <v>нд</v>
          </cell>
          <cell r="Z366" t="str">
            <v>нд</v>
          </cell>
          <cell r="AA366" t="str">
            <v>нд</v>
          </cell>
          <cell r="AB366" t="str">
            <v>нд</v>
          </cell>
          <cell r="AC366" t="str">
            <v>нд</v>
          </cell>
          <cell r="AD366" t="str">
            <v>нд</v>
          </cell>
          <cell r="AE366">
            <v>4.8000000000000001E-2</v>
          </cell>
          <cell r="AF366">
            <v>5.6673642668947199E-2</v>
          </cell>
          <cell r="AG366">
            <v>4.8000000000000001E-2</v>
          </cell>
          <cell r="AH366">
            <v>5.8789672748352007E-2</v>
          </cell>
          <cell r="AI366">
            <v>3.5105084745762703E-2</v>
          </cell>
          <cell r="AJ366">
            <v>3.5039780513765231E-2</v>
          </cell>
          <cell r="AK366">
            <v>2.9254237288135587E-2</v>
          </cell>
          <cell r="AL366">
            <v>2.9254237288135587E-2</v>
          </cell>
          <cell r="AM366">
            <v>0</v>
          </cell>
          <cell r="AN366">
            <v>0</v>
          </cell>
          <cell r="AO366">
            <v>0</v>
          </cell>
          <cell r="AP366">
            <v>2.9199817094804358E-2</v>
          </cell>
          <cell r="AQ366">
            <v>2.9199817094804358E-2</v>
          </cell>
          <cell r="AR366">
            <v>0</v>
          </cell>
          <cell r="AS366">
            <v>0</v>
          </cell>
          <cell r="AT366">
            <v>0</v>
          </cell>
          <cell r="AU366">
            <v>0</v>
          </cell>
          <cell r="AV366">
            <v>0</v>
          </cell>
          <cell r="AW366">
            <v>0</v>
          </cell>
          <cell r="AX366">
            <v>3.5105084745762703E-2</v>
          </cell>
          <cell r="AY366">
            <v>2.4573559322033894E-2</v>
          </cell>
          <cell r="AZ366">
            <v>3.5039780513765231E-2</v>
          </cell>
          <cell r="BA366" t="str">
            <v>нд</v>
          </cell>
          <cell r="BB366">
            <v>2.9254237288135587E-2</v>
          </cell>
          <cell r="BC366" t="str">
            <v>нд</v>
          </cell>
          <cell r="BD366">
            <v>2.9254237288135587E-2</v>
          </cell>
          <cell r="BE366" t="str">
            <v>нд</v>
          </cell>
          <cell r="BF366">
            <v>2.9199817094804358E-2</v>
          </cell>
          <cell r="BG366">
            <v>0</v>
          </cell>
          <cell r="BH366" t="str">
            <v>нд</v>
          </cell>
          <cell r="BI366"/>
          <cell r="BJ366" t="str">
            <v>нд</v>
          </cell>
          <cell r="BK366"/>
          <cell r="BL366" t="str">
            <v>нд</v>
          </cell>
          <cell r="BM366"/>
          <cell r="BN366" t="str">
            <v>нд</v>
          </cell>
          <cell r="BO366"/>
          <cell r="BP366" t="str">
            <v>нд</v>
          </cell>
          <cell r="BQ366"/>
          <cell r="BR366">
            <v>1.0531525423728811E-2</v>
          </cell>
          <cell r="BS366"/>
          <cell r="BT366">
            <v>2.4573559322033894E-2</v>
          </cell>
          <cell r="BU366">
            <v>3.5039780513765231E-2</v>
          </cell>
          <cell r="BV366"/>
          <cell r="BW366"/>
          <cell r="BX366">
            <v>3.5105084745762703E-2</v>
          </cell>
          <cell r="BY366">
            <v>3.5039780513765231E-2</v>
          </cell>
          <cell r="BZ36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6">
            <v>0</v>
          </cell>
          <cell r="CB366" t="str">
            <v>нд</v>
          </cell>
          <cell r="CC366"/>
          <cell r="CD366" t="str">
            <v>нд</v>
          </cell>
          <cell r="CE366"/>
          <cell r="CF366" t="str">
            <v>нд</v>
          </cell>
          <cell r="CG366"/>
          <cell r="CH366" t="str">
            <v>нд</v>
          </cell>
          <cell r="CI366"/>
          <cell r="CJ366" t="str">
            <v>нд</v>
          </cell>
          <cell r="CK366"/>
          <cell r="CL366"/>
          <cell r="CM366">
            <v>0.13300895000000001</v>
          </cell>
          <cell r="CN366">
            <v>2.9254237288135587E-2</v>
          </cell>
          <cell r="CO366">
            <v>2.9199817094804358E-2</v>
          </cell>
          <cell r="CP366"/>
          <cell r="CQ366"/>
          <cell r="CR366">
            <v>2.9254237288135587E-2</v>
          </cell>
          <cell r="CS366">
            <v>2.9199817094804358E-2</v>
          </cell>
          <cell r="CT36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6" t="str">
            <v>нд</v>
          </cell>
          <cell r="CV366" t="str">
            <v>нд</v>
          </cell>
          <cell r="CW366" t="str">
            <v>нд</v>
          </cell>
          <cell r="CX366" t="str">
            <v>нд</v>
          </cell>
          <cell r="CY366" t="str">
            <v>нд</v>
          </cell>
          <cell r="CZ366">
            <v>0</v>
          </cell>
          <cell r="DA366">
            <v>0</v>
          </cell>
          <cell r="DB366">
            <v>0</v>
          </cell>
          <cell r="DC366">
            <v>0</v>
          </cell>
          <cell r="DD366">
            <v>0</v>
          </cell>
          <cell r="DE366" t="str">
            <v>нд</v>
          </cell>
          <cell r="DF366" t="str">
            <v>нд</v>
          </cell>
          <cell r="DG366" t="str">
            <v>нд</v>
          </cell>
          <cell r="DH366" t="str">
            <v>нд</v>
          </cell>
          <cell r="DI366" t="str">
            <v>нд</v>
          </cell>
        </row>
        <row r="367">
          <cell r="D367" t="str">
            <v>K_Che302</v>
          </cell>
          <cell r="E367" t="str">
            <v>АО "Чеченэнерго"</v>
          </cell>
          <cell r="F367" t="str">
            <v>Чеченская Республика</v>
          </cell>
          <cell r="G367" t="str">
            <v>п</v>
          </cell>
          <cell r="H367">
            <v>0</v>
          </cell>
          <cell r="I367">
            <v>0</v>
          </cell>
          <cell r="J367">
            <v>1</v>
          </cell>
          <cell r="K367">
            <v>0</v>
          </cell>
          <cell r="L367">
            <v>0</v>
          </cell>
          <cell r="M367">
            <v>0</v>
          </cell>
          <cell r="N367">
            <v>1</v>
          </cell>
          <cell r="O367">
            <v>0</v>
          </cell>
          <cell r="P367">
            <v>2020</v>
          </cell>
          <cell r="Q367">
            <v>2021</v>
          </cell>
          <cell r="R367">
            <v>2021</v>
          </cell>
          <cell r="S367">
            <v>2021</v>
          </cell>
          <cell r="T367">
            <v>2021</v>
          </cell>
          <cell r="U367" t="str">
            <v>нд</v>
          </cell>
          <cell r="V367" t="str">
            <v>нд</v>
          </cell>
          <cell r="W367" t="str">
            <v>нд</v>
          </cell>
          <cell r="X367" t="str">
            <v>нд</v>
          </cell>
          <cell r="Y367" t="str">
            <v>нд</v>
          </cell>
          <cell r="Z367" t="str">
            <v>нд</v>
          </cell>
          <cell r="AA367" t="str">
            <v>нд</v>
          </cell>
          <cell r="AB367" t="str">
            <v>нд</v>
          </cell>
          <cell r="AC367" t="str">
            <v>нд</v>
          </cell>
          <cell r="AD367" t="str">
            <v>нд</v>
          </cell>
          <cell r="AE367">
            <v>8.5343999999999998</v>
          </cell>
          <cell r="AF367">
            <v>10.07657366653881</v>
          </cell>
          <cell r="AG367">
            <v>8.5343999999999998</v>
          </cell>
          <cell r="AH367">
            <v>10.452803814656985</v>
          </cell>
          <cell r="AI367">
            <v>3.47546654844091</v>
          </cell>
          <cell r="AJ367">
            <v>3.4685191108566116</v>
          </cell>
          <cell r="AK367">
            <v>2.8962221237007584</v>
          </cell>
          <cell r="AL367">
            <v>2.8962221237007584</v>
          </cell>
          <cell r="AM367">
            <v>0</v>
          </cell>
          <cell r="AN367">
            <v>0</v>
          </cell>
          <cell r="AO367">
            <v>0</v>
          </cell>
          <cell r="AP367">
            <v>2.8904325923805096</v>
          </cell>
          <cell r="AQ367">
            <v>2.8904325923805096</v>
          </cell>
          <cell r="AR367">
            <v>0</v>
          </cell>
          <cell r="AS367">
            <v>0</v>
          </cell>
          <cell r="AT367">
            <v>0</v>
          </cell>
          <cell r="AU367">
            <v>0</v>
          </cell>
          <cell r="AV367">
            <v>0</v>
          </cell>
          <cell r="AW367">
            <v>0</v>
          </cell>
          <cell r="AX367">
            <v>3.47546654844091</v>
          </cell>
          <cell r="AY367">
            <v>2.4328265839086369</v>
          </cell>
          <cell r="AZ367">
            <v>3.4685191108566116</v>
          </cell>
          <cell r="BA367" t="str">
            <v>нд</v>
          </cell>
          <cell r="BB367">
            <v>2.8962221237007584</v>
          </cell>
          <cell r="BC367" t="str">
            <v>нд</v>
          </cell>
          <cell r="BD367">
            <v>2.8962221237007584</v>
          </cell>
          <cell r="BE367" t="str">
            <v>нд</v>
          </cell>
          <cell r="BF367">
            <v>2.7439963723805096</v>
          </cell>
          <cell r="BG367">
            <v>0</v>
          </cell>
          <cell r="BH367" t="str">
            <v>нд</v>
          </cell>
          <cell r="BI367"/>
          <cell r="BJ367" t="str">
            <v>нд</v>
          </cell>
          <cell r="BK367"/>
          <cell r="BL367" t="str">
            <v>нд</v>
          </cell>
          <cell r="BM367"/>
          <cell r="BN367" t="str">
            <v>нд</v>
          </cell>
          <cell r="BO367"/>
          <cell r="BP367" t="str">
            <v>нд</v>
          </cell>
          <cell r="BQ367"/>
          <cell r="BR367">
            <v>1.042639964532273</v>
          </cell>
          <cell r="BS367"/>
          <cell r="BT367">
            <v>2.4328265839086369</v>
          </cell>
          <cell r="BU367">
            <v>3.4685191108566116</v>
          </cell>
          <cell r="BV367"/>
          <cell r="BW367"/>
          <cell r="BX367">
            <v>3.47546654844091</v>
          </cell>
          <cell r="BY367">
            <v>3.4685191108566116</v>
          </cell>
          <cell r="BZ36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7">
            <v>0</v>
          </cell>
          <cell r="CB367" t="str">
            <v>нд</v>
          </cell>
          <cell r="CC367"/>
          <cell r="CD367" t="str">
            <v>нд</v>
          </cell>
          <cell r="CE367"/>
          <cell r="CF367" t="str">
            <v>нд</v>
          </cell>
          <cell r="CG367"/>
          <cell r="CH367" t="str">
            <v>нд</v>
          </cell>
          <cell r="CI367"/>
          <cell r="CJ367" t="str">
            <v>нд</v>
          </cell>
          <cell r="CK367"/>
          <cell r="CL367"/>
          <cell r="CM367">
            <v>0.14643622000000001</v>
          </cell>
          <cell r="CN367">
            <v>2.8962221237007584</v>
          </cell>
          <cell r="CO367">
            <v>2.7439963723805096</v>
          </cell>
          <cell r="CP367"/>
          <cell r="CQ367"/>
          <cell r="CR367">
            <v>2.8962221237007584</v>
          </cell>
          <cell r="CS367">
            <v>2.8904325923805096</v>
          </cell>
          <cell r="CT36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7" t="str">
            <v>нд</v>
          </cell>
          <cell r="CV367" t="str">
            <v>нд</v>
          </cell>
          <cell r="CW367" t="str">
            <v>нд</v>
          </cell>
          <cell r="CX367" t="str">
            <v>нд</v>
          </cell>
          <cell r="CY367" t="str">
            <v>нд</v>
          </cell>
          <cell r="CZ367">
            <v>0</v>
          </cell>
          <cell r="DA367">
            <v>0</v>
          </cell>
          <cell r="DB367">
            <v>0</v>
          </cell>
          <cell r="DC367">
            <v>0</v>
          </cell>
          <cell r="DD367">
            <v>0</v>
          </cell>
          <cell r="DE367" t="str">
            <v>нд</v>
          </cell>
          <cell r="DF367" t="str">
            <v>нд</v>
          </cell>
          <cell r="DG367" t="str">
            <v>нд</v>
          </cell>
          <cell r="DH367" t="str">
            <v>нд</v>
          </cell>
          <cell r="DI367" t="str">
            <v>нд</v>
          </cell>
        </row>
        <row r="368">
          <cell r="D368" t="str">
            <v>K_Che303</v>
          </cell>
          <cell r="E368" t="str">
            <v>АО "Чеченэнерго"</v>
          </cell>
          <cell r="F368" t="str">
            <v>Чеченская Республика</v>
          </cell>
          <cell r="G368" t="str">
            <v>п</v>
          </cell>
          <cell r="H368">
            <v>0</v>
          </cell>
          <cell r="I368">
            <v>0</v>
          </cell>
          <cell r="J368">
            <v>1</v>
          </cell>
          <cell r="K368">
            <v>0</v>
          </cell>
          <cell r="L368">
            <v>0</v>
          </cell>
          <cell r="M368">
            <v>0</v>
          </cell>
          <cell r="N368">
            <v>1</v>
          </cell>
          <cell r="O368">
            <v>0</v>
          </cell>
          <cell r="P368">
            <v>2020</v>
          </cell>
          <cell r="Q368">
            <v>2021</v>
          </cell>
          <cell r="R368">
            <v>2021</v>
          </cell>
          <cell r="S368">
            <v>2021</v>
          </cell>
          <cell r="T368">
            <v>2021</v>
          </cell>
          <cell r="U368" t="str">
            <v>нд</v>
          </cell>
          <cell r="V368" t="str">
            <v>нд</v>
          </cell>
          <cell r="W368" t="str">
            <v>нд</v>
          </cell>
          <cell r="X368" t="str">
            <v>нд</v>
          </cell>
          <cell r="Y368" t="str">
            <v>нд</v>
          </cell>
          <cell r="Z368" t="str">
            <v>нд</v>
          </cell>
          <cell r="AA368" t="str">
            <v>нд</v>
          </cell>
          <cell r="AB368" t="str">
            <v>нд</v>
          </cell>
          <cell r="AC368" t="str">
            <v>нд</v>
          </cell>
          <cell r="AD368" t="str">
            <v>нд</v>
          </cell>
          <cell r="AE368">
            <v>6.9024000000000001</v>
          </cell>
          <cell r="AF368">
            <v>8.1496698157946046</v>
          </cell>
          <cell r="AG368">
            <v>6.9023999999999992</v>
          </cell>
          <cell r="AH368">
            <v>8.4539549412130182</v>
          </cell>
          <cell r="AI368">
            <v>1.9438583954669399</v>
          </cell>
          <cell r="AJ368">
            <v>1.9399723084445364</v>
          </cell>
          <cell r="AK368">
            <v>1.61988199622245</v>
          </cell>
          <cell r="AL368">
            <v>1.61988199622245</v>
          </cell>
          <cell r="AM368">
            <v>0</v>
          </cell>
          <cell r="AN368">
            <v>0</v>
          </cell>
          <cell r="AO368">
            <v>0</v>
          </cell>
          <cell r="AP368">
            <v>1.616643590370447</v>
          </cell>
          <cell r="AQ368">
            <v>1.616643590370447</v>
          </cell>
          <cell r="AR368">
            <v>0</v>
          </cell>
          <cell r="AS368">
            <v>0</v>
          </cell>
          <cell r="AT368">
            <v>0</v>
          </cell>
          <cell r="AU368">
            <v>0</v>
          </cell>
          <cell r="AV368">
            <v>0</v>
          </cell>
          <cell r="AW368">
            <v>0</v>
          </cell>
          <cell r="AX368">
            <v>1.9438583954669399</v>
          </cell>
          <cell r="AY368">
            <v>1.360700876826858</v>
          </cell>
          <cell r="AZ368">
            <v>1.9399723084445364</v>
          </cell>
          <cell r="BA368" t="str">
            <v>нд</v>
          </cell>
          <cell r="BB368">
            <v>1.61988199622245</v>
          </cell>
          <cell r="BC368" t="str">
            <v>нд</v>
          </cell>
          <cell r="BD368">
            <v>1.61988199622245</v>
          </cell>
          <cell r="BE368" t="str">
            <v>нд</v>
          </cell>
          <cell r="BF368">
            <v>1.501620620370447</v>
          </cell>
          <cell r="BG368">
            <v>0</v>
          </cell>
          <cell r="BH368" t="str">
            <v>нд</v>
          </cell>
          <cell r="BI368"/>
          <cell r="BJ368" t="str">
            <v>нд</v>
          </cell>
          <cell r="BK368"/>
          <cell r="BL368" t="str">
            <v>нд</v>
          </cell>
          <cell r="BM368"/>
          <cell r="BN368" t="str">
            <v>нд</v>
          </cell>
          <cell r="BO368"/>
          <cell r="BP368" t="str">
            <v>нд</v>
          </cell>
          <cell r="BQ368"/>
          <cell r="BR368">
            <v>0.58315751864008192</v>
          </cell>
          <cell r="BS368"/>
          <cell r="BT368">
            <v>1.360700876826858</v>
          </cell>
          <cell r="BU368">
            <v>1.9399723084445364</v>
          </cell>
          <cell r="BV368"/>
          <cell r="BW368"/>
          <cell r="BX368">
            <v>1.9438583954669399</v>
          </cell>
          <cell r="BY368">
            <v>1.9399723084445364</v>
          </cell>
          <cell r="BZ36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8">
            <v>0</v>
          </cell>
          <cell r="CB368" t="str">
            <v>нд</v>
          </cell>
          <cell r="CC368"/>
          <cell r="CD368" t="str">
            <v>нд</v>
          </cell>
          <cell r="CE368"/>
          <cell r="CF368" t="str">
            <v>нд</v>
          </cell>
          <cell r="CG368"/>
          <cell r="CH368" t="str">
            <v>нд</v>
          </cell>
          <cell r="CI368"/>
          <cell r="CJ368" t="str">
            <v>нд</v>
          </cell>
          <cell r="CK368"/>
          <cell r="CL368"/>
          <cell r="CM368">
            <v>0.11502297</v>
          </cell>
          <cell r="CN368">
            <v>1.61988199622245</v>
          </cell>
          <cell r="CO368">
            <v>1.501620620370447</v>
          </cell>
          <cell r="CP368"/>
          <cell r="CQ368"/>
          <cell r="CR368">
            <v>1.61988199622245</v>
          </cell>
          <cell r="CS368">
            <v>1.616643590370447</v>
          </cell>
          <cell r="CT36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8" t="str">
            <v>нд</v>
          </cell>
          <cell r="CV368" t="str">
            <v>нд</v>
          </cell>
          <cell r="CW368" t="str">
            <v>нд</v>
          </cell>
          <cell r="CX368" t="str">
            <v>нд</v>
          </cell>
          <cell r="CY368" t="str">
            <v>нд</v>
          </cell>
          <cell r="CZ368">
            <v>0</v>
          </cell>
          <cell r="DA368">
            <v>0</v>
          </cell>
          <cell r="DB368">
            <v>0</v>
          </cell>
          <cell r="DC368">
            <v>0</v>
          </cell>
          <cell r="DD368">
            <v>0</v>
          </cell>
          <cell r="DE368" t="str">
            <v>нд</v>
          </cell>
          <cell r="DF368" t="str">
            <v>нд</v>
          </cell>
          <cell r="DG368" t="str">
            <v>нд</v>
          </cell>
          <cell r="DH368" t="str">
            <v>нд</v>
          </cell>
          <cell r="DI368" t="str">
            <v>нд</v>
          </cell>
        </row>
        <row r="369">
          <cell r="D369" t="str">
            <v>K_Che304</v>
          </cell>
          <cell r="E369" t="str">
            <v>АО "Чеченэнерго"</v>
          </cell>
          <cell r="F369" t="str">
            <v>Чеченская Республика</v>
          </cell>
          <cell r="G369" t="str">
            <v>п</v>
          </cell>
          <cell r="H369">
            <v>0</v>
          </cell>
          <cell r="I369">
            <v>0</v>
          </cell>
          <cell r="J369">
            <v>1</v>
          </cell>
          <cell r="K369">
            <v>0</v>
          </cell>
          <cell r="L369">
            <v>0</v>
          </cell>
          <cell r="M369">
            <v>0</v>
          </cell>
          <cell r="N369">
            <v>1</v>
          </cell>
          <cell r="O369">
            <v>0</v>
          </cell>
          <cell r="P369">
            <v>2020</v>
          </cell>
          <cell r="Q369">
            <v>2021</v>
          </cell>
          <cell r="R369">
            <v>2021</v>
          </cell>
          <cell r="S369">
            <v>2021</v>
          </cell>
          <cell r="T369">
            <v>2021</v>
          </cell>
          <cell r="U369" t="str">
            <v>нд</v>
          </cell>
          <cell r="V369" t="str">
            <v>нд</v>
          </cell>
          <cell r="W369" t="str">
            <v>нд</v>
          </cell>
          <cell r="X369" t="str">
            <v>нд</v>
          </cell>
          <cell r="Y369" t="str">
            <v>нд</v>
          </cell>
          <cell r="Z369" t="str">
            <v>нд</v>
          </cell>
          <cell r="AA369" t="str">
            <v>нд</v>
          </cell>
          <cell r="AB369" t="str">
            <v>нд</v>
          </cell>
          <cell r="AC369" t="str">
            <v>нд</v>
          </cell>
          <cell r="AD369" t="str">
            <v>нд</v>
          </cell>
          <cell r="AE369">
            <v>4.9344000000000001</v>
          </cell>
          <cell r="AF369">
            <v>5.8260504663677715</v>
          </cell>
          <cell r="AG369">
            <v>4.9343999999999992</v>
          </cell>
          <cell r="AH369">
            <v>6.0435783585305849</v>
          </cell>
          <cell r="AI369">
            <v>1.65879583173051</v>
          </cell>
          <cell r="AJ369">
            <v>1.6554824242732487</v>
          </cell>
          <cell r="AK369">
            <v>1.382329859775425</v>
          </cell>
          <cell r="AL369">
            <v>1.382329859775425</v>
          </cell>
          <cell r="AM369">
            <v>0</v>
          </cell>
          <cell r="AN369">
            <v>0</v>
          </cell>
          <cell r="AO369">
            <v>0</v>
          </cell>
          <cell r="AP369">
            <v>1.379568686894374</v>
          </cell>
          <cell r="AQ369">
            <v>1.379568686894374</v>
          </cell>
          <cell r="AR369">
            <v>0</v>
          </cell>
          <cell r="AS369">
            <v>0</v>
          </cell>
          <cell r="AT369">
            <v>0</v>
          </cell>
          <cell r="AU369">
            <v>0</v>
          </cell>
          <cell r="AV369">
            <v>0</v>
          </cell>
          <cell r="AW369">
            <v>0</v>
          </cell>
          <cell r="AX369">
            <v>1.65879583173051</v>
          </cell>
          <cell r="AY369">
            <v>1.1611570822113571</v>
          </cell>
          <cell r="AZ369">
            <v>1.6554824242732487</v>
          </cell>
          <cell r="BA369" t="str">
            <v>нд</v>
          </cell>
          <cell r="BB369">
            <v>1.382329859775425</v>
          </cell>
          <cell r="BC369" t="str">
            <v>нд</v>
          </cell>
          <cell r="BD369">
            <v>1.382329859775425</v>
          </cell>
          <cell r="BE369" t="str">
            <v>нд</v>
          </cell>
          <cell r="BF369">
            <v>1.265070856894374</v>
          </cell>
          <cell r="BG369">
            <v>0</v>
          </cell>
          <cell r="BH369" t="str">
            <v>нд</v>
          </cell>
          <cell r="BI369"/>
          <cell r="BJ369" t="str">
            <v>нд</v>
          </cell>
          <cell r="BK369"/>
          <cell r="BL369" t="str">
            <v>нд</v>
          </cell>
          <cell r="BM369"/>
          <cell r="BN369" t="str">
            <v>нд</v>
          </cell>
          <cell r="BO369"/>
          <cell r="BP369" t="str">
            <v>нд</v>
          </cell>
          <cell r="BQ369"/>
          <cell r="BR369">
            <v>0.49763874951915299</v>
          </cell>
          <cell r="BS369"/>
          <cell r="BT369">
            <v>1.1611570822113571</v>
          </cell>
          <cell r="BU369">
            <v>1.6554824242732487</v>
          </cell>
          <cell r="BV369"/>
          <cell r="BW369"/>
          <cell r="BX369">
            <v>1.65879583173051</v>
          </cell>
          <cell r="BY369">
            <v>1.6554824242732487</v>
          </cell>
          <cell r="BZ36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9">
            <v>0</v>
          </cell>
          <cell r="CB369" t="str">
            <v>нд</v>
          </cell>
          <cell r="CC369"/>
          <cell r="CD369" t="str">
            <v>нд</v>
          </cell>
          <cell r="CE369"/>
          <cell r="CF369" t="str">
            <v>нд</v>
          </cell>
          <cell r="CG369"/>
          <cell r="CH369" t="str">
            <v>нд</v>
          </cell>
          <cell r="CI369"/>
          <cell r="CJ369" t="str">
            <v>нд</v>
          </cell>
          <cell r="CK369"/>
          <cell r="CL369"/>
          <cell r="CM369">
            <v>0.11449782999999999</v>
          </cell>
          <cell r="CN369">
            <v>1.382329859775425</v>
          </cell>
          <cell r="CO369">
            <v>1.265070856894374</v>
          </cell>
          <cell r="CP369"/>
          <cell r="CQ369"/>
          <cell r="CR369">
            <v>1.382329859775425</v>
          </cell>
          <cell r="CS369">
            <v>1.379568686894374</v>
          </cell>
          <cell r="CT36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9" t="str">
            <v>нд</v>
          </cell>
          <cell r="CV369" t="str">
            <v>нд</v>
          </cell>
          <cell r="CW369" t="str">
            <v>нд</v>
          </cell>
          <cell r="CX369" t="str">
            <v>нд</v>
          </cell>
          <cell r="CY369" t="str">
            <v>нд</v>
          </cell>
          <cell r="CZ369">
            <v>0</v>
          </cell>
          <cell r="DA369">
            <v>0</v>
          </cell>
          <cell r="DB369">
            <v>0</v>
          </cell>
          <cell r="DC369">
            <v>0</v>
          </cell>
          <cell r="DD369">
            <v>0</v>
          </cell>
          <cell r="DE369" t="str">
            <v>нд</v>
          </cell>
          <cell r="DF369" t="str">
            <v>нд</v>
          </cell>
          <cell r="DG369" t="str">
            <v>нд</v>
          </cell>
          <cell r="DH369" t="str">
            <v>нд</v>
          </cell>
          <cell r="DI369" t="str">
            <v>нд</v>
          </cell>
        </row>
        <row r="370">
          <cell r="D370" t="str">
            <v>K_Che305</v>
          </cell>
          <cell r="E370" t="str">
            <v>АО "Чеченэнерго"</v>
          </cell>
          <cell r="F370" t="str">
            <v>Чеченская Республика</v>
          </cell>
          <cell r="G370" t="str">
            <v>п</v>
          </cell>
          <cell r="H370">
            <v>0</v>
          </cell>
          <cell r="I370">
            <v>0</v>
          </cell>
          <cell r="J370">
            <v>1</v>
          </cell>
          <cell r="K370">
            <v>0</v>
          </cell>
          <cell r="L370">
            <v>0</v>
          </cell>
          <cell r="M370">
            <v>0</v>
          </cell>
          <cell r="N370">
            <v>1</v>
          </cell>
          <cell r="O370">
            <v>0</v>
          </cell>
          <cell r="P370">
            <v>2020</v>
          </cell>
          <cell r="Q370">
            <v>2021</v>
          </cell>
          <cell r="R370">
            <v>2021</v>
          </cell>
          <cell r="S370">
            <v>2021</v>
          </cell>
          <cell r="T370">
            <v>2021</v>
          </cell>
          <cell r="U370" t="str">
            <v>нд</v>
          </cell>
          <cell r="V370" t="str">
            <v>нд</v>
          </cell>
          <cell r="W370" t="str">
            <v>нд</v>
          </cell>
          <cell r="X370" t="str">
            <v>нд</v>
          </cell>
          <cell r="Y370" t="str">
            <v>нд</v>
          </cell>
          <cell r="Z370" t="str">
            <v>нд</v>
          </cell>
          <cell r="AA370" t="str">
            <v>нд</v>
          </cell>
          <cell r="AB370" t="str">
            <v>нд</v>
          </cell>
          <cell r="AC370" t="str">
            <v>нд</v>
          </cell>
          <cell r="AD370" t="str">
            <v>нд</v>
          </cell>
          <cell r="AE370">
            <v>5.2320000000000002</v>
          </cell>
          <cell r="AF370">
            <v>6.1774270509152451</v>
          </cell>
          <cell r="AG370">
            <v>5.2320000000000002</v>
          </cell>
          <cell r="AH370">
            <v>6.4080743295703684</v>
          </cell>
          <cell r="AI370">
            <v>3.3078926164112805</v>
          </cell>
          <cell r="AJ370">
            <v>3.3012742684044105</v>
          </cell>
          <cell r="AK370">
            <v>2.7565771803427337</v>
          </cell>
          <cell r="AL370">
            <v>2.7565771803427337</v>
          </cell>
          <cell r="AM370">
            <v>0</v>
          </cell>
          <cell r="AN370">
            <v>0</v>
          </cell>
          <cell r="AO370">
            <v>0</v>
          </cell>
          <cell r="AP370">
            <v>2.751061890337009</v>
          </cell>
          <cell r="AQ370">
            <v>2.751061890337009</v>
          </cell>
          <cell r="AR370">
            <v>0</v>
          </cell>
          <cell r="AS370">
            <v>0</v>
          </cell>
          <cell r="AT370">
            <v>0</v>
          </cell>
          <cell r="AU370">
            <v>0</v>
          </cell>
          <cell r="AV370">
            <v>0</v>
          </cell>
          <cell r="AW370">
            <v>0</v>
          </cell>
          <cell r="AX370">
            <v>3.3078926164112805</v>
          </cell>
          <cell r="AY370">
            <v>2.3155248314878962</v>
          </cell>
          <cell r="AZ370">
            <v>3.3012742684044105</v>
          </cell>
          <cell r="BA370" t="str">
            <v>нд</v>
          </cell>
          <cell r="BB370">
            <v>2.7565771803427337</v>
          </cell>
          <cell r="BC370" t="str">
            <v>нд</v>
          </cell>
          <cell r="BD370">
            <v>2.7565771803427337</v>
          </cell>
          <cell r="BE370" t="str">
            <v>нд</v>
          </cell>
          <cell r="BF370">
            <v>2.635382500337009</v>
          </cell>
          <cell r="BG370">
            <v>0</v>
          </cell>
          <cell r="BH370" t="str">
            <v>нд</v>
          </cell>
          <cell r="BI370"/>
          <cell r="BJ370" t="str">
            <v>нд</v>
          </cell>
          <cell r="BK370"/>
          <cell r="BL370" t="str">
            <v>нд</v>
          </cell>
          <cell r="BM370"/>
          <cell r="BN370" t="str">
            <v>нд</v>
          </cell>
          <cell r="BO370"/>
          <cell r="BP370" t="str">
            <v>нд</v>
          </cell>
          <cell r="BQ370"/>
          <cell r="BR370">
            <v>0.99236778492338407</v>
          </cell>
          <cell r="BS370"/>
          <cell r="BT370">
            <v>2.3155248314878962</v>
          </cell>
          <cell r="BU370">
            <v>3.3012742684044105</v>
          </cell>
          <cell r="BV370"/>
          <cell r="BW370"/>
          <cell r="BX370">
            <v>3.3078926164112801</v>
          </cell>
          <cell r="BY370">
            <v>3.3012742684044105</v>
          </cell>
          <cell r="BZ37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0">
            <v>0</v>
          </cell>
          <cell r="CB370" t="str">
            <v>нд</v>
          </cell>
          <cell r="CC370"/>
          <cell r="CD370" t="str">
            <v>нд</v>
          </cell>
          <cell r="CE370"/>
          <cell r="CF370" t="str">
            <v>нд</v>
          </cell>
          <cell r="CG370"/>
          <cell r="CH370" t="str">
            <v>нд</v>
          </cell>
          <cell r="CI370"/>
          <cell r="CJ370" t="str">
            <v>нд</v>
          </cell>
          <cell r="CK370"/>
          <cell r="CL370"/>
          <cell r="CM370">
            <v>0.11567938999999999</v>
          </cell>
          <cell r="CN370">
            <v>2.7565771803427337</v>
          </cell>
          <cell r="CO370">
            <v>2.635382500337009</v>
          </cell>
          <cell r="CP370"/>
          <cell r="CQ370"/>
          <cell r="CR370">
            <v>2.7565771803427337</v>
          </cell>
          <cell r="CS370">
            <v>2.751061890337009</v>
          </cell>
          <cell r="CT37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0" t="str">
            <v>нд</v>
          </cell>
          <cell r="CV370" t="str">
            <v>нд</v>
          </cell>
          <cell r="CW370" t="str">
            <v>нд</v>
          </cell>
          <cell r="CX370" t="str">
            <v>нд</v>
          </cell>
          <cell r="CY370" t="str">
            <v>нд</v>
          </cell>
          <cell r="CZ370">
            <v>0</v>
          </cell>
          <cell r="DA370">
            <v>0</v>
          </cell>
          <cell r="DB370">
            <v>0</v>
          </cell>
          <cell r="DC370">
            <v>0</v>
          </cell>
          <cell r="DD370">
            <v>0</v>
          </cell>
          <cell r="DE370" t="str">
            <v>нд</v>
          </cell>
          <cell r="DF370" t="str">
            <v>нд</v>
          </cell>
          <cell r="DG370" t="str">
            <v>нд</v>
          </cell>
          <cell r="DH370" t="str">
            <v>нд</v>
          </cell>
          <cell r="DI370" t="str">
            <v>нд</v>
          </cell>
        </row>
        <row r="371">
          <cell r="D371" t="str">
            <v>K_Che306</v>
          </cell>
          <cell r="E371" t="str">
            <v>АО "Чеченэнерго"</v>
          </cell>
          <cell r="F371" t="str">
            <v>Чеченская Республика</v>
          </cell>
          <cell r="G371" t="str">
            <v>п</v>
          </cell>
          <cell r="H371">
            <v>0</v>
          </cell>
          <cell r="I371">
            <v>0</v>
          </cell>
          <cell r="J371">
            <v>1</v>
          </cell>
          <cell r="K371">
            <v>0</v>
          </cell>
          <cell r="L371">
            <v>0</v>
          </cell>
          <cell r="M371">
            <v>0</v>
          </cell>
          <cell r="N371">
            <v>1</v>
          </cell>
          <cell r="O371">
            <v>0</v>
          </cell>
          <cell r="P371">
            <v>2020</v>
          </cell>
          <cell r="Q371">
            <v>2021</v>
          </cell>
          <cell r="R371">
            <v>2021</v>
          </cell>
          <cell r="S371">
            <v>2021</v>
          </cell>
          <cell r="T371">
            <v>2021</v>
          </cell>
          <cell r="U371" t="str">
            <v>нд</v>
          </cell>
          <cell r="V371" t="str">
            <v>нд</v>
          </cell>
          <cell r="W371" t="str">
            <v>нд</v>
          </cell>
          <cell r="X371" t="str">
            <v>нд</v>
          </cell>
          <cell r="Y371" t="str">
            <v>нд</v>
          </cell>
          <cell r="Z371" t="str">
            <v>нд</v>
          </cell>
          <cell r="AA371" t="str">
            <v>нд</v>
          </cell>
          <cell r="AB371" t="str">
            <v>нд</v>
          </cell>
          <cell r="AC371" t="str">
            <v>нд</v>
          </cell>
          <cell r="AD371" t="str">
            <v>нд</v>
          </cell>
          <cell r="AE371">
            <v>12.3024</v>
          </cell>
          <cell r="AF371">
            <v>14.525454616051199</v>
          </cell>
          <cell r="AG371">
            <v>12.3024</v>
          </cell>
          <cell r="AH371">
            <v>15.067793125402618</v>
          </cell>
          <cell r="AI371">
            <v>4.59379142508811</v>
          </cell>
          <cell r="AJ371">
            <v>4.5846024872210078</v>
          </cell>
          <cell r="AK371">
            <v>3.8281595209067585</v>
          </cell>
          <cell r="AL371">
            <v>3.8281595209067585</v>
          </cell>
          <cell r="AM371">
            <v>0</v>
          </cell>
          <cell r="AN371">
            <v>0</v>
          </cell>
          <cell r="AO371">
            <v>0</v>
          </cell>
          <cell r="AP371">
            <v>3.8205020726841732</v>
          </cell>
          <cell r="AQ371">
            <v>3.8205020726841732</v>
          </cell>
          <cell r="AR371">
            <v>0</v>
          </cell>
          <cell r="AS371">
            <v>0</v>
          </cell>
          <cell r="AT371">
            <v>0</v>
          </cell>
          <cell r="AU371">
            <v>0</v>
          </cell>
          <cell r="AV371">
            <v>0</v>
          </cell>
          <cell r="AW371">
            <v>0</v>
          </cell>
          <cell r="AX371">
            <v>4.59379142508811</v>
          </cell>
          <cell r="AY371">
            <v>3.2156539975616774</v>
          </cell>
          <cell r="AZ371">
            <v>4.5846024872210078</v>
          </cell>
          <cell r="BA371" t="str">
            <v>нд</v>
          </cell>
          <cell r="BB371">
            <v>3.8281595209067585</v>
          </cell>
          <cell r="BC371" t="str">
            <v>нд</v>
          </cell>
          <cell r="BD371">
            <v>3.8281595209067585</v>
          </cell>
          <cell r="BE371" t="str">
            <v>нд</v>
          </cell>
          <cell r="BF371">
            <v>3.6752474126841732</v>
          </cell>
          <cell r="BG371">
            <v>0</v>
          </cell>
          <cell r="BH371" t="str">
            <v>нд</v>
          </cell>
          <cell r="BI371"/>
          <cell r="BJ371" t="str">
            <v>нд</v>
          </cell>
          <cell r="BK371"/>
          <cell r="BL371" t="str">
            <v>нд</v>
          </cell>
          <cell r="BM371"/>
          <cell r="BN371" t="str">
            <v>нд</v>
          </cell>
          <cell r="BO371"/>
          <cell r="BP371" t="str">
            <v>нд</v>
          </cell>
          <cell r="BQ371"/>
          <cell r="BR371">
            <v>1.3781374275264329</v>
          </cell>
          <cell r="BS371"/>
          <cell r="BT371">
            <v>3.2156539975616774</v>
          </cell>
          <cell r="BU371">
            <v>4.5846024872210078</v>
          </cell>
          <cell r="BV371"/>
          <cell r="BW371"/>
          <cell r="BX371">
            <v>4.59379142508811</v>
          </cell>
          <cell r="BY371">
            <v>4.5846024872210078</v>
          </cell>
          <cell r="BZ37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1">
            <v>0</v>
          </cell>
          <cell r="CB371" t="str">
            <v>нд</v>
          </cell>
          <cell r="CC371"/>
          <cell r="CD371" t="str">
            <v>нд</v>
          </cell>
          <cell r="CE371"/>
          <cell r="CF371" t="str">
            <v>нд</v>
          </cell>
          <cell r="CG371"/>
          <cell r="CH371" t="str">
            <v>нд</v>
          </cell>
          <cell r="CI371"/>
          <cell r="CJ371" t="str">
            <v>нд</v>
          </cell>
          <cell r="CK371"/>
          <cell r="CL371"/>
          <cell r="CM371">
            <v>0.14525466000000001</v>
          </cell>
          <cell r="CN371">
            <v>3.8281595209067585</v>
          </cell>
          <cell r="CO371">
            <v>3.6752474126841732</v>
          </cell>
          <cell r="CP371"/>
          <cell r="CQ371"/>
          <cell r="CR371">
            <v>3.8281595209067585</v>
          </cell>
          <cell r="CS371">
            <v>3.8205020726841732</v>
          </cell>
          <cell r="CT37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1" t="str">
            <v>нд</v>
          </cell>
          <cell r="CV371" t="str">
            <v>нд</v>
          </cell>
          <cell r="CW371" t="str">
            <v>нд</v>
          </cell>
          <cell r="CX371" t="str">
            <v>нд</v>
          </cell>
          <cell r="CY371" t="str">
            <v>нд</v>
          </cell>
          <cell r="CZ371">
            <v>0</v>
          </cell>
          <cell r="DA371">
            <v>0</v>
          </cell>
          <cell r="DB371">
            <v>0</v>
          </cell>
          <cell r="DC371">
            <v>0</v>
          </cell>
          <cell r="DD371">
            <v>0</v>
          </cell>
          <cell r="DE371" t="str">
            <v>нд</v>
          </cell>
          <cell r="DF371" t="str">
            <v>нд</v>
          </cell>
          <cell r="DG371" t="str">
            <v>нд</v>
          </cell>
          <cell r="DH371" t="str">
            <v>нд</v>
          </cell>
          <cell r="DI371" t="str">
            <v>нд</v>
          </cell>
        </row>
        <row r="372">
          <cell r="D372" t="str">
            <v>K_Che307</v>
          </cell>
          <cell r="E372" t="str">
            <v>АО "Чеченэнерго"</v>
          </cell>
          <cell r="F372" t="str">
            <v>Чеченская Республика</v>
          </cell>
          <cell r="G372" t="str">
            <v>п</v>
          </cell>
          <cell r="H372">
            <v>0</v>
          </cell>
          <cell r="I372">
            <v>0</v>
          </cell>
          <cell r="J372">
            <v>1</v>
          </cell>
          <cell r="K372">
            <v>0</v>
          </cell>
          <cell r="L372">
            <v>0</v>
          </cell>
          <cell r="M372">
            <v>0</v>
          </cell>
          <cell r="N372">
            <v>1</v>
          </cell>
          <cell r="O372">
            <v>0</v>
          </cell>
          <cell r="P372">
            <v>2020</v>
          </cell>
          <cell r="Q372">
            <v>2021</v>
          </cell>
          <cell r="R372">
            <v>2021</v>
          </cell>
          <cell r="S372">
            <v>2021</v>
          </cell>
          <cell r="T372">
            <v>2021</v>
          </cell>
          <cell r="U372" t="str">
            <v>нд</v>
          </cell>
          <cell r="V372" t="str">
            <v>нд</v>
          </cell>
          <cell r="W372" t="str">
            <v>нд</v>
          </cell>
          <cell r="X372" t="str">
            <v>нд</v>
          </cell>
          <cell r="Y372" t="str">
            <v>нд</v>
          </cell>
          <cell r="Z372" t="str">
            <v>нд</v>
          </cell>
          <cell r="AA372" t="str">
            <v>нд</v>
          </cell>
          <cell r="AB372" t="str">
            <v>нд</v>
          </cell>
          <cell r="AC372" t="str">
            <v>нд</v>
          </cell>
          <cell r="AD372" t="str">
            <v>нд</v>
          </cell>
          <cell r="AE372">
            <v>1.68</v>
          </cell>
          <cell r="AF372">
            <v>1.9835774934131518</v>
          </cell>
          <cell r="AG372">
            <v>1.68</v>
          </cell>
          <cell r="AH372">
            <v>2.0576385461923201</v>
          </cell>
          <cell r="AI372">
            <v>0.85262528639138901</v>
          </cell>
          <cell r="AJ372">
            <v>0.85092475247654931</v>
          </cell>
          <cell r="AK372">
            <v>0.71052107199282422</v>
          </cell>
          <cell r="AL372">
            <v>0.71052107199282422</v>
          </cell>
          <cell r="AM372">
            <v>0</v>
          </cell>
          <cell r="AN372">
            <v>0</v>
          </cell>
          <cell r="AO372">
            <v>0</v>
          </cell>
          <cell r="AP372">
            <v>0.70910396039712442</v>
          </cell>
          <cell r="AQ372">
            <v>0.70910396039712442</v>
          </cell>
          <cell r="AR372">
            <v>0</v>
          </cell>
          <cell r="AS372">
            <v>0</v>
          </cell>
          <cell r="AT372">
            <v>0</v>
          </cell>
          <cell r="AU372">
            <v>0</v>
          </cell>
          <cell r="AV372">
            <v>0</v>
          </cell>
          <cell r="AW372">
            <v>0</v>
          </cell>
          <cell r="AX372">
            <v>0.85262528639138901</v>
          </cell>
          <cell r="AY372">
            <v>0.59683770047397233</v>
          </cell>
          <cell r="AZ372">
            <v>0.85092475247654931</v>
          </cell>
          <cell r="BA372" t="str">
            <v>нд</v>
          </cell>
          <cell r="BB372">
            <v>0.71052107199282422</v>
          </cell>
          <cell r="BC372" t="str">
            <v>нд</v>
          </cell>
          <cell r="BD372">
            <v>0.71052107199282422</v>
          </cell>
          <cell r="BE372" t="str">
            <v>нд</v>
          </cell>
          <cell r="BF372">
            <v>0.55715379039712443</v>
          </cell>
          <cell r="BG372">
            <v>0</v>
          </cell>
          <cell r="BH372" t="str">
            <v>нд</v>
          </cell>
          <cell r="BI372"/>
          <cell r="BJ372" t="str">
            <v>нд</v>
          </cell>
          <cell r="BK372"/>
          <cell r="BL372" t="str">
            <v>нд</v>
          </cell>
          <cell r="BM372"/>
          <cell r="BN372" t="str">
            <v>нд</v>
          </cell>
          <cell r="BO372"/>
          <cell r="BP372" t="str">
            <v>нд</v>
          </cell>
          <cell r="BQ372"/>
          <cell r="BR372">
            <v>0.25578758591741668</v>
          </cell>
          <cell r="BS372"/>
          <cell r="BT372">
            <v>0.59683770047397233</v>
          </cell>
          <cell r="BU372">
            <v>0.85092475247654931</v>
          </cell>
          <cell r="BV372"/>
          <cell r="BW372"/>
          <cell r="BX372">
            <v>0.85262528639138901</v>
          </cell>
          <cell r="BY372">
            <v>0.85092475247654931</v>
          </cell>
          <cell r="BZ37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2">
            <v>0</v>
          </cell>
          <cell r="CB372" t="str">
            <v>нд</v>
          </cell>
          <cell r="CC372"/>
          <cell r="CD372" t="str">
            <v>нд</v>
          </cell>
          <cell r="CE372"/>
          <cell r="CF372" t="str">
            <v>нд</v>
          </cell>
          <cell r="CG372"/>
          <cell r="CH372" t="str">
            <v>нд</v>
          </cell>
          <cell r="CI372"/>
          <cell r="CJ372" t="str">
            <v>нд</v>
          </cell>
          <cell r="CK372"/>
          <cell r="CL372"/>
          <cell r="CM372">
            <v>0.15195017000000002</v>
          </cell>
          <cell r="CN372">
            <v>0.71052107199282422</v>
          </cell>
          <cell r="CO372">
            <v>0.55715379039712443</v>
          </cell>
          <cell r="CP372"/>
          <cell r="CQ372"/>
          <cell r="CR372">
            <v>0.71052107199282422</v>
          </cell>
          <cell r="CS372">
            <v>0.70910396039712442</v>
          </cell>
          <cell r="CT37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2" t="str">
            <v>нд</v>
          </cell>
          <cell r="CV372" t="str">
            <v>нд</v>
          </cell>
          <cell r="CW372" t="str">
            <v>нд</v>
          </cell>
          <cell r="CX372" t="str">
            <v>нд</v>
          </cell>
          <cell r="CY372" t="str">
            <v>нд</v>
          </cell>
          <cell r="CZ372">
            <v>0</v>
          </cell>
          <cell r="DA372">
            <v>0</v>
          </cell>
          <cell r="DB372">
            <v>0</v>
          </cell>
          <cell r="DC372">
            <v>0</v>
          </cell>
          <cell r="DD372">
            <v>0</v>
          </cell>
          <cell r="DE372" t="str">
            <v>нд</v>
          </cell>
          <cell r="DF372" t="str">
            <v>нд</v>
          </cell>
          <cell r="DG372" t="str">
            <v>нд</v>
          </cell>
          <cell r="DH372" t="str">
            <v>нд</v>
          </cell>
          <cell r="DI372" t="str">
            <v>нд</v>
          </cell>
        </row>
        <row r="373">
          <cell r="D373" t="str">
            <v>K_Che308</v>
          </cell>
          <cell r="E373" t="str">
            <v>АО "Чеченэнерго"</v>
          </cell>
          <cell r="F373" t="str">
            <v>Чеченская Республика</v>
          </cell>
          <cell r="G373" t="str">
            <v>п</v>
          </cell>
          <cell r="H373">
            <v>0</v>
          </cell>
          <cell r="I373">
            <v>0</v>
          </cell>
          <cell r="J373">
            <v>1</v>
          </cell>
          <cell r="K373">
            <v>0</v>
          </cell>
          <cell r="L373">
            <v>0</v>
          </cell>
          <cell r="M373">
            <v>0</v>
          </cell>
          <cell r="N373">
            <v>1</v>
          </cell>
          <cell r="O373">
            <v>0</v>
          </cell>
          <cell r="P373">
            <v>2020</v>
          </cell>
          <cell r="Q373">
            <v>2021</v>
          </cell>
          <cell r="R373">
            <v>2021</v>
          </cell>
          <cell r="S373">
            <v>2021</v>
          </cell>
          <cell r="T373">
            <v>2021</v>
          </cell>
          <cell r="U373" t="str">
            <v>нд</v>
          </cell>
          <cell r="V373" t="str">
            <v>нд</v>
          </cell>
          <cell r="W373" t="str">
            <v>нд</v>
          </cell>
          <cell r="X373" t="str">
            <v>нд</v>
          </cell>
          <cell r="Y373" t="str">
            <v>нд</v>
          </cell>
          <cell r="Z373" t="str">
            <v>нд</v>
          </cell>
          <cell r="AA373" t="str">
            <v>нд</v>
          </cell>
          <cell r="AB373" t="str">
            <v>нд</v>
          </cell>
          <cell r="AC373" t="str">
            <v>нд</v>
          </cell>
          <cell r="AD373" t="str">
            <v>нд</v>
          </cell>
          <cell r="AE373">
            <v>12.3408</v>
          </cell>
          <cell r="AF373">
            <v>14.570793530186323</v>
          </cell>
          <cell r="AG373">
            <v>12.3408</v>
          </cell>
          <cell r="AH373">
            <v>15.114824863601299</v>
          </cell>
          <cell r="AI373">
            <v>3.1489154950640299</v>
          </cell>
          <cell r="AJ373">
            <v>3.1426222060782001</v>
          </cell>
          <cell r="AK373">
            <v>2.6240962458866917</v>
          </cell>
          <cell r="AL373">
            <v>2.6240962458866917</v>
          </cell>
          <cell r="AM373">
            <v>0</v>
          </cell>
          <cell r="AN373">
            <v>0</v>
          </cell>
          <cell r="AO373">
            <v>0</v>
          </cell>
          <cell r="AP373">
            <v>2.6188518383985002</v>
          </cell>
          <cell r="AQ373">
            <v>2.6188518383985002</v>
          </cell>
          <cell r="AR373">
            <v>0</v>
          </cell>
          <cell r="AS373">
            <v>0</v>
          </cell>
          <cell r="AT373">
            <v>0</v>
          </cell>
          <cell r="AU373">
            <v>0</v>
          </cell>
          <cell r="AV373">
            <v>0</v>
          </cell>
          <cell r="AW373">
            <v>0</v>
          </cell>
          <cell r="AX373">
            <v>3.1489154950640299</v>
          </cell>
          <cell r="AY373">
            <v>2.2042408465448209</v>
          </cell>
          <cell r="AZ373">
            <v>3.1426222060782001</v>
          </cell>
          <cell r="BA373" t="str">
            <v>нд</v>
          </cell>
          <cell r="BB373">
            <v>2.6240962458866917</v>
          </cell>
          <cell r="BC373" t="str">
            <v>нд</v>
          </cell>
          <cell r="BD373">
            <v>2.6240962458866917</v>
          </cell>
          <cell r="BE373" t="str">
            <v>нд</v>
          </cell>
          <cell r="BF373">
            <v>2.5036975883985004</v>
          </cell>
          <cell r="BG373">
            <v>0</v>
          </cell>
          <cell r="BH373" t="str">
            <v>нд</v>
          </cell>
          <cell r="BI373"/>
          <cell r="BJ373" t="str">
            <v>нд</v>
          </cell>
          <cell r="BK373"/>
          <cell r="BL373" t="str">
            <v>нд</v>
          </cell>
          <cell r="BM373"/>
          <cell r="BN373" t="str">
            <v>нд</v>
          </cell>
          <cell r="BO373"/>
          <cell r="BP373" t="str">
            <v>нд</v>
          </cell>
          <cell r="BQ373"/>
          <cell r="BR373">
            <v>0.9446746485192089</v>
          </cell>
          <cell r="BS373"/>
          <cell r="BT373">
            <v>2.2042408465448209</v>
          </cell>
          <cell r="BU373">
            <v>3.1426222060782001</v>
          </cell>
          <cell r="BV373"/>
          <cell r="BW373"/>
          <cell r="BX373">
            <v>3.1489154950640299</v>
          </cell>
          <cell r="BY373">
            <v>3.1426222060782001</v>
          </cell>
          <cell r="BZ37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3">
            <v>0</v>
          </cell>
          <cell r="CB373" t="str">
            <v>нд</v>
          </cell>
          <cell r="CC373"/>
          <cell r="CD373" t="str">
            <v>нд</v>
          </cell>
          <cell r="CE373"/>
          <cell r="CF373" t="str">
            <v>нд</v>
          </cell>
          <cell r="CG373"/>
          <cell r="CH373" t="str">
            <v>нд</v>
          </cell>
          <cell r="CI373"/>
          <cell r="CJ373" t="str">
            <v>нд</v>
          </cell>
          <cell r="CK373"/>
          <cell r="CL373"/>
          <cell r="CM373">
            <v>0.11515425</v>
          </cell>
          <cell r="CN373">
            <v>2.6240962458866917</v>
          </cell>
          <cell r="CO373">
            <v>2.5036975883985004</v>
          </cell>
          <cell r="CP373"/>
          <cell r="CQ373"/>
          <cell r="CR373">
            <v>2.6240962458866917</v>
          </cell>
          <cell r="CS373">
            <v>2.6188518383985002</v>
          </cell>
          <cell r="CT37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3" t="str">
            <v>нд</v>
          </cell>
          <cell r="CV373" t="str">
            <v>нд</v>
          </cell>
          <cell r="CW373" t="str">
            <v>нд</v>
          </cell>
          <cell r="CX373" t="str">
            <v>нд</v>
          </cell>
          <cell r="CY373" t="str">
            <v>нд</v>
          </cell>
          <cell r="CZ373">
            <v>0</v>
          </cell>
          <cell r="DA373">
            <v>0</v>
          </cell>
          <cell r="DB373">
            <v>0</v>
          </cell>
          <cell r="DC373">
            <v>0</v>
          </cell>
          <cell r="DD373">
            <v>0</v>
          </cell>
          <cell r="DE373" t="str">
            <v>нд</v>
          </cell>
          <cell r="DF373" t="str">
            <v>нд</v>
          </cell>
          <cell r="DG373" t="str">
            <v>нд</v>
          </cell>
          <cell r="DH373" t="str">
            <v>нд</v>
          </cell>
          <cell r="DI373" t="str">
            <v>нд</v>
          </cell>
        </row>
        <row r="374">
          <cell r="D374" t="str">
            <v>K_Che309</v>
          </cell>
          <cell r="E374" t="str">
            <v>АО "Чеченэнерго"</v>
          </cell>
          <cell r="F374" t="str">
            <v>Чеченская Республика</v>
          </cell>
          <cell r="G374" t="str">
            <v>п</v>
          </cell>
          <cell r="H374">
            <v>0</v>
          </cell>
          <cell r="I374">
            <v>0</v>
          </cell>
          <cell r="J374">
            <v>1</v>
          </cell>
          <cell r="K374">
            <v>0</v>
          </cell>
          <cell r="L374">
            <v>0</v>
          </cell>
          <cell r="M374">
            <v>0</v>
          </cell>
          <cell r="N374">
            <v>1</v>
          </cell>
          <cell r="O374">
            <v>0</v>
          </cell>
          <cell r="P374">
            <v>2021</v>
          </cell>
          <cell r="Q374">
            <v>2021</v>
          </cell>
          <cell r="R374">
            <v>2021</v>
          </cell>
          <cell r="S374">
            <v>2021</v>
          </cell>
          <cell r="T374">
            <v>2021</v>
          </cell>
          <cell r="U374" t="str">
            <v>нд</v>
          </cell>
          <cell r="V374" t="str">
            <v>нд</v>
          </cell>
          <cell r="W374" t="str">
            <v>нд</v>
          </cell>
          <cell r="X374" t="str">
            <v>нд</v>
          </cell>
          <cell r="Y374" t="str">
            <v>нд</v>
          </cell>
          <cell r="Z374" t="str">
            <v>нд</v>
          </cell>
          <cell r="AA374" t="str">
            <v>нд</v>
          </cell>
          <cell r="AB374" t="str">
            <v>нд</v>
          </cell>
          <cell r="AC374" t="str">
            <v>нд</v>
          </cell>
          <cell r="AD374" t="str">
            <v>нд</v>
          </cell>
          <cell r="AE374">
            <v>3.3024</v>
          </cell>
          <cell r="AF374">
            <v>3.8991466156235668</v>
          </cell>
          <cell r="AG374">
            <v>3.3024</v>
          </cell>
          <cell r="AH374">
            <v>4.0447294850866182</v>
          </cell>
          <cell r="AI374">
            <v>1.6502548237983403</v>
          </cell>
          <cell r="AJ374">
            <v>1.6469495241481364</v>
          </cell>
          <cell r="AK374">
            <v>1.3752123531652836</v>
          </cell>
          <cell r="AL374">
            <v>1.3752123531652836</v>
          </cell>
          <cell r="AM374">
            <v>0</v>
          </cell>
          <cell r="AN374">
            <v>0</v>
          </cell>
          <cell r="AO374">
            <v>0</v>
          </cell>
          <cell r="AP374">
            <v>1.3724579367901137</v>
          </cell>
          <cell r="AQ374">
            <v>1.3724579367901137</v>
          </cell>
          <cell r="AR374">
            <v>0</v>
          </cell>
          <cell r="AS374">
            <v>0</v>
          </cell>
          <cell r="AT374">
            <v>0</v>
          </cell>
          <cell r="AU374">
            <v>0</v>
          </cell>
          <cell r="AV374">
            <v>0</v>
          </cell>
          <cell r="AW374">
            <v>0</v>
          </cell>
          <cell r="AX374">
            <v>1.6502548237983403</v>
          </cell>
          <cell r="AY374">
            <v>1.1551783766588382</v>
          </cell>
          <cell r="AZ374">
            <v>1.6469495241481364</v>
          </cell>
          <cell r="BA374" t="str">
            <v>нд</v>
          </cell>
          <cell r="BB374">
            <v>1.3752123531652836</v>
          </cell>
          <cell r="BC374" t="str">
            <v>нд</v>
          </cell>
          <cell r="BD374">
            <v>1.3752123531652836</v>
          </cell>
          <cell r="BE374" t="str">
            <v>нд</v>
          </cell>
          <cell r="BF374">
            <v>1.3724579367901137</v>
          </cell>
          <cell r="BG374">
            <v>0</v>
          </cell>
          <cell r="BH374" t="str">
            <v>нд</v>
          </cell>
          <cell r="BI374"/>
          <cell r="BJ374" t="str">
            <v>нд</v>
          </cell>
          <cell r="BK374"/>
          <cell r="BL374" t="str">
            <v>нд</v>
          </cell>
          <cell r="BM374"/>
          <cell r="BN374" t="str">
            <v>нд</v>
          </cell>
          <cell r="BO374"/>
          <cell r="BP374" t="str">
            <v>нд</v>
          </cell>
          <cell r="BQ374"/>
          <cell r="BR374">
            <v>0.49507644713950205</v>
          </cell>
          <cell r="BS374"/>
          <cell r="BT374">
            <v>1.1551783766588382</v>
          </cell>
          <cell r="BU374">
            <v>1.6469495241481364</v>
          </cell>
          <cell r="BV374"/>
          <cell r="BW374"/>
          <cell r="BX374">
            <v>1.6502548237983401</v>
          </cell>
          <cell r="BY374">
            <v>1.6469495241481364</v>
          </cell>
          <cell r="BZ37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4">
            <v>0</v>
          </cell>
          <cell r="CB374" t="str">
            <v>нд</v>
          </cell>
          <cell r="CC374"/>
          <cell r="CD374" t="str">
            <v>нд</v>
          </cell>
          <cell r="CE374"/>
          <cell r="CF374" t="str">
            <v>нд</v>
          </cell>
          <cell r="CG374"/>
          <cell r="CH374" t="str">
            <v>нд</v>
          </cell>
          <cell r="CI374"/>
          <cell r="CJ374" t="str">
            <v>нд</v>
          </cell>
          <cell r="CK374"/>
          <cell r="CL374"/>
          <cell r="CM374">
            <v>0.14180501999999998</v>
          </cell>
          <cell r="CN374">
            <v>1.3752123531652836</v>
          </cell>
          <cell r="CO374">
            <v>1.3724579367901137</v>
          </cell>
          <cell r="CP374"/>
          <cell r="CQ374"/>
          <cell r="CR374">
            <v>1.3752123531652836</v>
          </cell>
          <cell r="CS374">
            <v>1.3724579367901137</v>
          </cell>
          <cell r="CT37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4" t="str">
            <v>нд</v>
          </cell>
          <cell r="CV374" t="str">
            <v>нд</v>
          </cell>
          <cell r="CW374" t="str">
            <v>нд</v>
          </cell>
          <cell r="CX374" t="str">
            <v>нд</v>
          </cell>
          <cell r="CY374" t="str">
            <v>нд</v>
          </cell>
          <cell r="CZ374">
            <v>0</v>
          </cell>
          <cell r="DA374">
            <v>0</v>
          </cell>
          <cell r="DB374">
            <v>0</v>
          </cell>
          <cell r="DC374">
            <v>0</v>
          </cell>
          <cell r="DD374">
            <v>0</v>
          </cell>
          <cell r="DE374" t="str">
            <v>нд</v>
          </cell>
          <cell r="DF374" t="str">
            <v>нд</v>
          </cell>
          <cell r="DG374" t="str">
            <v>нд</v>
          </cell>
          <cell r="DH374" t="str">
            <v>нд</v>
          </cell>
          <cell r="DI374" t="str">
            <v>нд</v>
          </cell>
        </row>
        <row r="375">
          <cell r="D375" t="str">
            <v>K_Che310</v>
          </cell>
          <cell r="E375" t="str">
            <v>АО "Чеченэнерго"</v>
          </cell>
          <cell r="F375" t="str">
            <v>Чеченская Республика</v>
          </cell>
          <cell r="G375" t="str">
            <v>п</v>
          </cell>
          <cell r="H375">
            <v>0</v>
          </cell>
          <cell r="I375">
            <v>0</v>
          </cell>
          <cell r="J375">
            <v>1</v>
          </cell>
          <cell r="K375">
            <v>0</v>
          </cell>
          <cell r="L375">
            <v>0</v>
          </cell>
          <cell r="M375">
            <v>0</v>
          </cell>
          <cell r="N375">
            <v>1</v>
          </cell>
          <cell r="O375">
            <v>0</v>
          </cell>
          <cell r="P375">
            <v>2020</v>
          </cell>
          <cell r="Q375">
            <v>2021</v>
          </cell>
          <cell r="R375">
            <v>2021</v>
          </cell>
          <cell r="S375">
            <v>2021</v>
          </cell>
          <cell r="T375">
            <v>2021</v>
          </cell>
          <cell r="U375" t="str">
            <v>нд</v>
          </cell>
          <cell r="V375" t="str">
            <v>нд</v>
          </cell>
          <cell r="W375" t="str">
            <v>нд</v>
          </cell>
          <cell r="X375" t="str">
            <v>нд</v>
          </cell>
          <cell r="Y375" t="str">
            <v>нд</v>
          </cell>
          <cell r="Z375" t="str">
            <v>нд</v>
          </cell>
          <cell r="AA375" t="str">
            <v>нд</v>
          </cell>
          <cell r="AB375" t="str">
            <v>нд</v>
          </cell>
          <cell r="AC375" t="str">
            <v>нд</v>
          </cell>
          <cell r="AD375" t="str">
            <v>нд</v>
          </cell>
          <cell r="AE375">
            <v>6.9024000000000001</v>
          </cell>
          <cell r="AF375">
            <v>8.1496698157946064</v>
          </cell>
          <cell r="AG375">
            <v>6.9023999999999992</v>
          </cell>
          <cell r="AH375">
            <v>8.4539549412130182</v>
          </cell>
          <cell r="AI375">
            <v>3.0872448403675699</v>
          </cell>
          <cell r="AJ375">
            <v>3.0810655651756353</v>
          </cell>
          <cell r="AK375">
            <v>2.5727040336396416</v>
          </cell>
          <cell r="AL375">
            <v>2.5727040336396416</v>
          </cell>
          <cell r="AM375">
            <v>0</v>
          </cell>
          <cell r="AN375">
            <v>0</v>
          </cell>
          <cell r="AO375">
            <v>0</v>
          </cell>
          <cell r="AP375">
            <v>2.5675546376463627</v>
          </cell>
          <cell r="AQ375">
            <v>2.5675546376463627</v>
          </cell>
          <cell r="AR375">
            <v>0</v>
          </cell>
          <cell r="AS375">
            <v>0</v>
          </cell>
          <cell r="AT375">
            <v>0</v>
          </cell>
          <cell r="AU375">
            <v>0</v>
          </cell>
          <cell r="AV375">
            <v>0</v>
          </cell>
          <cell r="AW375">
            <v>0</v>
          </cell>
          <cell r="AX375">
            <v>3.0872448403675699</v>
          </cell>
          <cell r="AY375">
            <v>2.1610713882572989</v>
          </cell>
          <cell r="AZ375">
            <v>3.0810655651756353</v>
          </cell>
          <cell r="BA375" t="str">
            <v>нд</v>
          </cell>
          <cell r="BB375">
            <v>2.5727040336396416</v>
          </cell>
          <cell r="BC375" t="str">
            <v>нд</v>
          </cell>
          <cell r="BD375">
            <v>2.5727040336396416</v>
          </cell>
          <cell r="BE375" t="str">
            <v>нд</v>
          </cell>
          <cell r="BF375">
            <v>1.3682383076463627</v>
          </cell>
          <cell r="BG375">
            <v>0</v>
          </cell>
          <cell r="BH375" t="str">
            <v>нд</v>
          </cell>
          <cell r="BI375"/>
          <cell r="BJ375" t="str">
            <v>нд</v>
          </cell>
          <cell r="BK375"/>
          <cell r="BL375" t="str">
            <v>нд</v>
          </cell>
          <cell r="BM375"/>
          <cell r="BN375" t="str">
            <v>нд</v>
          </cell>
          <cell r="BO375"/>
          <cell r="BP375" t="str">
            <v>нд</v>
          </cell>
          <cell r="BQ375"/>
          <cell r="BR375">
            <v>0.92617345211027091</v>
          </cell>
          <cell r="BS375"/>
          <cell r="BT375">
            <v>2.1610713882572989</v>
          </cell>
          <cell r="BU375">
            <v>3.0810655651756353</v>
          </cell>
          <cell r="BV375"/>
          <cell r="BW375"/>
          <cell r="BX375">
            <v>3.0872448403675699</v>
          </cell>
          <cell r="BY375">
            <v>3.0810655651756353</v>
          </cell>
          <cell r="BZ37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5">
            <v>0</v>
          </cell>
          <cell r="CB375" t="str">
            <v>нд</v>
          </cell>
          <cell r="CC375"/>
          <cell r="CD375" t="str">
            <v>нд</v>
          </cell>
          <cell r="CE375"/>
          <cell r="CF375" t="str">
            <v>нд</v>
          </cell>
          <cell r="CG375"/>
          <cell r="CH375" t="str">
            <v>нд</v>
          </cell>
          <cell r="CI375"/>
          <cell r="CJ375" t="str">
            <v>нд</v>
          </cell>
          <cell r="CK375"/>
          <cell r="CL375"/>
          <cell r="CM375">
            <v>1.19931633</v>
          </cell>
          <cell r="CN375">
            <v>2.5727040336396416</v>
          </cell>
          <cell r="CO375">
            <v>1.3682383076463627</v>
          </cell>
          <cell r="CP375"/>
          <cell r="CQ375"/>
          <cell r="CR375">
            <v>2.5727040336396416</v>
          </cell>
          <cell r="CS375">
            <v>2.5675546376463627</v>
          </cell>
          <cell r="CT37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5" t="str">
            <v>нд</v>
          </cell>
          <cell r="CV375" t="str">
            <v>нд</v>
          </cell>
          <cell r="CW375" t="str">
            <v>нд</v>
          </cell>
          <cell r="CX375" t="str">
            <v>нд</v>
          </cell>
          <cell r="CY375" t="str">
            <v>нд</v>
          </cell>
          <cell r="CZ375">
            <v>0</v>
          </cell>
          <cell r="DA375">
            <v>0</v>
          </cell>
          <cell r="DB375">
            <v>0</v>
          </cell>
          <cell r="DC375">
            <v>0</v>
          </cell>
          <cell r="DD375">
            <v>0</v>
          </cell>
          <cell r="DE375" t="str">
            <v>нд</v>
          </cell>
          <cell r="DF375" t="str">
            <v>нд</v>
          </cell>
          <cell r="DG375" t="str">
            <v>нд</v>
          </cell>
          <cell r="DH375" t="str">
            <v>нд</v>
          </cell>
          <cell r="DI375" t="str">
            <v>нд</v>
          </cell>
        </row>
        <row r="376">
          <cell r="D376" t="str">
            <v>K_Che311</v>
          </cell>
          <cell r="E376" t="str">
            <v>АО "Чеченэнерго"</v>
          </cell>
          <cell r="F376" t="str">
            <v>Чеченская Республика</v>
          </cell>
          <cell r="G376" t="str">
            <v>п</v>
          </cell>
          <cell r="H376">
            <v>0</v>
          </cell>
          <cell r="I376">
            <v>0</v>
          </cell>
          <cell r="J376">
            <v>1</v>
          </cell>
          <cell r="K376">
            <v>0</v>
          </cell>
          <cell r="L376">
            <v>0</v>
          </cell>
          <cell r="M376">
            <v>0</v>
          </cell>
          <cell r="N376">
            <v>1</v>
          </cell>
          <cell r="O376">
            <v>0</v>
          </cell>
          <cell r="P376">
            <v>2020</v>
          </cell>
          <cell r="Q376">
            <v>2021</v>
          </cell>
          <cell r="R376">
            <v>2021</v>
          </cell>
          <cell r="S376">
            <v>2021</v>
          </cell>
          <cell r="T376">
            <v>2021</v>
          </cell>
          <cell r="U376" t="str">
            <v>нд</v>
          </cell>
          <cell r="V376" t="str">
            <v>нд</v>
          </cell>
          <cell r="W376" t="str">
            <v>нд</v>
          </cell>
          <cell r="X376" t="str">
            <v>нд</v>
          </cell>
          <cell r="Y376" t="str">
            <v>нд</v>
          </cell>
          <cell r="Z376" t="str">
            <v>нд</v>
          </cell>
          <cell r="AA376" t="str">
            <v>нд</v>
          </cell>
          <cell r="AB376" t="str">
            <v>нд</v>
          </cell>
          <cell r="AC376" t="str">
            <v>нд</v>
          </cell>
          <cell r="AD376" t="str">
            <v>нд</v>
          </cell>
          <cell r="AE376">
            <v>12.263999999999999</v>
          </cell>
          <cell r="AF376">
            <v>14.480115701916009</v>
          </cell>
          <cell r="AG376">
            <v>12.263999999999999</v>
          </cell>
          <cell r="AH376">
            <v>15.020761387203937</v>
          </cell>
          <cell r="AI376">
            <v>5.2478438312362599</v>
          </cell>
          <cell r="AJ376">
            <v>5.2373443967917321</v>
          </cell>
          <cell r="AK376">
            <v>4.3732031926968835</v>
          </cell>
          <cell r="AL376">
            <v>4.3732031926968835</v>
          </cell>
          <cell r="AM376">
            <v>0</v>
          </cell>
          <cell r="AN376">
            <v>0</v>
          </cell>
          <cell r="AO376">
            <v>0</v>
          </cell>
          <cell r="AP376">
            <v>4.3644536639931104</v>
          </cell>
          <cell r="AQ376">
            <v>4.3644536639931104</v>
          </cell>
          <cell r="AR376">
            <v>0</v>
          </cell>
          <cell r="AS376">
            <v>0</v>
          </cell>
          <cell r="AT376">
            <v>0</v>
          </cell>
          <cell r="AU376">
            <v>0</v>
          </cell>
          <cell r="AV376">
            <v>0</v>
          </cell>
          <cell r="AW376">
            <v>0</v>
          </cell>
          <cell r="AX376">
            <v>5.2478438312362599</v>
          </cell>
          <cell r="AY376">
            <v>3.6734906818653821</v>
          </cell>
          <cell r="AZ376">
            <v>5.2373443967917321</v>
          </cell>
          <cell r="BA376" t="str">
            <v>нд</v>
          </cell>
          <cell r="BB376">
            <v>4.3732031926968835</v>
          </cell>
          <cell r="BC376" t="str">
            <v>нд</v>
          </cell>
          <cell r="BD376">
            <v>4.3732031926968835</v>
          </cell>
          <cell r="BE376" t="str">
            <v>нд</v>
          </cell>
          <cell r="BF376">
            <v>4.1617499339931108</v>
          </cell>
          <cell r="BG376">
            <v>0</v>
          </cell>
          <cell r="BH376" t="str">
            <v>нд</v>
          </cell>
          <cell r="BI376"/>
          <cell r="BJ376" t="str">
            <v>нд</v>
          </cell>
          <cell r="BK376"/>
          <cell r="BL376" t="str">
            <v>нд</v>
          </cell>
          <cell r="BM376"/>
          <cell r="BN376" t="str">
            <v>нд</v>
          </cell>
          <cell r="BO376"/>
          <cell r="BP376" t="str">
            <v>нд</v>
          </cell>
          <cell r="BQ376"/>
          <cell r="BR376">
            <v>1.574353149370878</v>
          </cell>
          <cell r="BS376"/>
          <cell r="BT376">
            <v>3.6734906818653821</v>
          </cell>
          <cell r="BU376">
            <v>5.2373443967917321</v>
          </cell>
          <cell r="BV376"/>
          <cell r="BW376"/>
          <cell r="BX376">
            <v>5.2478438312362599</v>
          </cell>
          <cell r="BY376">
            <v>5.2373443967917321</v>
          </cell>
          <cell r="BZ37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6">
            <v>0</v>
          </cell>
          <cell r="CB376" t="str">
            <v>нд</v>
          </cell>
          <cell r="CC376"/>
          <cell r="CD376" t="str">
            <v>нд</v>
          </cell>
          <cell r="CE376"/>
          <cell r="CF376" t="str">
            <v>нд</v>
          </cell>
          <cell r="CG376"/>
          <cell r="CH376" t="str">
            <v>нд</v>
          </cell>
          <cell r="CI376"/>
          <cell r="CJ376" t="str">
            <v>нд</v>
          </cell>
          <cell r="CK376"/>
          <cell r="CL376"/>
          <cell r="CM376">
            <v>0.20270373</v>
          </cell>
          <cell r="CN376">
            <v>4.3732031926968835</v>
          </cell>
          <cell r="CO376">
            <v>4.1617499339931108</v>
          </cell>
          <cell r="CP376"/>
          <cell r="CQ376"/>
          <cell r="CR376">
            <v>4.3732031926968835</v>
          </cell>
          <cell r="CS376">
            <v>4.3644536639931104</v>
          </cell>
          <cell r="CT37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6" t="str">
            <v>нд</v>
          </cell>
          <cell r="CV376" t="str">
            <v>нд</v>
          </cell>
          <cell r="CW376" t="str">
            <v>нд</v>
          </cell>
          <cell r="CX376" t="str">
            <v>нд</v>
          </cell>
          <cell r="CY376" t="str">
            <v>нд</v>
          </cell>
          <cell r="CZ376">
            <v>0</v>
          </cell>
          <cell r="DA376">
            <v>0</v>
          </cell>
          <cell r="DB376">
            <v>0</v>
          </cell>
          <cell r="DC376">
            <v>0</v>
          </cell>
          <cell r="DD376">
            <v>0</v>
          </cell>
          <cell r="DE376" t="str">
            <v>нд</v>
          </cell>
          <cell r="DF376" t="str">
            <v>нд</v>
          </cell>
          <cell r="DG376" t="str">
            <v>нд</v>
          </cell>
          <cell r="DH376" t="str">
            <v>нд</v>
          </cell>
          <cell r="DI376" t="str">
            <v>нд</v>
          </cell>
        </row>
        <row r="377">
          <cell r="D377" t="str">
            <v>K_Che312</v>
          </cell>
          <cell r="E377" t="str">
            <v>АО "Чеченэнерго"</v>
          </cell>
          <cell r="F377" t="str">
            <v>Чеченская Республика</v>
          </cell>
          <cell r="G377" t="str">
            <v>п</v>
          </cell>
          <cell r="H377">
            <v>0</v>
          </cell>
          <cell r="I377">
            <v>0</v>
          </cell>
          <cell r="J377">
            <v>1</v>
          </cell>
          <cell r="K377">
            <v>0</v>
          </cell>
          <cell r="L377">
            <v>0</v>
          </cell>
          <cell r="M377">
            <v>0</v>
          </cell>
          <cell r="N377">
            <v>1</v>
          </cell>
          <cell r="O377">
            <v>0</v>
          </cell>
          <cell r="P377">
            <v>2020</v>
          </cell>
          <cell r="Q377">
            <v>2021</v>
          </cell>
          <cell r="R377">
            <v>2021</v>
          </cell>
          <cell r="S377">
            <v>2021</v>
          </cell>
          <cell r="T377">
            <v>2021</v>
          </cell>
          <cell r="U377" t="str">
            <v>нд</v>
          </cell>
          <cell r="V377" t="str">
            <v>нд</v>
          </cell>
          <cell r="W377" t="str">
            <v>нд</v>
          </cell>
          <cell r="X377" t="str">
            <v>нд</v>
          </cell>
          <cell r="Y377" t="str">
            <v>нд</v>
          </cell>
          <cell r="Z377" t="str">
            <v>нд</v>
          </cell>
          <cell r="AA377" t="str">
            <v>нд</v>
          </cell>
          <cell r="AB377" t="str">
            <v>нд</v>
          </cell>
          <cell r="AC377" t="str">
            <v>нд</v>
          </cell>
          <cell r="AD377" t="str">
            <v>нд</v>
          </cell>
          <cell r="AE377">
            <v>10.632</v>
          </cell>
          <cell r="AF377">
            <v>12.553211851171804</v>
          </cell>
          <cell r="AG377">
            <v>10.632</v>
          </cell>
          <cell r="AH377">
            <v>13.02191251375997</v>
          </cell>
          <cell r="AI377">
            <v>5.2478438312362581</v>
          </cell>
          <cell r="AJ377">
            <v>5.2373443967917321</v>
          </cell>
          <cell r="AK377">
            <v>4.3732031926968817</v>
          </cell>
          <cell r="AL377">
            <v>4.3732031926968817</v>
          </cell>
          <cell r="AM377">
            <v>0</v>
          </cell>
          <cell r="AN377">
            <v>0</v>
          </cell>
          <cell r="AO377">
            <v>0</v>
          </cell>
          <cell r="AP377">
            <v>4.3644536639931104</v>
          </cell>
          <cell r="AQ377">
            <v>4.3644536639931104</v>
          </cell>
          <cell r="AR377">
            <v>0</v>
          </cell>
          <cell r="AS377">
            <v>0</v>
          </cell>
          <cell r="AT377">
            <v>0</v>
          </cell>
          <cell r="AU377">
            <v>0</v>
          </cell>
          <cell r="AV377">
            <v>0</v>
          </cell>
          <cell r="AW377">
            <v>0</v>
          </cell>
          <cell r="AX377">
            <v>5.2478438312362581</v>
          </cell>
          <cell r="AY377">
            <v>3.6734906818653807</v>
          </cell>
          <cell r="AZ377">
            <v>5.2373443967917321</v>
          </cell>
          <cell r="BA377" t="str">
            <v>нд</v>
          </cell>
          <cell r="BB377">
            <v>4.3732031926968817</v>
          </cell>
          <cell r="BC377" t="str">
            <v>нд</v>
          </cell>
          <cell r="BD377">
            <v>4.3732031926968817</v>
          </cell>
          <cell r="BE377" t="str">
            <v>нд</v>
          </cell>
          <cell r="BF377">
            <v>4.2481178439931107</v>
          </cell>
          <cell r="BG377">
            <v>0</v>
          </cell>
          <cell r="BH377" t="str">
            <v>нд</v>
          </cell>
          <cell r="BI377"/>
          <cell r="BJ377" t="str">
            <v>нд</v>
          </cell>
          <cell r="BK377"/>
          <cell r="BL377" t="str">
            <v>нд</v>
          </cell>
          <cell r="BM377"/>
          <cell r="BN377" t="str">
            <v>нд</v>
          </cell>
          <cell r="BO377"/>
          <cell r="BP377" t="str">
            <v>нд</v>
          </cell>
          <cell r="BQ377"/>
          <cell r="BR377">
            <v>1.5743531493708773</v>
          </cell>
          <cell r="BS377"/>
          <cell r="BT377">
            <v>3.6734906818653807</v>
          </cell>
          <cell r="BU377">
            <v>5.2373443967917321</v>
          </cell>
          <cell r="BV377"/>
          <cell r="BW377"/>
          <cell r="BX377">
            <v>5.2478438312362581</v>
          </cell>
          <cell r="BY377">
            <v>5.2373443967917321</v>
          </cell>
          <cell r="BZ37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7">
            <v>0</v>
          </cell>
          <cell r="CB377" t="str">
            <v>нд</v>
          </cell>
          <cell r="CC377"/>
          <cell r="CD377" t="str">
            <v>нд</v>
          </cell>
          <cell r="CE377"/>
          <cell r="CF377" t="str">
            <v>нд</v>
          </cell>
          <cell r="CG377"/>
          <cell r="CH377" t="str">
            <v>нд</v>
          </cell>
          <cell r="CI377"/>
          <cell r="CJ377" t="str">
            <v>нд</v>
          </cell>
          <cell r="CK377"/>
          <cell r="CL377"/>
          <cell r="CM377">
            <v>0.11633582000000001</v>
          </cell>
          <cell r="CN377">
            <v>4.3732031926968817</v>
          </cell>
          <cell r="CO377">
            <v>4.2481178439931107</v>
          </cell>
          <cell r="CP377"/>
          <cell r="CQ377"/>
          <cell r="CR377">
            <v>4.3732031926968817</v>
          </cell>
          <cell r="CS377">
            <v>4.3644536639931104</v>
          </cell>
          <cell r="CT37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7" t="str">
            <v>нд</v>
          </cell>
          <cell r="CV377" t="str">
            <v>нд</v>
          </cell>
          <cell r="CW377" t="str">
            <v>нд</v>
          </cell>
          <cell r="CX377" t="str">
            <v>нд</v>
          </cell>
          <cell r="CY377" t="str">
            <v>нд</v>
          </cell>
          <cell r="CZ377">
            <v>0</v>
          </cell>
          <cell r="DA377">
            <v>0</v>
          </cell>
          <cell r="DB377">
            <v>0</v>
          </cell>
          <cell r="DC377">
            <v>0</v>
          </cell>
          <cell r="DD377">
            <v>0</v>
          </cell>
          <cell r="DE377" t="str">
            <v>нд</v>
          </cell>
          <cell r="DF377" t="str">
            <v>нд</v>
          </cell>
          <cell r="DG377" t="str">
            <v>нд</v>
          </cell>
          <cell r="DH377" t="str">
            <v>нд</v>
          </cell>
          <cell r="DI377" t="str">
            <v>нд</v>
          </cell>
        </row>
        <row r="378">
          <cell r="D378" t="str">
            <v>K_Che313</v>
          </cell>
          <cell r="E378" t="str">
            <v>АО "Чеченэнерго"</v>
          </cell>
          <cell r="F378" t="str">
            <v>Чеченская Республика</v>
          </cell>
          <cell r="G378" t="str">
            <v>п</v>
          </cell>
          <cell r="H378">
            <v>0</v>
          </cell>
          <cell r="I378">
            <v>0</v>
          </cell>
          <cell r="J378">
            <v>1</v>
          </cell>
          <cell r="K378">
            <v>0</v>
          </cell>
          <cell r="L378">
            <v>0</v>
          </cell>
          <cell r="M378">
            <v>0</v>
          </cell>
          <cell r="N378">
            <v>1</v>
          </cell>
          <cell r="O378">
            <v>0</v>
          </cell>
          <cell r="P378">
            <v>2020</v>
          </cell>
          <cell r="Q378">
            <v>2021</v>
          </cell>
          <cell r="R378">
            <v>2021</v>
          </cell>
          <cell r="S378">
            <v>2021</v>
          </cell>
          <cell r="T378">
            <v>2021</v>
          </cell>
          <cell r="U378" t="str">
            <v>нд</v>
          </cell>
          <cell r="V378" t="str">
            <v>нд</v>
          </cell>
          <cell r="W378" t="str">
            <v>нд</v>
          </cell>
          <cell r="X378" t="str">
            <v>нд</v>
          </cell>
          <cell r="Y378" t="str">
            <v>нд</v>
          </cell>
          <cell r="Z378" t="str">
            <v>нд</v>
          </cell>
          <cell r="AA378" t="str">
            <v>нд</v>
          </cell>
          <cell r="AB378" t="str">
            <v>нд</v>
          </cell>
          <cell r="AC378" t="str">
            <v>нд</v>
          </cell>
          <cell r="AD378" t="str">
            <v>нд</v>
          </cell>
          <cell r="AE378">
            <v>12.263999999999999</v>
          </cell>
          <cell r="AF378">
            <v>14.480115701916009</v>
          </cell>
          <cell r="AG378">
            <v>12.263999999999999</v>
          </cell>
          <cell r="AH378">
            <v>15.020761387203937</v>
          </cell>
          <cell r="AI378">
            <v>4.5304359145249702</v>
          </cell>
          <cell r="AJ378">
            <v>4.5213791862940056</v>
          </cell>
          <cell r="AK378">
            <v>3.775363262104142</v>
          </cell>
          <cell r="AL378">
            <v>3.775363262104142</v>
          </cell>
          <cell r="AM378">
            <v>0</v>
          </cell>
          <cell r="AN378">
            <v>0</v>
          </cell>
          <cell r="AO378">
            <v>0</v>
          </cell>
          <cell r="AP378">
            <v>3.767815988578338</v>
          </cell>
          <cell r="AQ378">
            <v>3.767815988578338</v>
          </cell>
          <cell r="AR378">
            <v>0</v>
          </cell>
          <cell r="AS378">
            <v>0</v>
          </cell>
          <cell r="AT378">
            <v>0</v>
          </cell>
          <cell r="AU378">
            <v>0</v>
          </cell>
          <cell r="AV378">
            <v>0</v>
          </cell>
          <cell r="AW378">
            <v>0</v>
          </cell>
          <cell r="AX378">
            <v>4.5304359145249702</v>
          </cell>
          <cell r="AY378">
            <v>3.1713051401674792</v>
          </cell>
          <cell r="AZ378">
            <v>4.5213791862940056</v>
          </cell>
          <cell r="BA378" t="str">
            <v>нд</v>
          </cell>
          <cell r="BB378">
            <v>3.775363262104142</v>
          </cell>
          <cell r="BC378" t="str">
            <v>нд</v>
          </cell>
          <cell r="BD378">
            <v>3.775363262104142</v>
          </cell>
          <cell r="BE378" t="str">
            <v>нд</v>
          </cell>
          <cell r="BF378">
            <v>3.651742748578338</v>
          </cell>
          <cell r="BG378">
            <v>0</v>
          </cell>
          <cell r="BH378" t="str">
            <v>нд</v>
          </cell>
          <cell r="BI378"/>
          <cell r="BJ378" t="str">
            <v>нд</v>
          </cell>
          <cell r="BK378"/>
          <cell r="BL378" t="str">
            <v>нд</v>
          </cell>
          <cell r="BM378"/>
          <cell r="BN378" t="str">
            <v>нд</v>
          </cell>
          <cell r="BO378"/>
          <cell r="BP378" t="str">
            <v>нд</v>
          </cell>
          <cell r="BQ378"/>
          <cell r="BR378">
            <v>1.359130774357491</v>
          </cell>
          <cell r="BS378"/>
          <cell r="BT378">
            <v>3.1713051401674792</v>
          </cell>
          <cell r="BU378">
            <v>4.5213791862940056</v>
          </cell>
          <cell r="BV378"/>
          <cell r="BW378"/>
          <cell r="BX378">
            <v>4.5304359145249702</v>
          </cell>
          <cell r="BY378">
            <v>4.5213791862940056</v>
          </cell>
          <cell r="BZ37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8">
            <v>0</v>
          </cell>
          <cell r="CB378" t="str">
            <v>нд</v>
          </cell>
          <cell r="CC378"/>
          <cell r="CD378" t="str">
            <v>нд</v>
          </cell>
          <cell r="CE378"/>
          <cell r="CF378" t="str">
            <v>нд</v>
          </cell>
          <cell r="CG378"/>
          <cell r="CH378" t="str">
            <v>нд</v>
          </cell>
          <cell r="CI378"/>
          <cell r="CJ378" t="str">
            <v>нд</v>
          </cell>
          <cell r="CK378"/>
          <cell r="CL378"/>
          <cell r="CM378">
            <v>0.11607324000000001</v>
          </cell>
          <cell r="CN378">
            <v>3.775363262104142</v>
          </cell>
          <cell r="CO378">
            <v>3.651742748578338</v>
          </cell>
          <cell r="CP378"/>
          <cell r="CQ378"/>
          <cell r="CR378">
            <v>3.775363262104142</v>
          </cell>
          <cell r="CS378">
            <v>3.767815988578338</v>
          </cell>
          <cell r="CT37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8" t="str">
            <v>нд</v>
          </cell>
          <cell r="CV378" t="str">
            <v>нд</v>
          </cell>
          <cell r="CW378" t="str">
            <v>нд</v>
          </cell>
          <cell r="CX378" t="str">
            <v>нд</v>
          </cell>
          <cell r="CY378" t="str">
            <v>нд</v>
          </cell>
          <cell r="CZ378">
            <v>0</v>
          </cell>
          <cell r="DA378">
            <v>0</v>
          </cell>
          <cell r="DB378">
            <v>0</v>
          </cell>
          <cell r="DC378">
            <v>0</v>
          </cell>
          <cell r="DD378">
            <v>0</v>
          </cell>
          <cell r="DE378" t="str">
            <v>нд</v>
          </cell>
          <cell r="DF378" t="str">
            <v>нд</v>
          </cell>
          <cell r="DG378" t="str">
            <v>нд</v>
          </cell>
          <cell r="DH378" t="str">
            <v>нд</v>
          </cell>
          <cell r="DI378" t="str">
            <v>нд</v>
          </cell>
        </row>
        <row r="379">
          <cell r="D379" t="str">
            <v>K_Che314</v>
          </cell>
          <cell r="E379" t="str">
            <v>АО "Чеченэнерго"</v>
          </cell>
          <cell r="F379" t="str">
            <v>Чеченская Республика</v>
          </cell>
          <cell r="G379" t="str">
            <v>п</v>
          </cell>
          <cell r="H379">
            <v>0</v>
          </cell>
          <cell r="I379">
            <v>0</v>
          </cell>
          <cell r="J379">
            <v>1</v>
          </cell>
          <cell r="K379">
            <v>0</v>
          </cell>
          <cell r="L379">
            <v>0</v>
          </cell>
          <cell r="M379">
            <v>0</v>
          </cell>
          <cell r="N379">
            <v>1</v>
          </cell>
          <cell r="O379">
            <v>0</v>
          </cell>
          <cell r="P379">
            <v>2020</v>
          </cell>
          <cell r="Q379">
            <v>2021</v>
          </cell>
          <cell r="R379">
            <v>2021</v>
          </cell>
          <cell r="S379">
            <v>2021</v>
          </cell>
          <cell r="T379">
            <v>2021</v>
          </cell>
          <cell r="U379" t="str">
            <v>нд</v>
          </cell>
          <cell r="V379" t="str">
            <v>нд</v>
          </cell>
          <cell r="W379" t="str">
            <v>нд</v>
          </cell>
          <cell r="X379" t="str">
            <v>нд</v>
          </cell>
          <cell r="Y379" t="str">
            <v>нд</v>
          </cell>
          <cell r="Z379" t="str">
            <v>нд</v>
          </cell>
          <cell r="AA379" t="str">
            <v>нд</v>
          </cell>
          <cell r="AB379" t="str">
            <v>нд</v>
          </cell>
          <cell r="AC379" t="str">
            <v>нд</v>
          </cell>
          <cell r="AD379" t="str">
            <v>нд</v>
          </cell>
          <cell r="AE379">
            <v>10.632</v>
          </cell>
          <cell r="AF379">
            <v>12.553211851171804</v>
          </cell>
          <cell r="AG379">
            <v>10.632</v>
          </cell>
          <cell r="AH379">
            <v>13.02191251375997</v>
          </cell>
          <cell r="AI379">
            <v>3.8053323463614599</v>
          </cell>
          <cell r="AJ379">
            <v>3.7977193956834583</v>
          </cell>
          <cell r="AK379">
            <v>3.1711102886345501</v>
          </cell>
          <cell r="AL379">
            <v>3.1711102886345501</v>
          </cell>
          <cell r="AM379">
            <v>0</v>
          </cell>
          <cell r="AN379">
            <v>0</v>
          </cell>
          <cell r="AO379">
            <v>0</v>
          </cell>
          <cell r="AP379">
            <v>3.1647661630695487</v>
          </cell>
          <cell r="AQ379">
            <v>3.1647661630695487</v>
          </cell>
          <cell r="AR379">
            <v>0</v>
          </cell>
          <cell r="AS379">
            <v>0</v>
          </cell>
          <cell r="AT379">
            <v>0</v>
          </cell>
          <cell r="AU379">
            <v>0</v>
          </cell>
          <cell r="AV379">
            <v>0</v>
          </cell>
          <cell r="AW379">
            <v>0</v>
          </cell>
          <cell r="AX379">
            <v>3.8053323463614599</v>
          </cell>
          <cell r="AY379">
            <v>2.6637326424530219</v>
          </cell>
          <cell r="AZ379">
            <v>3.7977193956834583</v>
          </cell>
          <cell r="BA379" t="str">
            <v>нд</v>
          </cell>
          <cell r="BB379">
            <v>3.1711102886345501</v>
          </cell>
          <cell r="BC379" t="str">
            <v>нд</v>
          </cell>
          <cell r="BD379">
            <v>3.1711102886345501</v>
          </cell>
          <cell r="BE379" t="str">
            <v>нд</v>
          </cell>
          <cell r="BF379">
            <v>3.0485616330695486</v>
          </cell>
          <cell r="BG379">
            <v>0</v>
          </cell>
          <cell r="BH379" t="str">
            <v>нд</v>
          </cell>
          <cell r="BI379"/>
          <cell r="BJ379" t="str">
            <v>нд</v>
          </cell>
          <cell r="BK379"/>
          <cell r="BL379" t="str">
            <v>нд</v>
          </cell>
          <cell r="BM379"/>
          <cell r="BN379" t="str">
            <v>нд</v>
          </cell>
          <cell r="BO379"/>
          <cell r="BP379" t="str">
            <v>нд</v>
          </cell>
          <cell r="BQ379"/>
          <cell r="BR379">
            <v>1.141599703908438</v>
          </cell>
          <cell r="BS379"/>
          <cell r="BT379">
            <v>2.6637326424530219</v>
          </cell>
          <cell r="BU379">
            <v>3.7977193956834583</v>
          </cell>
          <cell r="BV379"/>
          <cell r="BW379"/>
          <cell r="BX379">
            <v>3.8053323463614599</v>
          </cell>
          <cell r="BY379">
            <v>3.7977193956834583</v>
          </cell>
          <cell r="BZ37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9">
            <v>0</v>
          </cell>
          <cell r="CB379" t="str">
            <v>нд</v>
          </cell>
          <cell r="CC379"/>
          <cell r="CD379" t="str">
            <v>нд</v>
          </cell>
          <cell r="CE379"/>
          <cell r="CF379" t="str">
            <v>нд</v>
          </cell>
          <cell r="CG379"/>
          <cell r="CH379" t="str">
            <v>нд</v>
          </cell>
          <cell r="CI379"/>
          <cell r="CJ379" t="str">
            <v>нд</v>
          </cell>
          <cell r="CK379"/>
          <cell r="CL379"/>
          <cell r="CM379">
            <v>0.11620453</v>
          </cell>
          <cell r="CN379">
            <v>3.1711102886345501</v>
          </cell>
          <cell r="CO379">
            <v>3.0485616330695486</v>
          </cell>
          <cell r="CP379"/>
          <cell r="CQ379"/>
          <cell r="CR379">
            <v>3.1711102886345501</v>
          </cell>
          <cell r="CS379">
            <v>3.1647661630695487</v>
          </cell>
          <cell r="CT37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9" t="str">
            <v>нд</v>
          </cell>
          <cell r="CV379" t="str">
            <v>нд</v>
          </cell>
          <cell r="CW379" t="str">
            <v>нд</v>
          </cell>
          <cell r="CX379" t="str">
            <v>нд</v>
          </cell>
          <cell r="CY379" t="str">
            <v>нд</v>
          </cell>
          <cell r="CZ379">
            <v>0</v>
          </cell>
          <cell r="DA379">
            <v>0</v>
          </cell>
          <cell r="DB379">
            <v>0</v>
          </cell>
          <cell r="DC379">
            <v>0</v>
          </cell>
          <cell r="DD379">
            <v>0</v>
          </cell>
          <cell r="DE379" t="str">
            <v>нд</v>
          </cell>
          <cell r="DF379" t="str">
            <v>нд</v>
          </cell>
          <cell r="DG379" t="str">
            <v>нд</v>
          </cell>
          <cell r="DH379" t="str">
            <v>нд</v>
          </cell>
          <cell r="DI379" t="str">
            <v>нд</v>
          </cell>
        </row>
        <row r="380">
          <cell r="D380" t="str">
            <v>K_Che315</v>
          </cell>
          <cell r="E380" t="str">
            <v>АО "Чеченэнерго"</v>
          </cell>
          <cell r="F380" t="str">
            <v>Чеченская Республика</v>
          </cell>
          <cell r="G380" t="str">
            <v>п</v>
          </cell>
          <cell r="H380">
            <v>0</v>
          </cell>
          <cell r="I380">
            <v>0</v>
          </cell>
          <cell r="J380">
            <v>1</v>
          </cell>
          <cell r="K380">
            <v>0</v>
          </cell>
          <cell r="L380">
            <v>0</v>
          </cell>
          <cell r="M380">
            <v>0</v>
          </cell>
          <cell r="N380">
            <v>1</v>
          </cell>
          <cell r="O380">
            <v>0</v>
          </cell>
          <cell r="P380">
            <v>2020</v>
          </cell>
          <cell r="Q380">
            <v>2021</v>
          </cell>
          <cell r="R380">
            <v>2021</v>
          </cell>
          <cell r="S380">
            <v>2021</v>
          </cell>
          <cell r="T380">
            <v>2021</v>
          </cell>
          <cell r="U380" t="str">
            <v>нд</v>
          </cell>
          <cell r="V380" t="str">
            <v>нд</v>
          </cell>
          <cell r="W380" t="str">
            <v>нд</v>
          </cell>
          <cell r="X380" t="str">
            <v>нд</v>
          </cell>
          <cell r="Y380" t="str">
            <v>нд</v>
          </cell>
          <cell r="Z380" t="str">
            <v>нд</v>
          </cell>
          <cell r="AA380" t="str">
            <v>нд</v>
          </cell>
          <cell r="AB380" t="str">
            <v>нд</v>
          </cell>
          <cell r="AC380" t="str">
            <v>нд</v>
          </cell>
          <cell r="AD380" t="str">
            <v>нд</v>
          </cell>
          <cell r="AE380">
            <v>4.9344000000000001</v>
          </cell>
          <cell r="AF380">
            <v>5.8260504663677715</v>
          </cell>
          <cell r="AG380">
            <v>4.9343999999999992</v>
          </cell>
          <cell r="AH380">
            <v>6.0435783585305849</v>
          </cell>
          <cell r="AI380">
            <v>4.3567983993948296</v>
          </cell>
          <cell r="AJ380">
            <v>4.3480864637531287</v>
          </cell>
          <cell r="AK380">
            <v>3.6306653328290248</v>
          </cell>
          <cell r="AL380">
            <v>3.6306653328290248</v>
          </cell>
          <cell r="AM380">
            <v>0</v>
          </cell>
          <cell r="AN380">
            <v>0</v>
          </cell>
          <cell r="AO380">
            <v>0</v>
          </cell>
          <cell r="AP380">
            <v>3.6234053864609406</v>
          </cell>
          <cell r="AQ380">
            <v>3.6234053864609406</v>
          </cell>
          <cell r="AR380">
            <v>0</v>
          </cell>
          <cell r="AS380">
            <v>0</v>
          </cell>
          <cell r="AT380">
            <v>0</v>
          </cell>
          <cell r="AU380">
            <v>0</v>
          </cell>
          <cell r="AV380">
            <v>0</v>
          </cell>
          <cell r="AW380">
            <v>0</v>
          </cell>
          <cell r="AX380">
            <v>4.3567983993948296</v>
          </cell>
          <cell r="AY380">
            <v>3.0497588795763808</v>
          </cell>
          <cell r="AZ380">
            <v>4.3480864637531287</v>
          </cell>
          <cell r="BA380" t="str">
            <v>нд</v>
          </cell>
          <cell r="BB380">
            <v>3.6306653328290248</v>
          </cell>
          <cell r="BC380" t="str">
            <v>нд</v>
          </cell>
          <cell r="BD380">
            <v>3.6306653328290248</v>
          </cell>
          <cell r="BE380" t="str">
            <v>нд</v>
          </cell>
          <cell r="BF380">
            <v>3.5090388364609404</v>
          </cell>
          <cell r="BG380">
            <v>0</v>
          </cell>
          <cell r="BH380" t="str">
            <v>нд</v>
          </cell>
          <cell r="BI380"/>
          <cell r="BJ380" t="str">
            <v>нд</v>
          </cell>
          <cell r="BK380"/>
          <cell r="BL380" t="str">
            <v>нд</v>
          </cell>
          <cell r="BM380"/>
          <cell r="BN380" t="str">
            <v>нд</v>
          </cell>
          <cell r="BO380"/>
          <cell r="BP380" t="str">
            <v>нд</v>
          </cell>
          <cell r="BQ380"/>
          <cell r="BR380">
            <v>1.3070395198184488</v>
          </cell>
          <cell r="BS380"/>
          <cell r="BT380">
            <v>3.0497588795763808</v>
          </cell>
          <cell r="BU380">
            <v>4.3480864637531287</v>
          </cell>
          <cell r="BV380"/>
          <cell r="BW380"/>
          <cell r="BX380">
            <v>4.3567983993948296</v>
          </cell>
          <cell r="BY380">
            <v>4.3480864637531287</v>
          </cell>
          <cell r="BZ38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0">
            <v>0</v>
          </cell>
          <cell r="CB380" t="str">
            <v>нд</v>
          </cell>
          <cell r="CC380"/>
          <cell r="CD380" t="str">
            <v>нд</v>
          </cell>
          <cell r="CE380"/>
          <cell r="CF380" t="str">
            <v>нд</v>
          </cell>
          <cell r="CG380"/>
          <cell r="CH380" t="str">
            <v>нд</v>
          </cell>
          <cell r="CI380"/>
          <cell r="CJ380" t="str">
            <v>нд</v>
          </cell>
          <cell r="CK380"/>
          <cell r="CL380"/>
          <cell r="CM380">
            <v>0.11436655</v>
          </cell>
          <cell r="CN380">
            <v>3.6306653328290248</v>
          </cell>
          <cell r="CO380">
            <v>3.5090388364609404</v>
          </cell>
          <cell r="CP380"/>
          <cell r="CQ380"/>
          <cell r="CR380">
            <v>3.6306653328290248</v>
          </cell>
          <cell r="CS380">
            <v>3.6234053864609406</v>
          </cell>
          <cell r="CT38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0" t="str">
            <v>нд</v>
          </cell>
          <cell r="CV380" t="str">
            <v>нд</v>
          </cell>
          <cell r="CW380" t="str">
            <v>нд</v>
          </cell>
          <cell r="CX380" t="str">
            <v>нд</v>
          </cell>
          <cell r="CY380" t="str">
            <v>нд</v>
          </cell>
          <cell r="CZ380">
            <v>0</v>
          </cell>
          <cell r="DA380">
            <v>0</v>
          </cell>
          <cell r="DB380">
            <v>0</v>
          </cell>
          <cell r="DC380">
            <v>0</v>
          </cell>
          <cell r="DD380">
            <v>0</v>
          </cell>
          <cell r="DE380" t="str">
            <v>нд</v>
          </cell>
          <cell r="DF380" t="str">
            <v>нд</v>
          </cell>
          <cell r="DG380" t="str">
            <v>нд</v>
          </cell>
          <cell r="DH380" t="str">
            <v>нд</v>
          </cell>
          <cell r="DI380" t="str">
            <v>нд</v>
          </cell>
        </row>
        <row r="381">
          <cell r="D381" t="str">
            <v>K_Che316</v>
          </cell>
          <cell r="E381" t="str">
            <v>АО "Чеченэнерго"</v>
          </cell>
          <cell r="F381" t="str">
            <v>Чеченская Республика</v>
          </cell>
          <cell r="G381" t="str">
            <v>п</v>
          </cell>
          <cell r="H381">
            <v>0</v>
          </cell>
          <cell r="I381">
            <v>0</v>
          </cell>
          <cell r="J381">
            <v>1</v>
          </cell>
          <cell r="K381">
            <v>0</v>
          </cell>
          <cell r="L381">
            <v>0</v>
          </cell>
          <cell r="M381">
            <v>0</v>
          </cell>
          <cell r="N381">
            <v>1</v>
          </cell>
          <cell r="O381">
            <v>0</v>
          </cell>
          <cell r="P381">
            <v>2020</v>
          </cell>
          <cell r="Q381">
            <v>2021</v>
          </cell>
          <cell r="R381">
            <v>2021</v>
          </cell>
          <cell r="S381">
            <v>2021</v>
          </cell>
          <cell r="T381">
            <v>2021</v>
          </cell>
          <cell r="U381" t="str">
            <v>нд</v>
          </cell>
          <cell r="V381" t="str">
            <v>нд</v>
          </cell>
          <cell r="W381" t="str">
            <v>нд</v>
          </cell>
          <cell r="X381" t="str">
            <v>нд</v>
          </cell>
          <cell r="Y381" t="str">
            <v>нд</v>
          </cell>
          <cell r="Z381" t="str">
            <v>нд</v>
          </cell>
          <cell r="AA381" t="str">
            <v>нд</v>
          </cell>
          <cell r="AB381" t="str">
            <v>нд</v>
          </cell>
          <cell r="AC381" t="str">
            <v>нд</v>
          </cell>
          <cell r="AD381" t="str">
            <v>нд</v>
          </cell>
          <cell r="AE381">
            <v>3.6</v>
          </cell>
          <cell r="AF381">
            <v>4.2505232001710391</v>
          </cell>
          <cell r="AG381">
            <v>3.6</v>
          </cell>
          <cell r="AH381">
            <v>4.4092254561263999</v>
          </cell>
          <cell r="AI381">
            <v>1.98555432015874</v>
          </cell>
          <cell r="AJ381">
            <v>1.9815789290545871</v>
          </cell>
          <cell r="AK381">
            <v>1.6546286001322834</v>
          </cell>
          <cell r="AL381">
            <v>1.6546286001322834</v>
          </cell>
          <cell r="AM381">
            <v>0</v>
          </cell>
          <cell r="AN381">
            <v>0</v>
          </cell>
          <cell r="AO381">
            <v>0</v>
          </cell>
          <cell r="AP381">
            <v>1.651315774212156</v>
          </cell>
          <cell r="AQ381">
            <v>1.651315774212156</v>
          </cell>
          <cell r="AR381">
            <v>0</v>
          </cell>
          <cell r="AS381">
            <v>0</v>
          </cell>
          <cell r="AT381">
            <v>0</v>
          </cell>
          <cell r="AU381">
            <v>0</v>
          </cell>
          <cell r="AV381">
            <v>0</v>
          </cell>
          <cell r="AW381">
            <v>0</v>
          </cell>
          <cell r="AX381">
            <v>1.98555432015874</v>
          </cell>
          <cell r="AY381">
            <v>1.389888024111118</v>
          </cell>
          <cell r="AZ381">
            <v>1.9815789290545871</v>
          </cell>
          <cell r="BA381" t="str">
            <v>нд</v>
          </cell>
          <cell r="BB381">
            <v>1.6546286001322834</v>
          </cell>
          <cell r="BC381" t="str">
            <v>нд</v>
          </cell>
          <cell r="BD381">
            <v>1.6546286001322834</v>
          </cell>
          <cell r="BE381" t="str">
            <v>нд</v>
          </cell>
          <cell r="BF381">
            <v>1.5356363842121561</v>
          </cell>
          <cell r="BG381">
            <v>0</v>
          </cell>
          <cell r="BH381" t="str">
            <v>нд</v>
          </cell>
          <cell r="BI381"/>
          <cell r="BJ381" t="str">
            <v>нд</v>
          </cell>
          <cell r="BK381"/>
          <cell r="BL381" t="str">
            <v>нд</v>
          </cell>
          <cell r="BM381"/>
          <cell r="BN381" t="str">
            <v>нд</v>
          </cell>
          <cell r="BO381"/>
          <cell r="BP381" t="str">
            <v>нд</v>
          </cell>
          <cell r="BQ381"/>
          <cell r="BR381">
            <v>0.595666296047622</v>
          </cell>
          <cell r="BS381"/>
          <cell r="BT381">
            <v>1.389888024111118</v>
          </cell>
          <cell r="BU381">
            <v>1.9815789290545871</v>
          </cell>
          <cell r="BV381"/>
          <cell r="BW381"/>
          <cell r="BX381">
            <v>1.98555432015874</v>
          </cell>
          <cell r="BY381">
            <v>1.9815789290545871</v>
          </cell>
          <cell r="BZ38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1">
            <v>0</v>
          </cell>
          <cell r="CB381" t="str">
            <v>нд</v>
          </cell>
          <cell r="CC381"/>
          <cell r="CD381" t="str">
            <v>нд</v>
          </cell>
          <cell r="CE381"/>
          <cell r="CF381" t="str">
            <v>нд</v>
          </cell>
          <cell r="CG381"/>
          <cell r="CH381" t="str">
            <v>нд</v>
          </cell>
          <cell r="CI381"/>
          <cell r="CJ381" t="str">
            <v>нд</v>
          </cell>
          <cell r="CK381"/>
          <cell r="CL381"/>
          <cell r="CM381">
            <v>0.11567938999999999</v>
          </cell>
          <cell r="CN381">
            <v>1.6546286001322834</v>
          </cell>
          <cell r="CO381">
            <v>1.5356363842121561</v>
          </cell>
          <cell r="CP381"/>
          <cell r="CQ381"/>
          <cell r="CR381">
            <v>1.6546286001322834</v>
          </cell>
          <cell r="CS381">
            <v>1.651315774212156</v>
          </cell>
          <cell r="CT38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1" t="str">
            <v>нд</v>
          </cell>
          <cell r="CV381" t="str">
            <v>нд</v>
          </cell>
          <cell r="CW381" t="str">
            <v>нд</v>
          </cell>
          <cell r="CX381" t="str">
            <v>нд</v>
          </cell>
          <cell r="CY381" t="str">
            <v>нд</v>
          </cell>
          <cell r="CZ381">
            <v>0</v>
          </cell>
          <cell r="DA381">
            <v>0</v>
          </cell>
          <cell r="DB381">
            <v>0</v>
          </cell>
          <cell r="DC381">
            <v>0</v>
          </cell>
          <cell r="DD381">
            <v>0</v>
          </cell>
          <cell r="DE381" t="str">
            <v>нд</v>
          </cell>
          <cell r="DF381" t="str">
            <v>нд</v>
          </cell>
          <cell r="DG381" t="str">
            <v>нд</v>
          </cell>
          <cell r="DH381" t="str">
            <v>нд</v>
          </cell>
          <cell r="DI381" t="str">
            <v>нд</v>
          </cell>
        </row>
        <row r="382">
          <cell r="D382" t="str">
            <v>K_Che317</v>
          </cell>
          <cell r="E382" t="str">
            <v>АО "Чеченэнерго"</v>
          </cell>
          <cell r="F382" t="str">
            <v>Чеченская Республика</v>
          </cell>
          <cell r="G382" t="str">
            <v>п</v>
          </cell>
          <cell r="H382">
            <v>0</v>
          </cell>
          <cell r="I382">
            <v>0</v>
          </cell>
          <cell r="J382">
            <v>1</v>
          </cell>
          <cell r="K382">
            <v>0</v>
          </cell>
          <cell r="L382">
            <v>0</v>
          </cell>
          <cell r="M382">
            <v>0</v>
          </cell>
          <cell r="N382">
            <v>1</v>
          </cell>
          <cell r="O382">
            <v>0</v>
          </cell>
          <cell r="P382">
            <v>2020</v>
          </cell>
          <cell r="Q382">
            <v>2021</v>
          </cell>
          <cell r="R382">
            <v>2021</v>
          </cell>
          <cell r="S382">
            <v>2021</v>
          </cell>
          <cell r="T382">
            <v>2021</v>
          </cell>
          <cell r="U382" t="str">
            <v>нд</v>
          </cell>
          <cell r="V382" t="str">
            <v>нд</v>
          </cell>
          <cell r="W382" t="str">
            <v>нд</v>
          </cell>
          <cell r="X382" t="str">
            <v>нд</v>
          </cell>
          <cell r="Y382" t="str">
            <v>нд</v>
          </cell>
          <cell r="Z382" t="str">
            <v>нд</v>
          </cell>
          <cell r="AA382" t="str">
            <v>нд</v>
          </cell>
          <cell r="AB382" t="str">
            <v>нд</v>
          </cell>
          <cell r="AC382" t="str">
            <v>нд</v>
          </cell>
          <cell r="AD382" t="str">
            <v>нд</v>
          </cell>
          <cell r="AE382">
            <v>5.2320000000000002</v>
          </cell>
          <cell r="AF382">
            <v>6.1774270509152451</v>
          </cell>
          <cell r="AG382">
            <v>5.2320000000000002</v>
          </cell>
          <cell r="AH382">
            <v>6.4080743295703684</v>
          </cell>
          <cell r="AI382">
            <v>1.9415085469428597</v>
          </cell>
          <cell r="AJ382">
            <v>1.9376270084101488</v>
          </cell>
          <cell r="AK382">
            <v>1.6179237891190499</v>
          </cell>
          <cell r="AL382">
            <v>1.6179237891190499</v>
          </cell>
          <cell r="AM382">
            <v>0</v>
          </cell>
          <cell r="AN382">
            <v>0</v>
          </cell>
          <cell r="AO382">
            <v>0</v>
          </cell>
          <cell r="AP382">
            <v>1.6146891736751241</v>
          </cell>
          <cell r="AQ382">
            <v>1.6146891736751241</v>
          </cell>
          <cell r="AR382">
            <v>0</v>
          </cell>
          <cell r="AS382">
            <v>0</v>
          </cell>
          <cell r="AT382">
            <v>0</v>
          </cell>
          <cell r="AU382">
            <v>0</v>
          </cell>
          <cell r="AV382">
            <v>0</v>
          </cell>
          <cell r="AW382">
            <v>0</v>
          </cell>
          <cell r="AX382">
            <v>1.9415085469428597</v>
          </cell>
          <cell r="AY382">
            <v>1.359055982860002</v>
          </cell>
          <cell r="AZ382">
            <v>1.9376270084101488</v>
          </cell>
          <cell r="BA382" t="str">
            <v>нд</v>
          </cell>
          <cell r="BB382">
            <v>1.6179237891190499</v>
          </cell>
          <cell r="BC382" t="str">
            <v>нд</v>
          </cell>
          <cell r="BD382">
            <v>1.6179237891190499</v>
          </cell>
          <cell r="BE382" t="str">
            <v>нд</v>
          </cell>
          <cell r="BF382">
            <v>1.4990097836751242</v>
          </cell>
          <cell r="BG382">
            <v>0</v>
          </cell>
          <cell r="BH382" t="str">
            <v>нд</v>
          </cell>
          <cell r="BI382"/>
          <cell r="BJ382" t="str">
            <v>нд</v>
          </cell>
          <cell r="BK382"/>
          <cell r="BL382" t="str">
            <v>нд</v>
          </cell>
          <cell r="BM382"/>
          <cell r="BN382" t="str">
            <v>нд</v>
          </cell>
          <cell r="BO382"/>
          <cell r="BP382" t="str">
            <v>нд</v>
          </cell>
          <cell r="BQ382"/>
          <cell r="BR382">
            <v>0.58245256408285784</v>
          </cell>
          <cell r="BS382"/>
          <cell r="BT382">
            <v>1.359055982860002</v>
          </cell>
          <cell r="BU382">
            <v>1.9376270084101488</v>
          </cell>
          <cell r="BV382"/>
          <cell r="BW382"/>
          <cell r="BX382">
            <v>1.9415085469428597</v>
          </cell>
          <cell r="BY382">
            <v>1.9376270084101488</v>
          </cell>
          <cell r="BZ38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2">
            <v>0</v>
          </cell>
          <cell r="CB382" t="str">
            <v>нд</v>
          </cell>
          <cell r="CC382"/>
          <cell r="CD382" t="str">
            <v>нд</v>
          </cell>
          <cell r="CE382"/>
          <cell r="CF382" t="str">
            <v>нд</v>
          </cell>
          <cell r="CG382"/>
          <cell r="CH382" t="str">
            <v>нд</v>
          </cell>
          <cell r="CI382"/>
          <cell r="CJ382" t="str">
            <v>нд</v>
          </cell>
          <cell r="CK382"/>
          <cell r="CL382"/>
          <cell r="CM382">
            <v>0.11567938999999999</v>
          </cell>
          <cell r="CN382">
            <v>1.6179237891190499</v>
          </cell>
          <cell r="CO382">
            <v>1.4990097836751242</v>
          </cell>
          <cell r="CP382"/>
          <cell r="CQ382"/>
          <cell r="CR382">
            <v>1.6179237891190499</v>
          </cell>
          <cell r="CS382">
            <v>1.6146891736751241</v>
          </cell>
          <cell r="CT38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2" t="str">
            <v>нд</v>
          </cell>
          <cell r="CV382" t="str">
            <v>нд</v>
          </cell>
          <cell r="CW382" t="str">
            <v>нд</v>
          </cell>
          <cell r="CX382" t="str">
            <v>нд</v>
          </cell>
          <cell r="CY382" t="str">
            <v>нд</v>
          </cell>
          <cell r="CZ382">
            <v>0</v>
          </cell>
          <cell r="DA382">
            <v>0</v>
          </cell>
          <cell r="DB382">
            <v>0</v>
          </cell>
          <cell r="DC382">
            <v>0</v>
          </cell>
          <cell r="DD382">
            <v>0</v>
          </cell>
          <cell r="DE382" t="str">
            <v>нд</v>
          </cell>
          <cell r="DF382" t="str">
            <v>нд</v>
          </cell>
          <cell r="DG382" t="str">
            <v>нд</v>
          </cell>
          <cell r="DH382" t="str">
            <v>нд</v>
          </cell>
          <cell r="DI382" t="str">
            <v>нд</v>
          </cell>
        </row>
        <row r="383">
          <cell r="D383" t="str">
            <v>K_Che318</v>
          </cell>
          <cell r="E383" t="str">
            <v>АО "Чеченэнерго"</v>
          </cell>
          <cell r="F383" t="str">
            <v>Чеченская Республика</v>
          </cell>
          <cell r="G383" t="str">
            <v>п</v>
          </cell>
          <cell r="H383">
            <v>0</v>
          </cell>
          <cell r="I383">
            <v>0</v>
          </cell>
          <cell r="J383">
            <v>1</v>
          </cell>
          <cell r="K383">
            <v>0</v>
          </cell>
          <cell r="L383">
            <v>0</v>
          </cell>
          <cell r="M383">
            <v>0</v>
          </cell>
          <cell r="N383">
            <v>1</v>
          </cell>
          <cell r="O383">
            <v>0</v>
          </cell>
          <cell r="P383">
            <v>2020</v>
          </cell>
          <cell r="Q383">
            <v>2021</v>
          </cell>
          <cell r="R383">
            <v>2021</v>
          </cell>
          <cell r="S383">
            <v>2021</v>
          </cell>
          <cell r="T383">
            <v>2021</v>
          </cell>
          <cell r="U383" t="str">
            <v>нд</v>
          </cell>
          <cell r="V383" t="str">
            <v>нд</v>
          </cell>
          <cell r="W383" t="str">
            <v>нд</v>
          </cell>
          <cell r="X383" t="str">
            <v>нд</v>
          </cell>
          <cell r="Y383" t="str">
            <v>нд</v>
          </cell>
          <cell r="Z383" t="str">
            <v>нд</v>
          </cell>
          <cell r="AA383" t="str">
            <v>нд</v>
          </cell>
          <cell r="AB383" t="str">
            <v>нд</v>
          </cell>
          <cell r="AC383" t="str">
            <v>нд</v>
          </cell>
          <cell r="AD383" t="str">
            <v>нд</v>
          </cell>
          <cell r="AE383">
            <v>12.215999999999999</v>
          </cell>
          <cell r="AF383">
            <v>14.423442059247062</v>
          </cell>
          <cell r="AG383">
            <v>12.215999999999999</v>
          </cell>
          <cell r="AH383">
            <v>14.961971714455585</v>
          </cell>
          <cell r="AI383">
            <v>4.4911995076629196</v>
          </cell>
          <cell r="AJ383">
            <v>4.4822176657198058</v>
          </cell>
          <cell r="AK383">
            <v>3.7426662563857667</v>
          </cell>
          <cell r="AL383">
            <v>3.7426662563857667</v>
          </cell>
          <cell r="AM383">
            <v>0</v>
          </cell>
          <cell r="AN383">
            <v>0</v>
          </cell>
          <cell r="AO383">
            <v>0</v>
          </cell>
          <cell r="AP383">
            <v>3.7351813880998384</v>
          </cell>
          <cell r="AQ383">
            <v>3.7351813880998384</v>
          </cell>
          <cell r="AR383">
            <v>0</v>
          </cell>
          <cell r="AS383">
            <v>0</v>
          </cell>
          <cell r="AT383">
            <v>0</v>
          </cell>
          <cell r="AU383">
            <v>0</v>
          </cell>
          <cell r="AV383">
            <v>0</v>
          </cell>
          <cell r="AW383">
            <v>0</v>
          </cell>
          <cell r="AX383">
            <v>4.4911995076629196</v>
          </cell>
          <cell r="AY383">
            <v>3.1438396553640438</v>
          </cell>
          <cell r="AZ383">
            <v>4.4822176657198058</v>
          </cell>
          <cell r="BA383" t="str">
            <v>нд</v>
          </cell>
          <cell r="BB383">
            <v>3.7426662563857667</v>
          </cell>
          <cell r="BC383" t="str">
            <v>нд</v>
          </cell>
          <cell r="BD383">
            <v>3.7426662563857667</v>
          </cell>
          <cell r="BE383" t="str">
            <v>нд</v>
          </cell>
          <cell r="BF383">
            <v>3.5423239980998384</v>
          </cell>
          <cell r="BG383">
            <v>0</v>
          </cell>
          <cell r="BH383" t="str">
            <v>нд</v>
          </cell>
          <cell r="BI383"/>
          <cell r="BJ383" t="str">
            <v>нд</v>
          </cell>
          <cell r="BK383"/>
          <cell r="BL383" t="str">
            <v>нд</v>
          </cell>
          <cell r="BM383"/>
          <cell r="BN383" t="str">
            <v>нд</v>
          </cell>
          <cell r="BO383"/>
          <cell r="BP383" t="str">
            <v>нд</v>
          </cell>
          <cell r="BQ383"/>
          <cell r="BR383">
            <v>1.3473598522988759</v>
          </cell>
          <cell r="BS383"/>
          <cell r="BT383">
            <v>3.1438396553640438</v>
          </cell>
          <cell r="BU383">
            <v>4.4822176657198058</v>
          </cell>
          <cell r="BV383"/>
          <cell r="BW383"/>
          <cell r="BX383">
            <v>4.4911995076629196</v>
          </cell>
          <cell r="BY383">
            <v>4.4822176657198058</v>
          </cell>
          <cell r="BZ38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3">
            <v>0</v>
          </cell>
          <cell r="CB383" t="str">
            <v>нд</v>
          </cell>
          <cell r="CC383"/>
          <cell r="CD383" t="str">
            <v>нд</v>
          </cell>
          <cell r="CE383"/>
          <cell r="CF383" t="str">
            <v>нд</v>
          </cell>
          <cell r="CG383"/>
          <cell r="CH383" t="str">
            <v>нд</v>
          </cell>
          <cell r="CI383"/>
          <cell r="CJ383" t="str">
            <v>нд</v>
          </cell>
          <cell r="CK383"/>
          <cell r="CL383"/>
          <cell r="CM383">
            <v>0.19285739000000002</v>
          </cell>
          <cell r="CN383">
            <v>3.7426662563857667</v>
          </cell>
          <cell r="CO383">
            <v>3.5423239980998384</v>
          </cell>
          <cell r="CP383"/>
          <cell r="CQ383"/>
          <cell r="CR383">
            <v>3.7426662563857667</v>
          </cell>
          <cell r="CS383">
            <v>3.7351813880998384</v>
          </cell>
          <cell r="CT38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3" t="str">
            <v>нд</v>
          </cell>
          <cell r="CV383" t="str">
            <v>нд</v>
          </cell>
          <cell r="CW383" t="str">
            <v>нд</v>
          </cell>
          <cell r="CX383" t="str">
            <v>нд</v>
          </cell>
          <cell r="CY383" t="str">
            <v>нд</v>
          </cell>
          <cell r="CZ383">
            <v>0</v>
          </cell>
          <cell r="DA383">
            <v>0</v>
          </cell>
          <cell r="DB383">
            <v>0</v>
          </cell>
          <cell r="DC383">
            <v>0</v>
          </cell>
          <cell r="DD383">
            <v>0</v>
          </cell>
          <cell r="DE383" t="str">
            <v>нд</v>
          </cell>
          <cell r="DF383" t="str">
            <v>нд</v>
          </cell>
          <cell r="DG383" t="str">
            <v>нд</v>
          </cell>
          <cell r="DH383" t="str">
            <v>нд</v>
          </cell>
          <cell r="DI383" t="str">
            <v>нд</v>
          </cell>
        </row>
        <row r="384">
          <cell r="D384" t="str">
            <v>K_Che319</v>
          </cell>
          <cell r="E384" t="str">
            <v>АО "Чеченэнерго"</v>
          </cell>
          <cell r="F384" t="str">
            <v>Чеченская Республика</v>
          </cell>
          <cell r="G384" t="str">
            <v>п</v>
          </cell>
          <cell r="H384">
            <v>0</v>
          </cell>
          <cell r="I384">
            <v>0</v>
          </cell>
          <cell r="J384">
            <v>1</v>
          </cell>
          <cell r="K384">
            <v>0</v>
          </cell>
          <cell r="L384">
            <v>0</v>
          </cell>
          <cell r="M384">
            <v>0</v>
          </cell>
          <cell r="N384">
            <v>1</v>
          </cell>
          <cell r="O384">
            <v>0</v>
          </cell>
          <cell r="P384">
            <v>2020</v>
          </cell>
          <cell r="Q384">
            <v>2021</v>
          </cell>
          <cell r="R384">
            <v>2021</v>
          </cell>
          <cell r="S384">
            <v>2021</v>
          </cell>
          <cell r="T384">
            <v>2021</v>
          </cell>
          <cell r="U384" t="str">
            <v>нд</v>
          </cell>
          <cell r="V384" t="str">
            <v>нд</v>
          </cell>
          <cell r="W384" t="str">
            <v>нд</v>
          </cell>
          <cell r="X384" t="str">
            <v>нд</v>
          </cell>
          <cell r="Y384" t="str">
            <v>нд</v>
          </cell>
          <cell r="Z384" t="str">
            <v>нд</v>
          </cell>
          <cell r="AA384" t="str">
            <v>нд</v>
          </cell>
          <cell r="AB384" t="str">
            <v>нд</v>
          </cell>
          <cell r="AC384" t="str">
            <v>нд</v>
          </cell>
          <cell r="AD384" t="str">
            <v>нд</v>
          </cell>
          <cell r="AE384">
            <v>3.6</v>
          </cell>
          <cell r="AF384">
            <v>4.2505232001710391</v>
          </cell>
          <cell r="AG384">
            <v>3.6</v>
          </cell>
          <cell r="AH384">
            <v>4.3770626186161543</v>
          </cell>
          <cell r="AI384">
            <v>2.33388350838303</v>
          </cell>
          <cell r="AJ384">
            <v>2.3292122741517058</v>
          </cell>
          <cell r="AK384">
            <v>1.944902923652525</v>
          </cell>
          <cell r="AL384">
            <v>1.944902923652525</v>
          </cell>
          <cell r="AM384">
            <v>0</v>
          </cell>
          <cell r="AN384">
            <v>0</v>
          </cell>
          <cell r="AO384">
            <v>0</v>
          </cell>
          <cell r="AP384">
            <v>1.941010228459755</v>
          </cell>
          <cell r="AQ384">
            <v>1.941010228459755</v>
          </cell>
          <cell r="AR384">
            <v>0</v>
          </cell>
          <cell r="AS384">
            <v>0</v>
          </cell>
          <cell r="AT384">
            <v>0</v>
          </cell>
          <cell r="AU384">
            <v>0</v>
          </cell>
          <cell r="AV384">
            <v>0</v>
          </cell>
          <cell r="AW384">
            <v>0</v>
          </cell>
          <cell r="AX384">
            <v>2.33388350838303</v>
          </cell>
          <cell r="AY384">
            <v>1.633718455868121</v>
          </cell>
          <cell r="AZ384">
            <v>2.3292122741517058</v>
          </cell>
          <cell r="BA384" t="str">
            <v>нд</v>
          </cell>
          <cell r="BB384">
            <v>1.944902923652525</v>
          </cell>
          <cell r="BC384" t="str">
            <v>нд</v>
          </cell>
          <cell r="BD384">
            <v>1.944902923652525</v>
          </cell>
          <cell r="BE384" t="str">
            <v>нд</v>
          </cell>
          <cell r="BF384">
            <v>1.824674408459755</v>
          </cell>
          <cell r="BG384">
            <v>0</v>
          </cell>
          <cell r="BH384" t="str">
            <v>нд</v>
          </cell>
          <cell r="BI384"/>
          <cell r="BJ384" t="str">
            <v>нд</v>
          </cell>
          <cell r="BK384"/>
          <cell r="BL384" t="str">
            <v>нд</v>
          </cell>
          <cell r="BM384"/>
          <cell r="BN384" t="str">
            <v>нд</v>
          </cell>
          <cell r="BO384"/>
          <cell r="BP384" t="str">
            <v>нд</v>
          </cell>
          <cell r="BQ384"/>
          <cell r="BR384">
            <v>0.70016505251490901</v>
          </cell>
          <cell r="BS384"/>
          <cell r="BT384">
            <v>1.633718455868121</v>
          </cell>
          <cell r="BU384">
            <v>2.3292122741517058</v>
          </cell>
          <cell r="BV384"/>
          <cell r="BW384"/>
          <cell r="BX384">
            <v>2.33388350838303</v>
          </cell>
          <cell r="BY384">
            <v>2.3292122741517058</v>
          </cell>
          <cell r="BZ38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4">
            <v>0</v>
          </cell>
          <cell r="CB384" t="str">
            <v>нд</v>
          </cell>
          <cell r="CC384"/>
          <cell r="CD384" t="str">
            <v>нд</v>
          </cell>
          <cell r="CE384"/>
          <cell r="CF384" t="str">
            <v>нд</v>
          </cell>
          <cell r="CG384"/>
          <cell r="CH384" t="str">
            <v>нд</v>
          </cell>
          <cell r="CI384"/>
          <cell r="CJ384" t="str">
            <v>нд</v>
          </cell>
          <cell r="CK384"/>
          <cell r="CL384"/>
          <cell r="CM384">
            <v>0.11633582000000001</v>
          </cell>
          <cell r="CN384">
            <v>1.944902923652525</v>
          </cell>
          <cell r="CO384">
            <v>1.824674408459755</v>
          </cell>
          <cell r="CP384"/>
          <cell r="CQ384"/>
          <cell r="CR384">
            <v>1.944902923652525</v>
          </cell>
          <cell r="CS384">
            <v>1.941010228459755</v>
          </cell>
          <cell r="CT38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4" t="str">
            <v>нд</v>
          </cell>
          <cell r="CV384" t="str">
            <v>нд</v>
          </cell>
          <cell r="CW384" t="str">
            <v>нд</v>
          </cell>
          <cell r="CX384" t="str">
            <v>нд</v>
          </cell>
          <cell r="CY384" t="str">
            <v>нд</v>
          </cell>
          <cell r="CZ384">
            <v>0</v>
          </cell>
          <cell r="DA384">
            <v>0</v>
          </cell>
          <cell r="DB384">
            <v>0</v>
          </cell>
          <cell r="DC384">
            <v>0</v>
          </cell>
          <cell r="DD384">
            <v>0</v>
          </cell>
          <cell r="DE384" t="str">
            <v>нд</v>
          </cell>
          <cell r="DF384" t="str">
            <v>нд</v>
          </cell>
          <cell r="DG384" t="str">
            <v>нд</v>
          </cell>
          <cell r="DH384" t="str">
            <v>нд</v>
          </cell>
          <cell r="DI384" t="str">
            <v>нд</v>
          </cell>
        </row>
        <row r="385">
          <cell r="D385" t="str">
            <v>K_Che320</v>
          </cell>
          <cell r="E385" t="str">
            <v>АО "Чеченэнерго"</v>
          </cell>
          <cell r="F385" t="str">
            <v>Чеченская Республика</v>
          </cell>
          <cell r="G385" t="str">
            <v>п</v>
          </cell>
          <cell r="H385">
            <v>0</v>
          </cell>
          <cell r="I385">
            <v>0</v>
          </cell>
          <cell r="J385">
            <v>1</v>
          </cell>
          <cell r="K385">
            <v>0</v>
          </cell>
          <cell r="L385">
            <v>0</v>
          </cell>
          <cell r="M385">
            <v>0</v>
          </cell>
          <cell r="N385">
            <v>1</v>
          </cell>
          <cell r="O385">
            <v>0</v>
          </cell>
          <cell r="P385">
            <v>2020</v>
          </cell>
          <cell r="Q385">
            <v>2021</v>
          </cell>
          <cell r="R385">
            <v>2021</v>
          </cell>
          <cell r="S385">
            <v>2021</v>
          </cell>
          <cell r="T385">
            <v>2021</v>
          </cell>
          <cell r="U385" t="str">
            <v>нд</v>
          </cell>
          <cell r="V385" t="str">
            <v>нд</v>
          </cell>
          <cell r="W385" t="str">
            <v>нд</v>
          </cell>
          <cell r="X385" t="str">
            <v>нд</v>
          </cell>
          <cell r="Y385" t="str">
            <v>нд</v>
          </cell>
          <cell r="Z385" t="str">
            <v>нд</v>
          </cell>
          <cell r="AA385" t="str">
            <v>нд</v>
          </cell>
          <cell r="AB385" t="str">
            <v>нд</v>
          </cell>
          <cell r="AC385" t="str">
            <v>нд</v>
          </cell>
          <cell r="AD385" t="str">
            <v>нд</v>
          </cell>
          <cell r="AE385">
            <v>3.2639999999999998</v>
          </cell>
          <cell r="AF385">
            <v>3.8538077014884085</v>
          </cell>
          <cell r="AG385">
            <v>3.2639999999999998</v>
          </cell>
          <cell r="AH385">
            <v>3.9976977468879364</v>
          </cell>
          <cell r="AI385">
            <v>2.5449830327727998</v>
          </cell>
          <cell r="AJ385">
            <v>2.5398900772407353</v>
          </cell>
          <cell r="AK385">
            <v>2.1208191939773333</v>
          </cell>
          <cell r="AL385">
            <v>2.1208191939773333</v>
          </cell>
          <cell r="AM385">
            <v>0</v>
          </cell>
          <cell r="AN385">
            <v>0</v>
          </cell>
          <cell r="AO385">
            <v>0</v>
          </cell>
          <cell r="AP385">
            <v>2.1165750643672796</v>
          </cell>
          <cell r="AQ385">
            <v>2.1165750643672796</v>
          </cell>
          <cell r="AR385">
            <v>0</v>
          </cell>
          <cell r="AS385">
            <v>0</v>
          </cell>
          <cell r="AT385">
            <v>0</v>
          </cell>
          <cell r="AU385">
            <v>0</v>
          </cell>
          <cell r="AV385">
            <v>0</v>
          </cell>
          <cell r="AW385">
            <v>0</v>
          </cell>
          <cell r="AX385">
            <v>2.5449830327727998</v>
          </cell>
          <cell r="AY385">
            <v>1.78148812294096</v>
          </cell>
          <cell r="AZ385">
            <v>2.5398900772407353</v>
          </cell>
          <cell r="BA385" t="str">
            <v>нд</v>
          </cell>
          <cell r="BB385">
            <v>2.1208191939773333</v>
          </cell>
          <cell r="BC385" t="str">
            <v>нд</v>
          </cell>
          <cell r="BD385">
            <v>2.1208191939773333</v>
          </cell>
          <cell r="BE385" t="str">
            <v>нд</v>
          </cell>
          <cell r="BF385">
            <v>2.0012895243672797</v>
          </cell>
          <cell r="BG385">
            <v>0</v>
          </cell>
          <cell r="BH385" t="str">
            <v>нд</v>
          </cell>
          <cell r="BI385"/>
          <cell r="BJ385" t="str">
            <v>нд</v>
          </cell>
          <cell r="BK385"/>
          <cell r="BL385" t="str">
            <v>нд</v>
          </cell>
          <cell r="BM385"/>
          <cell r="BN385" t="str">
            <v>нд</v>
          </cell>
          <cell r="BO385"/>
          <cell r="BP385" t="str">
            <v>нд</v>
          </cell>
          <cell r="BQ385"/>
          <cell r="BR385">
            <v>0.76349490983183987</v>
          </cell>
          <cell r="BS385"/>
          <cell r="BT385">
            <v>1.78148812294096</v>
          </cell>
          <cell r="BU385">
            <v>2.5398900772407353</v>
          </cell>
          <cell r="BV385"/>
          <cell r="BW385"/>
          <cell r="BX385">
            <v>2.5449830327727998</v>
          </cell>
          <cell r="BY385">
            <v>2.5398900772407353</v>
          </cell>
          <cell r="BZ38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5">
            <v>0</v>
          </cell>
          <cell r="CB385" t="str">
            <v>нд</v>
          </cell>
          <cell r="CC385"/>
          <cell r="CD385" t="str">
            <v>нд</v>
          </cell>
          <cell r="CE385"/>
          <cell r="CF385" t="str">
            <v>нд</v>
          </cell>
          <cell r="CG385"/>
          <cell r="CH385" t="str">
            <v>нд</v>
          </cell>
          <cell r="CI385"/>
          <cell r="CJ385" t="str">
            <v>нд</v>
          </cell>
          <cell r="CK385"/>
          <cell r="CL385"/>
          <cell r="CM385">
            <v>0.11528553999999999</v>
          </cell>
          <cell r="CN385">
            <v>2.1208191939773333</v>
          </cell>
          <cell r="CO385">
            <v>2.0012895243672797</v>
          </cell>
          <cell r="CP385"/>
          <cell r="CQ385"/>
          <cell r="CR385">
            <v>2.1208191939773333</v>
          </cell>
          <cell r="CS385">
            <v>2.1165750643672796</v>
          </cell>
          <cell r="CT38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5" t="str">
            <v>нд</v>
          </cell>
          <cell r="CV385" t="str">
            <v>нд</v>
          </cell>
          <cell r="CW385" t="str">
            <v>нд</v>
          </cell>
          <cell r="CX385" t="str">
            <v>нд</v>
          </cell>
          <cell r="CY385" t="str">
            <v>нд</v>
          </cell>
          <cell r="CZ385">
            <v>0</v>
          </cell>
          <cell r="DA385">
            <v>0</v>
          </cell>
          <cell r="DB385">
            <v>0</v>
          </cell>
          <cell r="DC385">
            <v>0</v>
          </cell>
          <cell r="DD385">
            <v>0</v>
          </cell>
          <cell r="DE385" t="str">
            <v>нд</v>
          </cell>
          <cell r="DF385" t="str">
            <v>нд</v>
          </cell>
          <cell r="DG385" t="str">
            <v>нд</v>
          </cell>
          <cell r="DH385" t="str">
            <v>нд</v>
          </cell>
          <cell r="DI385" t="str">
            <v>нд</v>
          </cell>
        </row>
        <row r="386">
          <cell r="D386" t="str">
            <v>K_Che321</v>
          </cell>
          <cell r="E386" t="str">
            <v>АО "Чеченэнерго"</v>
          </cell>
          <cell r="F386" t="str">
            <v>Чеченская Республика</v>
          </cell>
          <cell r="G386" t="str">
            <v>п</v>
          </cell>
          <cell r="H386">
            <v>0</v>
          </cell>
          <cell r="I386">
            <v>0</v>
          </cell>
          <cell r="J386">
            <v>1</v>
          </cell>
          <cell r="K386">
            <v>0</v>
          </cell>
          <cell r="L386">
            <v>0</v>
          </cell>
          <cell r="M386">
            <v>0</v>
          </cell>
          <cell r="N386">
            <v>1</v>
          </cell>
          <cell r="O386">
            <v>0</v>
          </cell>
          <cell r="P386">
            <v>2020</v>
          </cell>
          <cell r="Q386">
            <v>2021</v>
          </cell>
          <cell r="R386">
            <v>2021</v>
          </cell>
          <cell r="S386">
            <v>2021</v>
          </cell>
          <cell r="T386">
            <v>2021</v>
          </cell>
          <cell r="U386" t="str">
            <v>нд</v>
          </cell>
          <cell r="V386" t="str">
            <v>нд</v>
          </cell>
          <cell r="W386" t="str">
            <v>нд</v>
          </cell>
          <cell r="X386" t="str">
            <v>нд</v>
          </cell>
          <cell r="Y386" t="str">
            <v>нд</v>
          </cell>
          <cell r="Z386" t="str">
            <v>нд</v>
          </cell>
          <cell r="AA386" t="str">
            <v>нд</v>
          </cell>
          <cell r="AB386" t="str">
            <v>нд</v>
          </cell>
          <cell r="AC386" t="str">
            <v>нд</v>
          </cell>
          <cell r="AD386" t="str">
            <v>нд</v>
          </cell>
          <cell r="AE386">
            <v>7.2816000000000001</v>
          </cell>
          <cell r="AF386">
            <v>8.5973915928792906</v>
          </cell>
          <cell r="AG386">
            <v>7.2816000000000001</v>
          </cell>
          <cell r="AH386">
            <v>8.9183933559249997</v>
          </cell>
          <cell r="AI386">
            <v>1.8177643872279099</v>
          </cell>
          <cell r="AJ386">
            <v>1.8141245065993128</v>
          </cell>
          <cell r="AK386">
            <v>1.5148036560232583</v>
          </cell>
          <cell r="AL386">
            <v>1.5148036560232583</v>
          </cell>
          <cell r="AM386">
            <v>0</v>
          </cell>
          <cell r="AN386">
            <v>0</v>
          </cell>
          <cell r="AO386">
            <v>0</v>
          </cell>
          <cell r="AP386">
            <v>1.5117704221660941</v>
          </cell>
          <cell r="AQ386">
            <v>1.5117704221660941</v>
          </cell>
          <cell r="AR386">
            <v>0</v>
          </cell>
          <cell r="AS386">
            <v>0</v>
          </cell>
          <cell r="AT386">
            <v>0</v>
          </cell>
          <cell r="AU386">
            <v>0</v>
          </cell>
          <cell r="AV386">
            <v>0</v>
          </cell>
          <cell r="AW386">
            <v>0</v>
          </cell>
          <cell r="AX386">
            <v>1.8177643872279099</v>
          </cell>
          <cell r="AY386">
            <v>1.2724350710595369</v>
          </cell>
          <cell r="AZ386">
            <v>1.8141245065993128</v>
          </cell>
          <cell r="BA386" t="str">
            <v>нд</v>
          </cell>
          <cell r="BB386">
            <v>1.5148036560232583</v>
          </cell>
          <cell r="BC386" t="str">
            <v>нд</v>
          </cell>
          <cell r="BD386">
            <v>1.5148036560232583</v>
          </cell>
          <cell r="BE386" t="str">
            <v>нд</v>
          </cell>
          <cell r="BF386">
            <v>1.3967474521660941</v>
          </cell>
          <cell r="BG386">
            <v>0</v>
          </cell>
          <cell r="BH386" t="str">
            <v>нд</v>
          </cell>
          <cell r="BI386"/>
          <cell r="BJ386" t="str">
            <v>нд</v>
          </cell>
          <cell r="BK386"/>
          <cell r="BL386" t="str">
            <v>нд</v>
          </cell>
          <cell r="BM386"/>
          <cell r="BN386" t="str">
            <v>нд</v>
          </cell>
          <cell r="BO386"/>
          <cell r="BP386" t="str">
            <v>нд</v>
          </cell>
          <cell r="BQ386"/>
          <cell r="BR386">
            <v>0.54532931616837299</v>
          </cell>
          <cell r="BS386"/>
          <cell r="BT386">
            <v>1.2724350710595369</v>
          </cell>
          <cell r="BU386">
            <v>1.8141245065993128</v>
          </cell>
          <cell r="BV386"/>
          <cell r="BW386"/>
          <cell r="BX386">
            <v>1.8177643872279099</v>
          </cell>
          <cell r="BY386">
            <v>1.8141245065993128</v>
          </cell>
          <cell r="BZ38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6">
            <v>0</v>
          </cell>
          <cell r="CB386" t="str">
            <v>нд</v>
          </cell>
          <cell r="CC386"/>
          <cell r="CD386" t="str">
            <v>нд</v>
          </cell>
          <cell r="CE386"/>
          <cell r="CF386" t="str">
            <v>нд</v>
          </cell>
          <cell r="CG386"/>
          <cell r="CH386" t="str">
            <v>нд</v>
          </cell>
          <cell r="CI386"/>
          <cell r="CJ386" t="str">
            <v>нд</v>
          </cell>
          <cell r="CK386"/>
          <cell r="CL386"/>
          <cell r="CM386">
            <v>0.11502297</v>
          </cell>
          <cell r="CN386">
            <v>1.5148036560232583</v>
          </cell>
          <cell r="CO386">
            <v>1.3967474521660941</v>
          </cell>
          <cell r="CP386"/>
          <cell r="CQ386"/>
          <cell r="CR386">
            <v>1.5148036560232583</v>
          </cell>
          <cell r="CS386">
            <v>1.5117704221660941</v>
          </cell>
          <cell r="CT38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6" t="str">
            <v>нд</v>
          </cell>
          <cell r="CV386" t="str">
            <v>нд</v>
          </cell>
          <cell r="CW386" t="str">
            <v>нд</v>
          </cell>
          <cell r="CX386" t="str">
            <v>нд</v>
          </cell>
          <cell r="CY386" t="str">
            <v>нд</v>
          </cell>
          <cell r="CZ386">
            <v>0</v>
          </cell>
          <cell r="DA386">
            <v>0</v>
          </cell>
          <cell r="DB386">
            <v>0</v>
          </cell>
          <cell r="DC386">
            <v>0</v>
          </cell>
          <cell r="DD386">
            <v>0</v>
          </cell>
          <cell r="DE386" t="str">
            <v>нд</v>
          </cell>
          <cell r="DF386" t="str">
            <v>нд</v>
          </cell>
          <cell r="DG386" t="str">
            <v>нд</v>
          </cell>
          <cell r="DH386" t="str">
            <v>нд</v>
          </cell>
          <cell r="DI386" t="str">
            <v>нд</v>
          </cell>
        </row>
        <row r="387">
          <cell r="D387" t="str">
            <v>K_Che322</v>
          </cell>
          <cell r="E387" t="str">
            <v>АО "Чеченэнерго"</v>
          </cell>
          <cell r="F387" t="str">
            <v>Чеченская Республика</v>
          </cell>
          <cell r="G387" t="str">
            <v>п</v>
          </cell>
          <cell r="H387">
            <v>0</v>
          </cell>
          <cell r="I387">
            <v>0</v>
          </cell>
          <cell r="J387">
            <v>1</v>
          </cell>
          <cell r="K387">
            <v>0</v>
          </cell>
          <cell r="L387">
            <v>0</v>
          </cell>
          <cell r="M387">
            <v>0</v>
          </cell>
          <cell r="N387">
            <v>1</v>
          </cell>
          <cell r="O387">
            <v>0</v>
          </cell>
          <cell r="P387">
            <v>2020</v>
          </cell>
          <cell r="Q387">
            <v>2021</v>
          </cell>
          <cell r="R387">
            <v>2021</v>
          </cell>
          <cell r="S387">
            <v>2021</v>
          </cell>
          <cell r="T387">
            <v>2021</v>
          </cell>
          <cell r="U387" t="str">
            <v>нд</v>
          </cell>
          <cell r="V387" t="str">
            <v>нд</v>
          </cell>
          <cell r="W387" t="str">
            <v>нд</v>
          </cell>
          <cell r="X387" t="str">
            <v>нд</v>
          </cell>
          <cell r="Y387" t="str">
            <v>нд</v>
          </cell>
          <cell r="Z387" t="str">
            <v>нд</v>
          </cell>
          <cell r="AA387" t="str">
            <v>нд</v>
          </cell>
          <cell r="AB387" t="str">
            <v>нд</v>
          </cell>
          <cell r="AC387" t="str">
            <v>нд</v>
          </cell>
          <cell r="AD387" t="str">
            <v>нд</v>
          </cell>
          <cell r="AE387">
            <v>1.6704000000000001</v>
          </cell>
          <cell r="AF387">
            <v>1.9722427648793626</v>
          </cell>
          <cell r="AG387">
            <v>1.6704000000000001</v>
          </cell>
          <cell r="AH387">
            <v>2.0458806116426498</v>
          </cell>
          <cell r="AI387">
            <v>1.5106435233323601</v>
          </cell>
          <cell r="AJ387">
            <v>1.5076187421052207</v>
          </cell>
          <cell r="AK387">
            <v>1.2588696027769668</v>
          </cell>
          <cell r="AL387">
            <v>1.2588696027769668</v>
          </cell>
          <cell r="AM387">
            <v>0</v>
          </cell>
          <cell r="AN387">
            <v>0</v>
          </cell>
          <cell r="AO387">
            <v>0</v>
          </cell>
          <cell r="AP387">
            <v>1.2563489517543507</v>
          </cell>
          <cell r="AQ387">
            <v>1.2563489517543507</v>
          </cell>
          <cell r="AR387">
            <v>0</v>
          </cell>
          <cell r="AS387">
            <v>0</v>
          </cell>
          <cell r="AT387">
            <v>0</v>
          </cell>
          <cell r="AU387">
            <v>0</v>
          </cell>
          <cell r="AV387">
            <v>0</v>
          </cell>
          <cell r="AW387">
            <v>0</v>
          </cell>
          <cell r="AX387">
            <v>1.5106435233323601</v>
          </cell>
          <cell r="AY387">
            <v>1.0574504663326521</v>
          </cell>
          <cell r="AZ387">
            <v>1.5076187421052207</v>
          </cell>
          <cell r="BA387" t="str">
            <v>нд</v>
          </cell>
          <cell r="BB387">
            <v>1.2588696027769668</v>
          </cell>
          <cell r="BC387" t="str">
            <v>нд</v>
          </cell>
          <cell r="BD387">
            <v>1.2588696027769668</v>
          </cell>
          <cell r="BE387" t="str">
            <v>нд</v>
          </cell>
          <cell r="BF387">
            <v>0.37621878175435064</v>
          </cell>
          <cell r="BG387">
            <v>0</v>
          </cell>
          <cell r="BH387" t="str">
            <v>нд</v>
          </cell>
          <cell r="BI387"/>
          <cell r="BJ387" t="str">
            <v>нд</v>
          </cell>
          <cell r="BK387"/>
          <cell r="BL387" t="str">
            <v>нд</v>
          </cell>
          <cell r="BM387"/>
          <cell r="BN387" t="str">
            <v>нд</v>
          </cell>
          <cell r="BO387"/>
          <cell r="BP387" t="str">
            <v>нд</v>
          </cell>
          <cell r="BQ387"/>
          <cell r="BR387">
            <v>0.45319305699970802</v>
          </cell>
          <cell r="BS387"/>
          <cell r="BT387">
            <v>1.0574504663326521</v>
          </cell>
          <cell r="BU387">
            <v>1.5076187421052207</v>
          </cell>
          <cell r="BV387"/>
          <cell r="BW387"/>
          <cell r="BX387">
            <v>1.5106435233323601</v>
          </cell>
          <cell r="BY387">
            <v>1.5076187421052207</v>
          </cell>
          <cell r="BZ38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7">
            <v>0</v>
          </cell>
          <cell r="CB387" t="str">
            <v>нд</v>
          </cell>
          <cell r="CC387"/>
          <cell r="CD387" t="str">
            <v>нд</v>
          </cell>
          <cell r="CE387"/>
          <cell r="CF387" t="str">
            <v>нд</v>
          </cell>
          <cell r="CG387"/>
          <cell r="CH387" t="str">
            <v>нд</v>
          </cell>
          <cell r="CI387"/>
          <cell r="CJ387" t="str">
            <v>нд</v>
          </cell>
          <cell r="CK387"/>
          <cell r="CL387"/>
          <cell r="CM387">
            <v>0.88013017000000004</v>
          </cell>
          <cell r="CN387">
            <v>1.2588696027769668</v>
          </cell>
          <cell r="CO387">
            <v>0.37621878175435064</v>
          </cell>
          <cell r="CP387"/>
          <cell r="CQ387"/>
          <cell r="CR387">
            <v>1.2588696027769668</v>
          </cell>
          <cell r="CS387">
            <v>1.2563489517543507</v>
          </cell>
          <cell r="CT38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7" t="str">
            <v>нд</v>
          </cell>
          <cell r="CV387" t="str">
            <v>нд</v>
          </cell>
          <cell r="CW387" t="str">
            <v>нд</v>
          </cell>
          <cell r="CX387" t="str">
            <v>нд</v>
          </cell>
          <cell r="CY387" t="str">
            <v>нд</v>
          </cell>
          <cell r="CZ387">
            <v>0</v>
          </cell>
          <cell r="DA387">
            <v>0</v>
          </cell>
          <cell r="DB387">
            <v>0</v>
          </cell>
          <cell r="DC387">
            <v>0</v>
          </cell>
          <cell r="DD387">
            <v>0</v>
          </cell>
          <cell r="DE387" t="str">
            <v>нд</v>
          </cell>
          <cell r="DF387" t="str">
            <v>нд</v>
          </cell>
          <cell r="DG387" t="str">
            <v>нд</v>
          </cell>
          <cell r="DH387" t="str">
            <v>нд</v>
          </cell>
          <cell r="DI387" t="str">
            <v>нд</v>
          </cell>
        </row>
        <row r="388">
          <cell r="D388" t="str">
            <v>K_Che323</v>
          </cell>
          <cell r="E388" t="str">
            <v>АО "Чеченэнерго"</v>
          </cell>
          <cell r="F388" t="str">
            <v>Чеченская Республика</v>
          </cell>
          <cell r="G388" t="str">
            <v>п</v>
          </cell>
          <cell r="H388">
            <v>0</v>
          </cell>
          <cell r="I388">
            <v>0</v>
          </cell>
          <cell r="J388">
            <v>1</v>
          </cell>
          <cell r="K388">
            <v>0</v>
          </cell>
          <cell r="L388">
            <v>0</v>
          </cell>
          <cell r="M388">
            <v>0</v>
          </cell>
          <cell r="N388">
            <v>1</v>
          </cell>
          <cell r="O388">
            <v>0</v>
          </cell>
          <cell r="P388">
            <v>2020</v>
          </cell>
          <cell r="Q388">
            <v>2021</v>
          </cell>
          <cell r="R388">
            <v>2021</v>
          </cell>
          <cell r="S388">
            <v>2021</v>
          </cell>
          <cell r="T388">
            <v>2021</v>
          </cell>
          <cell r="U388" t="str">
            <v>нд</v>
          </cell>
          <cell r="V388" t="str">
            <v>нд</v>
          </cell>
          <cell r="W388" t="str">
            <v>нд</v>
          </cell>
          <cell r="X388" t="str">
            <v>нд</v>
          </cell>
          <cell r="Y388" t="str">
            <v>нд</v>
          </cell>
          <cell r="Z388" t="str">
            <v>нд</v>
          </cell>
          <cell r="AA388" t="str">
            <v>нд</v>
          </cell>
          <cell r="AB388" t="str">
            <v>нд</v>
          </cell>
          <cell r="AC388" t="str">
            <v>нд</v>
          </cell>
          <cell r="AD388" t="str">
            <v>нд</v>
          </cell>
          <cell r="AE388">
            <v>1.6319999999999999</v>
          </cell>
          <cell r="AF388">
            <v>1.9269038507442042</v>
          </cell>
          <cell r="AG388">
            <v>1.6319999999999999</v>
          </cell>
          <cell r="AH388">
            <v>1.9988488734439682</v>
          </cell>
          <cell r="AI388">
            <v>1.2235495349869201</v>
          </cell>
          <cell r="AJ388">
            <v>1.2211029179042281</v>
          </cell>
          <cell r="AK388">
            <v>1.0196246124891002</v>
          </cell>
          <cell r="AL388">
            <v>1.0196246124891002</v>
          </cell>
          <cell r="AM388">
            <v>0</v>
          </cell>
          <cell r="AN388">
            <v>0</v>
          </cell>
          <cell r="AO388">
            <v>0</v>
          </cell>
          <cell r="AP388">
            <v>1.01758576492019</v>
          </cell>
          <cell r="AQ388">
            <v>1.01758576492019</v>
          </cell>
          <cell r="AR388">
            <v>0</v>
          </cell>
          <cell r="AS388">
            <v>0</v>
          </cell>
          <cell r="AT388">
            <v>0</v>
          </cell>
          <cell r="AU388">
            <v>0</v>
          </cell>
          <cell r="AV388">
            <v>0</v>
          </cell>
          <cell r="AW388">
            <v>0</v>
          </cell>
          <cell r="AX388">
            <v>1.2235495349869201</v>
          </cell>
          <cell r="AY388">
            <v>0.85648467449084409</v>
          </cell>
          <cell r="AZ388">
            <v>1.2211029179042281</v>
          </cell>
          <cell r="BA388" t="str">
            <v>нд</v>
          </cell>
          <cell r="BB388">
            <v>1.0196246124891002</v>
          </cell>
          <cell r="BC388" t="str">
            <v>нд</v>
          </cell>
          <cell r="BD388">
            <v>1.0196246124891002</v>
          </cell>
          <cell r="BE388" t="str">
            <v>нд</v>
          </cell>
          <cell r="BF388">
            <v>0.82472837492019002</v>
          </cell>
          <cell r="BG388">
            <v>0</v>
          </cell>
          <cell r="BH388" t="str">
            <v>нд</v>
          </cell>
          <cell r="BI388"/>
          <cell r="BJ388" t="str">
            <v>нд</v>
          </cell>
          <cell r="BK388"/>
          <cell r="BL388" t="str">
            <v>нд</v>
          </cell>
          <cell r="BM388"/>
          <cell r="BN388" t="str">
            <v>нд</v>
          </cell>
          <cell r="BO388"/>
          <cell r="BP388" t="str">
            <v>нд</v>
          </cell>
          <cell r="BQ388"/>
          <cell r="BR388">
            <v>0.36706486049607601</v>
          </cell>
          <cell r="BS388"/>
          <cell r="BT388">
            <v>0.85648467449084409</v>
          </cell>
          <cell r="BU388">
            <v>1.2211029179042281</v>
          </cell>
          <cell r="BV388"/>
          <cell r="BW388"/>
          <cell r="BX388">
            <v>1.2235495349869201</v>
          </cell>
          <cell r="BY388">
            <v>1.2211029179042281</v>
          </cell>
          <cell r="BZ38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8">
            <v>0</v>
          </cell>
          <cell r="CB388" t="str">
            <v>нд</v>
          </cell>
          <cell r="CC388"/>
          <cell r="CD388" t="str">
            <v>нд</v>
          </cell>
          <cell r="CE388"/>
          <cell r="CF388" t="str">
            <v>нд</v>
          </cell>
          <cell r="CG388"/>
          <cell r="CH388" t="str">
            <v>нд</v>
          </cell>
          <cell r="CI388"/>
          <cell r="CJ388" t="str">
            <v>нд</v>
          </cell>
          <cell r="CK388"/>
          <cell r="CL388"/>
          <cell r="CM388">
            <v>0.19285739000000002</v>
          </cell>
          <cell r="CN388">
            <v>1.0196246124891002</v>
          </cell>
          <cell r="CO388">
            <v>0.82472837492019002</v>
          </cell>
          <cell r="CP388"/>
          <cell r="CQ388"/>
          <cell r="CR388">
            <v>1.0196246124891002</v>
          </cell>
          <cell r="CS388">
            <v>1.01758576492019</v>
          </cell>
          <cell r="CT38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8" t="str">
            <v>нд</v>
          </cell>
          <cell r="CV388" t="str">
            <v>нд</v>
          </cell>
          <cell r="CW388" t="str">
            <v>нд</v>
          </cell>
          <cell r="CX388" t="str">
            <v>нд</v>
          </cell>
          <cell r="CY388" t="str">
            <v>нд</v>
          </cell>
          <cell r="CZ388">
            <v>0</v>
          </cell>
          <cell r="DA388">
            <v>0</v>
          </cell>
          <cell r="DB388">
            <v>0</v>
          </cell>
          <cell r="DC388">
            <v>0</v>
          </cell>
          <cell r="DD388">
            <v>0</v>
          </cell>
          <cell r="DE388" t="str">
            <v>нд</v>
          </cell>
          <cell r="DF388" t="str">
            <v>нд</v>
          </cell>
          <cell r="DG388" t="str">
            <v>нд</v>
          </cell>
          <cell r="DH388" t="str">
            <v>нд</v>
          </cell>
          <cell r="DI388" t="str">
            <v>нд</v>
          </cell>
        </row>
        <row r="389">
          <cell r="D389" t="str">
            <v>K_Che324</v>
          </cell>
          <cell r="E389" t="str">
            <v>АО "Чеченэнерго"</v>
          </cell>
          <cell r="F389" t="str">
            <v>Чеченская Республика</v>
          </cell>
          <cell r="G389" t="str">
            <v>п</v>
          </cell>
          <cell r="H389">
            <v>0</v>
          </cell>
          <cell r="I389">
            <v>0</v>
          </cell>
          <cell r="J389">
            <v>1</v>
          </cell>
          <cell r="K389">
            <v>0</v>
          </cell>
          <cell r="L389">
            <v>0</v>
          </cell>
          <cell r="M389">
            <v>0</v>
          </cell>
          <cell r="N389">
            <v>1</v>
          </cell>
          <cell r="O389">
            <v>0</v>
          </cell>
          <cell r="P389">
            <v>2020</v>
          </cell>
          <cell r="Q389">
            <v>2021</v>
          </cell>
          <cell r="R389">
            <v>2021</v>
          </cell>
          <cell r="S389">
            <v>2021</v>
          </cell>
          <cell r="T389">
            <v>2021</v>
          </cell>
          <cell r="U389" t="str">
            <v>нд</v>
          </cell>
          <cell r="V389" t="str">
            <v>нд</v>
          </cell>
          <cell r="W389" t="str">
            <v>нд</v>
          </cell>
          <cell r="X389" t="str">
            <v>нд</v>
          </cell>
          <cell r="Y389" t="str">
            <v>нд</v>
          </cell>
          <cell r="Z389" t="str">
            <v>нд</v>
          </cell>
          <cell r="AA389" t="str">
            <v>нд</v>
          </cell>
          <cell r="AB389" t="str">
            <v>нд</v>
          </cell>
          <cell r="AC389" t="str">
            <v>нд</v>
          </cell>
          <cell r="AD389" t="str">
            <v>нд</v>
          </cell>
          <cell r="AE389">
            <v>6.8639999999999999</v>
          </cell>
          <cell r="AF389">
            <v>8.1043309016594485</v>
          </cell>
          <cell r="AG389">
            <v>6.8639999999999999</v>
          </cell>
          <cell r="AH389">
            <v>8.406923203014335</v>
          </cell>
          <cell r="AI389">
            <v>3.6559084510044499</v>
          </cell>
          <cell r="AJ389">
            <v>3.6478572983261293</v>
          </cell>
          <cell r="AK389">
            <v>3.0465903758370416</v>
          </cell>
          <cell r="AL389">
            <v>3.0465903758370416</v>
          </cell>
          <cell r="AM389">
            <v>0</v>
          </cell>
          <cell r="AN389">
            <v>0</v>
          </cell>
          <cell r="AO389">
            <v>0</v>
          </cell>
          <cell r="AP389">
            <v>3.0398810819384412</v>
          </cell>
          <cell r="AQ389">
            <v>3.0398810819384412</v>
          </cell>
          <cell r="AR389">
            <v>0</v>
          </cell>
          <cell r="AS389">
            <v>0</v>
          </cell>
          <cell r="AT389">
            <v>0</v>
          </cell>
          <cell r="AU389">
            <v>0</v>
          </cell>
          <cell r="AV389">
            <v>0</v>
          </cell>
          <cell r="AW389">
            <v>0</v>
          </cell>
          <cell r="AX389">
            <v>3.6559084510044499</v>
          </cell>
          <cell r="AY389">
            <v>2.559135915703115</v>
          </cell>
          <cell r="AZ389">
            <v>3.6478572983261293</v>
          </cell>
          <cell r="BA389" t="str">
            <v>нд</v>
          </cell>
          <cell r="BB389">
            <v>3.0465903758370416</v>
          </cell>
          <cell r="BC389" t="str">
            <v>нд</v>
          </cell>
          <cell r="BD389">
            <v>3.0465903758370416</v>
          </cell>
          <cell r="BE389" t="str">
            <v>нд</v>
          </cell>
          <cell r="BF389">
            <v>2.9221011419384411</v>
          </cell>
          <cell r="BG389">
            <v>0</v>
          </cell>
          <cell r="BH389" t="str">
            <v>нд</v>
          </cell>
          <cell r="BI389"/>
          <cell r="BJ389" t="str">
            <v>нд</v>
          </cell>
          <cell r="BK389"/>
          <cell r="BL389" t="str">
            <v>нд</v>
          </cell>
          <cell r="BM389"/>
          <cell r="BN389" t="str">
            <v>нд</v>
          </cell>
          <cell r="BO389"/>
          <cell r="BP389" t="str">
            <v>нд</v>
          </cell>
          <cell r="BQ389"/>
          <cell r="BR389">
            <v>1.0967725353013349</v>
          </cell>
          <cell r="BS389"/>
          <cell r="BT389">
            <v>2.559135915703115</v>
          </cell>
          <cell r="BU389">
            <v>3.6478572983261293</v>
          </cell>
          <cell r="BV389"/>
          <cell r="BW389"/>
          <cell r="BX389">
            <v>3.6559084510044499</v>
          </cell>
          <cell r="BY389">
            <v>3.6478572983261293</v>
          </cell>
          <cell r="BZ38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9">
            <v>0</v>
          </cell>
          <cell r="CB389" t="str">
            <v>нд</v>
          </cell>
          <cell r="CC389"/>
          <cell r="CD389" t="str">
            <v>нд</v>
          </cell>
          <cell r="CE389"/>
          <cell r="CF389" t="str">
            <v>нд</v>
          </cell>
          <cell r="CG389"/>
          <cell r="CH389" t="str">
            <v>нд</v>
          </cell>
          <cell r="CI389"/>
          <cell r="CJ389" t="str">
            <v>нд</v>
          </cell>
          <cell r="CK389"/>
          <cell r="CL389"/>
          <cell r="CM389">
            <v>0.11777994</v>
          </cell>
          <cell r="CN389">
            <v>3.0465903758370416</v>
          </cell>
          <cell r="CO389">
            <v>2.9221011419384411</v>
          </cell>
          <cell r="CP389"/>
          <cell r="CQ389"/>
          <cell r="CR389">
            <v>3.0465903758370416</v>
          </cell>
          <cell r="CS389">
            <v>3.0398810819384412</v>
          </cell>
          <cell r="CT38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9" t="str">
            <v>нд</v>
          </cell>
          <cell r="CV389" t="str">
            <v>нд</v>
          </cell>
          <cell r="CW389" t="str">
            <v>нд</v>
          </cell>
          <cell r="CX389" t="str">
            <v>нд</v>
          </cell>
          <cell r="CY389" t="str">
            <v>нд</v>
          </cell>
          <cell r="CZ389">
            <v>0</v>
          </cell>
          <cell r="DA389">
            <v>0</v>
          </cell>
          <cell r="DB389">
            <v>0</v>
          </cell>
          <cell r="DC389">
            <v>0</v>
          </cell>
          <cell r="DD389">
            <v>0</v>
          </cell>
          <cell r="DE389" t="str">
            <v>нд</v>
          </cell>
          <cell r="DF389" t="str">
            <v>нд</v>
          </cell>
          <cell r="DG389" t="str">
            <v>нд</v>
          </cell>
          <cell r="DH389" t="str">
            <v>нд</v>
          </cell>
          <cell r="DI389" t="str">
            <v>нд</v>
          </cell>
        </row>
        <row r="390">
          <cell r="D390" t="str">
            <v>K_Che325</v>
          </cell>
          <cell r="E390" t="str">
            <v>АО "Чеченэнерго"</v>
          </cell>
          <cell r="F390" t="str">
            <v>Чеченская Республика</v>
          </cell>
          <cell r="G390" t="str">
            <v>п</v>
          </cell>
          <cell r="H390">
            <v>0</v>
          </cell>
          <cell r="I390">
            <v>0</v>
          </cell>
          <cell r="J390">
            <v>1</v>
          </cell>
          <cell r="K390">
            <v>0</v>
          </cell>
          <cell r="L390">
            <v>0</v>
          </cell>
          <cell r="M390">
            <v>0</v>
          </cell>
          <cell r="N390">
            <v>1</v>
          </cell>
          <cell r="O390">
            <v>0</v>
          </cell>
          <cell r="P390">
            <v>2021</v>
          </cell>
          <cell r="Q390">
            <v>2021</v>
          </cell>
          <cell r="R390">
            <v>2021</v>
          </cell>
          <cell r="S390">
            <v>2021</v>
          </cell>
          <cell r="T390">
            <v>2021</v>
          </cell>
          <cell r="U390" t="str">
            <v>нд</v>
          </cell>
          <cell r="V390" t="str">
            <v>нд</v>
          </cell>
          <cell r="W390" t="str">
            <v>нд</v>
          </cell>
          <cell r="X390" t="str">
            <v>нд</v>
          </cell>
          <cell r="Y390" t="str">
            <v>нд</v>
          </cell>
          <cell r="Z390" t="str">
            <v>нд</v>
          </cell>
          <cell r="AA390" t="str">
            <v>нд</v>
          </cell>
          <cell r="AB390" t="str">
            <v>нд</v>
          </cell>
          <cell r="AC390" t="str">
            <v>нд</v>
          </cell>
          <cell r="AD390" t="str">
            <v>нд</v>
          </cell>
          <cell r="AE390">
            <v>20.433599999999998</v>
          </cell>
          <cell r="AF390">
            <v>24.125969684170823</v>
          </cell>
          <cell r="AG390">
            <v>20.433599999999998</v>
          </cell>
          <cell r="AH390">
            <v>25.026763688973446</v>
          </cell>
          <cell r="AI390">
            <v>9.4706215268580696</v>
          </cell>
          <cell r="AJ390">
            <v>9.4516788985837454</v>
          </cell>
          <cell r="AK390">
            <v>7.892184605715058</v>
          </cell>
          <cell r="AL390">
            <v>7.892184605715058</v>
          </cell>
          <cell r="AM390">
            <v>0</v>
          </cell>
          <cell r="AN390">
            <v>0</v>
          </cell>
          <cell r="AO390">
            <v>0</v>
          </cell>
          <cell r="AP390">
            <v>7.8763990821531209</v>
          </cell>
          <cell r="AQ390">
            <v>7.8763990821531209</v>
          </cell>
          <cell r="AR390">
            <v>0</v>
          </cell>
          <cell r="AS390">
            <v>0</v>
          </cell>
          <cell r="AT390">
            <v>0</v>
          </cell>
          <cell r="AU390">
            <v>0</v>
          </cell>
          <cell r="AV390">
            <v>0</v>
          </cell>
          <cell r="AW390">
            <v>0</v>
          </cell>
          <cell r="AX390">
            <v>9.4706215268580696</v>
          </cell>
          <cell r="AY390">
            <v>6.6294350688006487</v>
          </cell>
          <cell r="AZ390">
            <v>9.4516788985837454</v>
          </cell>
          <cell r="BA390" t="str">
            <v>нд</v>
          </cell>
          <cell r="BB390">
            <v>7.892184605715058</v>
          </cell>
          <cell r="BC390" t="str">
            <v>нд</v>
          </cell>
          <cell r="BD390">
            <v>7.892184605715058</v>
          </cell>
          <cell r="BE390" t="str">
            <v>нд</v>
          </cell>
          <cell r="BF390">
            <v>7.8763990821531209</v>
          </cell>
          <cell r="BG390">
            <v>0</v>
          </cell>
          <cell r="BH390" t="str">
            <v>нд</v>
          </cell>
          <cell r="BI390"/>
          <cell r="BJ390" t="str">
            <v>нд</v>
          </cell>
          <cell r="BK390"/>
          <cell r="BL390" t="str">
            <v>нд</v>
          </cell>
          <cell r="BM390"/>
          <cell r="BN390" t="str">
            <v>нд</v>
          </cell>
          <cell r="BO390"/>
          <cell r="BP390" t="str">
            <v>нд</v>
          </cell>
          <cell r="BQ390"/>
          <cell r="BR390">
            <v>2.8411864580574209</v>
          </cell>
          <cell r="BS390"/>
          <cell r="BT390">
            <v>6.6294350688006487</v>
          </cell>
          <cell r="BU390">
            <v>9.4516788985837454</v>
          </cell>
          <cell r="BV390"/>
          <cell r="BW390"/>
          <cell r="BX390">
            <v>9.4706215268580696</v>
          </cell>
          <cell r="BY390">
            <v>9.4516788985837454</v>
          </cell>
          <cell r="BZ39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0">
            <v>0</v>
          </cell>
          <cell r="CB390" t="str">
            <v>нд</v>
          </cell>
          <cell r="CC390"/>
          <cell r="CD390" t="str">
            <v>нд</v>
          </cell>
          <cell r="CE390"/>
          <cell r="CF390" t="str">
            <v>нд</v>
          </cell>
          <cell r="CG390"/>
          <cell r="CH390" t="str">
            <v>нд</v>
          </cell>
          <cell r="CI390"/>
          <cell r="CJ390" t="str">
            <v>нд</v>
          </cell>
          <cell r="CK390"/>
          <cell r="CL390"/>
          <cell r="CM390">
            <v>0.11436655</v>
          </cell>
          <cell r="CN390">
            <v>7.892184605715058</v>
          </cell>
          <cell r="CO390">
            <v>7.8763990821531209</v>
          </cell>
          <cell r="CP390"/>
          <cell r="CQ390"/>
          <cell r="CR390">
            <v>7.892184605715058</v>
          </cell>
          <cell r="CS390">
            <v>7.8763990821531209</v>
          </cell>
          <cell r="CT39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0" t="str">
            <v>нд</v>
          </cell>
          <cell r="CV390" t="str">
            <v>нд</v>
          </cell>
          <cell r="CW390" t="str">
            <v>нд</v>
          </cell>
          <cell r="CX390" t="str">
            <v>нд</v>
          </cell>
          <cell r="CY390" t="str">
            <v>нд</v>
          </cell>
          <cell r="CZ390">
            <v>0</v>
          </cell>
          <cell r="DA390">
            <v>0</v>
          </cell>
          <cell r="DB390">
            <v>0</v>
          </cell>
          <cell r="DC390">
            <v>0</v>
          </cell>
          <cell r="DD390">
            <v>0</v>
          </cell>
          <cell r="DE390" t="str">
            <v>нд</v>
          </cell>
          <cell r="DF390" t="str">
            <v>нд</v>
          </cell>
          <cell r="DG390" t="str">
            <v>нд</v>
          </cell>
          <cell r="DH390" t="str">
            <v>нд</v>
          </cell>
          <cell r="DI390" t="str">
            <v>нд</v>
          </cell>
        </row>
        <row r="391">
          <cell r="D391" t="str">
            <v>K_Che326</v>
          </cell>
          <cell r="E391" t="str">
            <v>АО "Чеченэнерго"</v>
          </cell>
          <cell r="F391" t="str">
            <v>Чеченская Республика</v>
          </cell>
          <cell r="G391" t="str">
            <v>п</v>
          </cell>
          <cell r="H391">
            <v>0</v>
          </cell>
          <cell r="I391">
            <v>0</v>
          </cell>
          <cell r="J391">
            <v>1</v>
          </cell>
          <cell r="K391">
            <v>0</v>
          </cell>
          <cell r="L391">
            <v>0</v>
          </cell>
          <cell r="M391">
            <v>0</v>
          </cell>
          <cell r="N391">
            <v>1</v>
          </cell>
          <cell r="O391">
            <v>0</v>
          </cell>
          <cell r="P391">
            <v>2021</v>
          </cell>
          <cell r="Q391">
            <v>2021</v>
          </cell>
          <cell r="R391">
            <v>2021</v>
          </cell>
          <cell r="S391">
            <v>2021</v>
          </cell>
          <cell r="T391">
            <v>2021</v>
          </cell>
          <cell r="U391" t="str">
            <v>нд</v>
          </cell>
          <cell r="V391" t="str">
            <v>нд</v>
          </cell>
          <cell r="W391" t="str">
            <v>нд</v>
          </cell>
          <cell r="X391" t="str">
            <v>нд</v>
          </cell>
          <cell r="Y391" t="str">
            <v>нд</v>
          </cell>
          <cell r="Z391" t="str">
            <v>нд</v>
          </cell>
          <cell r="AA391" t="str">
            <v>нд</v>
          </cell>
          <cell r="AB391" t="str">
            <v>нд</v>
          </cell>
          <cell r="AC391" t="str">
            <v>нд</v>
          </cell>
          <cell r="AD391" t="str">
            <v>нд</v>
          </cell>
          <cell r="AE391">
            <v>7.1280000000000001</v>
          </cell>
          <cell r="AF391">
            <v>8.4160359363386572</v>
          </cell>
          <cell r="AG391">
            <v>7.1280000000000001</v>
          </cell>
          <cell r="AH391">
            <v>8.7302664031302726</v>
          </cell>
          <cell r="AI391">
            <v>4.3048279667536704</v>
          </cell>
          <cell r="AJ391">
            <v>4.2962204029926498</v>
          </cell>
          <cell r="AK391">
            <v>3.587356638961392</v>
          </cell>
          <cell r="AL391">
            <v>3.587356638961392</v>
          </cell>
          <cell r="AM391">
            <v>0</v>
          </cell>
          <cell r="AN391">
            <v>0</v>
          </cell>
          <cell r="AO391">
            <v>0</v>
          </cell>
          <cell r="AP391">
            <v>3.580183669160542</v>
          </cell>
          <cell r="AQ391">
            <v>3.580183669160542</v>
          </cell>
          <cell r="AR391">
            <v>0</v>
          </cell>
          <cell r="AS391">
            <v>0</v>
          </cell>
          <cell r="AT391">
            <v>0</v>
          </cell>
          <cell r="AU391">
            <v>0</v>
          </cell>
          <cell r="AV391">
            <v>0</v>
          </cell>
          <cell r="AW391">
            <v>0</v>
          </cell>
          <cell r="AX391">
            <v>4.3048279667536704</v>
          </cell>
          <cell r="AY391">
            <v>3.0133795767275693</v>
          </cell>
          <cell r="AZ391">
            <v>4.2962204029926498</v>
          </cell>
          <cell r="BA391" t="str">
            <v>нд</v>
          </cell>
          <cell r="BB391">
            <v>3.587356638961392</v>
          </cell>
          <cell r="BC391" t="str">
            <v>нд</v>
          </cell>
          <cell r="BD391">
            <v>3.587356638961392</v>
          </cell>
          <cell r="BE391" t="str">
            <v>нд</v>
          </cell>
          <cell r="BF391">
            <v>3.580183669160542</v>
          </cell>
          <cell r="BG391">
            <v>0</v>
          </cell>
          <cell r="BH391" t="str">
            <v>нд</v>
          </cell>
          <cell r="BI391"/>
          <cell r="BJ391" t="str">
            <v>нд</v>
          </cell>
          <cell r="BK391"/>
          <cell r="BL391" t="str">
            <v>нд</v>
          </cell>
          <cell r="BM391"/>
          <cell r="BN391" t="str">
            <v>нд</v>
          </cell>
          <cell r="BO391"/>
          <cell r="BP391" t="str">
            <v>нд</v>
          </cell>
          <cell r="BQ391"/>
          <cell r="BR391">
            <v>1.2914483900261011</v>
          </cell>
          <cell r="BS391"/>
          <cell r="BT391">
            <v>3.0133795767275693</v>
          </cell>
          <cell r="BU391">
            <v>4.2962204029926498</v>
          </cell>
          <cell r="BV391"/>
          <cell r="BW391"/>
          <cell r="BX391">
            <v>4.3048279667536704</v>
          </cell>
          <cell r="BY391">
            <v>4.2962204029926498</v>
          </cell>
          <cell r="BZ39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1">
            <v>0</v>
          </cell>
          <cell r="CB391" t="str">
            <v>нд</v>
          </cell>
          <cell r="CC391"/>
          <cell r="CD391" t="str">
            <v>нд</v>
          </cell>
          <cell r="CE391"/>
          <cell r="CF391" t="str">
            <v>нд</v>
          </cell>
          <cell r="CG391"/>
          <cell r="CH391" t="str">
            <v>нд</v>
          </cell>
          <cell r="CI391"/>
          <cell r="CJ391" t="str">
            <v>нд</v>
          </cell>
          <cell r="CK391"/>
          <cell r="CL391"/>
          <cell r="CM391">
            <v>0.11567938999999999</v>
          </cell>
          <cell r="CN391">
            <v>3.587356638961392</v>
          </cell>
          <cell r="CO391">
            <v>3.580183669160542</v>
          </cell>
          <cell r="CP391"/>
          <cell r="CQ391"/>
          <cell r="CR391">
            <v>3.587356638961392</v>
          </cell>
          <cell r="CS391">
            <v>3.580183669160542</v>
          </cell>
          <cell r="CT39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1" t="str">
            <v>нд</v>
          </cell>
          <cell r="CV391" t="str">
            <v>нд</v>
          </cell>
          <cell r="CW391" t="str">
            <v>нд</v>
          </cell>
          <cell r="CX391" t="str">
            <v>нд</v>
          </cell>
          <cell r="CY391" t="str">
            <v>нд</v>
          </cell>
          <cell r="CZ391">
            <v>0</v>
          </cell>
          <cell r="DA391">
            <v>0</v>
          </cell>
          <cell r="DB391">
            <v>0</v>
          </cell>
          <cell r="DC391">
            <v>0</v>
          </cell>
          <cell r="DD391">
            <v>0</v>
          </cell>
          <cell r="DE391" t="str">
            <v>нд</v>
          </cell>
          <cell r="DF391" t="str">
            <v>нд</v>
          </cell>
          <cell r="DG391" t="str">
            <v>нд</v>
          </cell>
          <cell r="DH391" t="str">
            <v>нд</v>
          </cell>
          <cell r="DI391" t="str">
            <v>нд</v>
          </cell>
        </row>
        <row r="392">
          <cell r="D392" t="str">
            <v>K_Che327</v>
          </cell>
          <cell r="E392" t="str">
            <v>АО "Чеченэнерго"</v>
          </cell>
          <cell r="F392" t="str">
            <v>Чеченская Республика</v>
          </cell>
          <cell r="G392" t="str">
            <v>п</v>
          </cell>
          <cell r="H392">
            <v>0</v>
          </cell>
          <cell r="I392">
            <v>0</v>
          </cell>
          <cell r="J392">
            <v>1</v>
          </cell>
          <cell r="K392">
            <v>0</v>
          </cell>
          <cell r="L392">
            <v>0</v>
          </cell>
          <cell r="M392">
            <v>0</v>
          </cell>
          <cell r="N392">
            <v>1</v>
          </cell>
          <cell r="O392">
            <v>0</v>
          </cell>
          <cell r="P392">
            <v>2020</v>
          </cell>
          <cell r="Q392">
            <v>2021</v>
          </cell>
          <cell r="R392">
            <v>2021</v>
          </cell>
          <cell r="S392">
            <v>2021</v>
          </cell>
          <cell r="T392">
            <v>2021</v>
          </cell>
          <cell r="U392" t="str">
            <v>нд</v>
          </cell>
          <cell r="V392" t="str">
            <v>нд</v>
          </cell>
          <cell r="W392" t="str">
            <v>нд</v>
          </cell>
          <cell r="X392" t="str">
            <v>нд</v>
          </cell>
          <cell r="Y392" t="str">
            <v>нд</v>
          </cell>
          <cell r="Z392" t="str">
            <v>нд</v>
          </cell>
          <cell r="AA392" t="str">
            <v>нд</v>
          </cell>
          <cell r="AB392" t="str">
            <v>нд</v>
          </cell>
          <cell r="AC392" t="str">
            <v>нд</v>
          </cell>
          <cell r="AD392" t="str">
            <v>нд</v>
          </cell>
          <cell r="AE392">
            <v>13.992000000000001</v>
          </cell>
          <cell r="AF392">
            <v>16.520366837998107</v>
          </cell>
          <cell r="AG392">
            <v>13.992000000000001</v>
          </cell>
          <cell r="AH392">
            <v>17.137189606144609</v>
          </cell>
          <cell r="AI392">
            <v>6.9697214699821304</v>
          </cell>
          <cell r="AJ392">
            <v>6.9557806619880322</v>
          </cell>
          <cell r="AK392">
            <v>5.8081012249851085</v>
          </cell>
          <cell r="AL392">
            <v>5.8081012249851085</v>
          </cell>
          <cell r="AM392">
            <v>0</v>
          </cell>
          <cell r="AN392">
            <v>0</v>
          </cell>
          <cell r="AO392">
            <v>0</v>
          </cell>
          <cell r="AP392">
            <v>5.7964838849900273</v>
          </cell>
          <cell r="AQ392">
            <v>5.7964838849900273</v>
          </cell>
          <cell r="AR392">
            <v>0</v>
          </cell>
          <cell r="AS392">
            <v>0</v>
          </cell>
          <cell r="AT392">
            <v>0</v>
          </cell>
          <cell r="AU392">
            <v>0</v>
          </cell>
          <cell r="AV392">
            <v>0</v>
          </cell>
          <cell r="AW392">
            <v>0</v>
          </cell>
          <cell r="AX392">
            <v>6.9697214699821304</v>
          </cell>
          <cell r="AY392">
            <v>4.8788050289874914</v>
          </cell>
          <cell r="AZ392">
            <v>6.9557806619880322</v>
          </cell>
          <cell r="BA392" t="str">
            <v>нд</v>
          </cell>
          <cell r="BB392">
            <v>5.8081012249851085</v>
          </cell>
          <cell r="BC392" t="str">
            <v>нд</v>
          </cell>
          <cell r="BD392">
            <v>5.8081012249851085</v>
          </cell>
          <cell r="BE392" t="str">
            <v>нд</v>
          </cell>
          <cell r="BF392">
            <v>4.4039288149900271</v>
          </cell>
          <cell r="BG392">
            <v>0</v>
          </cell>
          <cell r="BH392" t="str">
            <v>нд</v>
          </cell>
          <cell r="BI392"/>
          <cell r="BJ392" t="str">
            <v>нд</v>
          </cell>
          <cell r="BK392"/>
          <cell r="BL392" t="str">
            <v>нд</v>
          </cell>
          <cell r="BM392"/>
          <cell r="BN392" t="str">
            <v>нд</v>
          </cell>
          <cell r="BO392"/>
          <cell r="BP392" t="str">
            <v>нд</v>
          </cell>
          <cell r="BQ392"/>
          <cell r="BR392">
            <v>2.090916440994639</v>
          </cell>
          <cell r="BS392"/>
          <cell r="BT392">
            <v>4.8788050289874914</v>
          </cell>
          <cell r="BU392">
            <v>6.9557806619880322</v>
          </cell>
          <cell r="BV392"/>
          <cell r="BW392"/>
          <cell r="BX392">
            <v>6.9697214699821304</v>
          </cell>
          <cell r="BY392">
            <v>6.9557806619880322</v>
          </cell>
          <cell r="BZ39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2">
            <v>0</v>
          </cell>
          <cell r="CB392" t="str">
            <v>нд</v>
          </cell>
          <cell r="CC392"/>
          <cell r="CD392" t="str">
            <v>нд</v>
          </cell>
          <cell r="CE392"/>
          <cell r="CF392" t="str">
            <v>нд</v>
          </cell>
          <cell r="CG392"/>
          <cell r="CH392" t="str">
            <v>нд</v>
          </cell>
          <cell r="CI392"/>
          <cell r="CJ392" t="str">
            <v>нд</v>
          </cell>
          <cell r="CK392"/>
          <cell r="CL392"/>
          <cell r="CM392">
            <v>1.39255507</v>
          </cell>
          <cell r="CN392">
            <v>5.8081012249851085</v>
          </cell>
          <cell r="CO392">
            <v>4.4039288149900271</v>
          </cell>
          <cell r="CP392"/>
          <cell r="CQ392"/>
          <cell r="CR392">
            <v>5.8081012249851085</v>
          </cell>
          <cell r="CS392">
            <v>5.7964838849900273</v>
          </cell>
          <cell r="CT39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2" t="str">
            <v>нд</v>
          </cell>
          <cell r="CV392" t="str">
            <v>нд</v>
          </cell>
          <cell r="CW392" t="str">
            <v>нд</v>
          </cell>
          <cell r="CX392" t="str">
            <v>нд</v>
          </cell>
          <cell r="CY392" t="str">
            <v>нд</v>
          </cell>
          <cell r="CZ392">
            <v>0</v>
          </cell>
          <cell r="DA392">
            <v>0</v>
          </cell>
          <cell r="DB392">
            <v>0</v>
          </cell>
          <cell r="DC392">
            <v>0</v>
          </cell>
          <cell r="DD392">
            <v>0</v>
          </cell>
          <cell r="DE392" t="str">
            <v>нд</v>
          </cell>
          <cell r="DF392" t="str">
            <v>нд</v>
          </cell>
          <cell r="DG392" t="str">
            <v>нд</v>
          </cell>
          <cell r="DH392" t="str">
            <v>нд</v>
          </cell>
          <cell r="DI392" t="str">
            <v>нд</v>
          </cell>
        </row>
        <row r="393">
          <cell r="D393" t="str">
            <v>K_Che328</v>
          </cell>
          <cell r="E393" t="str">
            <v>АО "Чеченэнерго"</v>
          </cell>
          <cell r="F393" t="str">
            <v>Чеченская Республика</v>
          </cell>
          <cell r="G393" t="str">
            <v>п</v>
          </cell>
          <cell r="H393">
            <v>0</v>
          </cell>
          <cell r="I393">
            <v>0</v>
          </cell>
          <cell r="J393">
            <v>1</v>
          </cell>
          <cell r="K393">
            <v>0</v>
          </cell>
          <cell r="L393">
            <v>0</v>
          </cell>
          <cell r="M393">
            <v>0</v>
          </cell>
          <cell r="N393">
            <v>1</v>
          </cell>
          <cell r="O393">
            <v>0</v>
          </cell>
          <cell r="P393">
            <v>2020</v>
          </cell>
          <cell r="Q393">
            <v>2021</v>
          </cell>
          <cell r="R393">
            <v>2021</v>
          </cell>
          <cell r="S393">
            <v>2021</v>
          </cell>
          <cell r="T393">
            <v>2021</v>
          </cell>
          <cell r="U393" t="str">
            <v>нд</v>
          </cell>
          <cell r="V393" t="str">
            <v>нд</v>
          </cell>
          <cell r="W393" t="str">
            <v>нд</v>
          </cell>
          <cell r="X393" t="str">
            <v>нд</v>
          </cell>
          <cell r="Y393" t="str">
            <v>нд</v>
          </cell>
          <cell r="Z393" t="str">
            <v>нд</v>
          </cell>
          <cell r="AA393" t="str">
            <v>нд</v>
          </cell>
          <cell r="AB393" t="str">
            <v>нд</v>
          </cell>
          <cell r="AC393" t="str">
            <v>нд</v>
          </cell>
          <cell r="AD393" t="str">
            <v>нд</v>
          </cell>
          <cell r="AE393">
            <v>26.4528</v>
          </cell>
          <cell r="AF393">
            <v>31.232844474856801</v>
          </cell>
          <cell r="AG393">
            <v>26.4528</v>
          </cell>
          <cell r="AH393">
            <v>32.39898865161679</v>
          </cell>
          <cell r="AI393">
            <v>12.303444319151501</v>
          </cell>
          <cell r="AJ393">
            <v>12.278833300036448</v>
          </cell>
          <cell r="AK393">
            <v>10.252870265959585</v>
          </cell>
          <cell r="AL393">
            <v>10.252870265959585</v>
          </cell>
          <cell r="AM393">
            <v>0</v>
          </cell>
          <cell r="AN393">
            <v>0</v>
          </cell>
          <cell r="AO393">
            <v>0</v>
          </cell>
          <cell r="AP393">
            <v>10.232361083363706</v>
          </cell>
          <cell r="AQ393">
            <v>10.232361083363706</v>
          </cell>
          <cell r="AR393">
            <v>0</v>
          </cell>
          <cell r="AS393">
            <v>0</v>
          </cell>
          <cell r="AT393">
            <v>0</v>
          </cell>
          <cell r="AU393">
            <v>0</v>
          </cell>
          <cell r="AV393">
            <v>0</v>
          </cell>
          <cell r="AW393">
            <v>0</v>
          </cell>
          <cell r="AX393">
            <v>12.303444319151501</v>
          </cell>
          <cell r="AY393">
            <v>8.6124110234060502</v>
          </cell>
          <cell r="AZ393">
            <v>12.278833300036448</v>
          </cell>
          <cell r="BA393" t="str">
            <v>нд</v>
          </cell>
          <cell r="BB393">
            <v>10.252870265959585</v>
          </cell>
          <cell r="BC393" t="str">
            <v>нд</v>
          </cell>
          <cell r="BD393">
            <v>10.252870265959585</v>
          </cell>
          <cell r="BE393" t="str">
            <v>нд</v>
          </cell>
          <cell r="BF393">
            <v>7.6101628833637065</v>
          </cell>
          <cell r="BG393">
            <v>0</v>
          </cell>
          <cell r="BH393" t="str">
            <v>нд</v>
          </cell>
          <cell r="BI393"/>
          <cell r="BJ393" t="str">
            <v>нд</v>
          </cell>
          <cell r="BK393"/>
          <cell r="BL393" t="str">
            <v>нд</v>
          </cell>
          <cell r="BM393"/>
          <cell r="BN393" t="str">
            <v>нд</v>
          </cell>
          <cell r="BO393"/>
          <cell r="BP393" t="str">
            <v>нд</v>
          </cell>
          <cell r="BQ393"/>
          <cell r="BR393">
            <v>3.6910332957454499</v>
          </cell>
          <cell r="BS393"/>
          <cell r="BT393">
            <v>8.6124110234060502</v>
          </cell>
          <cell r="BU393">
            <v>12.278833300036448</v>
          </cell>
          <cell r="BV393"/>
          <cell r="BW393"/>
          <cell r="BX393">
            <v>12.303444319151501</v>
          </cell>
          <cell r="BY393">
            <v>12.278833300036448</v>
          </cell>
          <cell r="BZ39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3">
            <v>0</v>
          </cell>
          <cell r="CB393" t="str">
            <v>нд</v>
          </cell>
          <cell r="CC393"/>
          <cell r="CD393" t="str">
            <v>нд</v>
          </cell>
          <cell r="CE393"/>
          <cell r="CF393" t="str">
            <v>нд</v>
          </cell>
          <cell r="CG393"/>
          <cell r="CH393" t="str">
            <v>нд</v>
          </cell>
          <cell r="CI393"/>
          <cell r="CJ393" t="str">
            <v>нд</v>
          </cell>
          <cell r="CK393"/>
          <cell r="CL393"/>
          <cell r="CM393">
            <v>2.6221982000000001</v>
          </cell>
          <cell r="CN393">
            <v>10.252870265959585</v>
          </cell>
          <cell r="CO393">
            <v>7.6101628833637065</v>
          </cell>
          <cell r="CP393"/>
          <cell r="CQ393"/>
          <cell r="CR393">
            <v>10.252870265959585</v>
          </cell>
          <cell r="CS393">
            <v>10.232361083363706</v>
          </cell>
          <cell r="CT39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3" t="str">
            <v>нд</v>
          </cell>
          <cell r="CV393" t="str">
            <v>нд</v>
          </cell>
          <cell r="CW393" t="str">
            <v>нд</v>
          </cell>
          <cell r="CX393" t="str">
            <v>нд</v>
          </cell>
          <cell r="CY393" t="str">
            <v>нд</v>
          </cell>
          <cell r="CZ393">
            <v>0</v>
          </cell>
          <cell r="DA393">
            <v>0</v>
          </cell>
          <cell r="DB393">
            <v>0</v>
          </cell>
          <cell r="DC393">
            <v>0</v>
          </cell>
          <cell r="DD393">
            <v>0</v>
          </cell>
          <cell r="DE393" t="str">
            <v>нд</v>
          </cell>
          <cell r="DF393" t="str">
            <v>нд</v>
          </cell>
          <cell r="DG393" t="str">
            <v>нд</v>
          </cell>
          <cell r="DH393" t="str">
            <v>нд</v>
          </cell>
          <cell r="DI393" t="str">
            <v>нд</v>
          </cell>
        </row>
        <row r="394">
          <cell r="D394" t="str">
            <v>K_Che329</v>
          </cell>
          <cell r="E394" t="str">
            <v>АО "Чеченэнерго"</v>
          </cell>
          <cell r="F394" t="str">
            <v>Чеченская Республика</v>
          </cell>
          <cell r="G394" t="str">
            <v>п</v>
          </cell>
          <cell r="H394">
            <v>0</v>
          </cell>
          <cell r="I394">
            <v>0</v>
          </cell>
          <cell r="J394">
            <v>1</v>
          </cell>
          <cell r="K394">
            <v>0</v>
          </cell>
          <cell r="L394">
            <v>0</v>
          </cell>
          <cell r="M394">
            <v>0</v>
          </cell>
          <cell r="N394">
            <v>1</v>
          </cell>
          <cell r="O394">
            <v>0</v>
          </cell>
          <cell r="P394">
            <v>2020</v>
          </cell>
          <cell r="Q394">
            <v>2021</v>
          </cell>
          <cell r="R394">
            <v>2021</v>
          </cell>
          <cell r="S394">
            <v>2021</v>
          </cell>
          <cell r="T394">
            <v>2021</v>
          </cell>
          <cell r="U394" t="str">
            <v>нд</v>
          </cell>
          <cell r="V394" t="str">
            <v>нд</v>
          </cell>
          <cell r="W394" t="str">
            <v>нд</v>
          </cell>
          <cell r="X394" t="str">
            <v>нд</v>
          </cell>
          <cell r="Y394" t="str">
            <v>нд</v>
          </cell>
          <cell r="Z394" t="str">
            <v>нд</v>
          </cell>
          <cell r="AA394" t="str">
            <v>нд</v>
          </cell>
          <cell r="AB394" t="str">
            <v>нд</v>
          </cell>
          <cell r="AC394" t="str">
            <v>нд</v>
          </cell>
          <cell r="AD394" t="str">
            <v>нд</v>
          </cell>
          <cell r="AE394">
            <v>18.311040000000002</v>
          </cell>
          <cell r="AF394">
            <v>21.619861205349977</v>
          </cell>
          <cell r="AG394">
            <v>18.311040000000002</v>
          </cell>
          <cell r="AH394">
            <v>22.427084360041324</v>
          </cell>
          <cell r="AI394">
            <v>13.677250461432509</v>
          </cell>
          <cell r="AJ394">
            <v>13.649895700139428</v>
          </cell>
          <cell r="AK394">
            <v>11.397708717860425</v>
          </cell>
          <cell r="AL394">
            <v>11.397708717860425</v>
          </cell>
          <cell r="AM394">
            <v>0</v>
          </cell>
          <cell r="AN394">
            <v>0</v>
          </cell>
          <cell r="AO394">
            <v>0</v>
          </cell>
          <cell r="AP394">
            <v>11.374913083449524</v>
          </cell>
          <cell r="AQ394">
            <v>11.374913083449524</v>
          </cell>
          <cell r="AR394">
            <v>0</v>
          </cell>
          <cell r="AS394">
            <v>0</v>
          </cell>
          <cell r="AT394">
            <v>0</v>
          </cell>
          <cell r="AU394">
            <v>0</v>
          </cell>
          <cell r="AV394">
            <v>0</v>
          </cell>
          <cell r="AW394">
            <v>0</v>
          </cell>
          <cell r="AX394">
            <v>13.677250461432509</v>
          </cell>
          <cell r="AY394">
            <v>9.5740753230027558</v>
          </cell>
          <cell r="AZ394">
            <v>13.649895700139428</v>
          </cell>
          <cell r="BA394" t="str">
            <v>нд</v>
          </cell>
          <cell r="BB394">
            <v>11.397708717860425</v>
          </cell>
          <cell r="BC394" t="str">
            <v>нд</v>
          </cell>
          <cell r="BD394">
            <v>11.397708717860425</v>
          </cell>
          <cell r="BE394" t="str">
            <v>нд</v>
          </cell>
          <cell r="BF394">
            <v>9.8904838634495249</v>
          </cell>
          <cell r="BG394">
            <v>0</v>
          </cell>
          <cell r="BH394" t="str">
            <v>нд</v>
          </cell>
          <cell r="BI394"/>
          <cell r="BJ394" t="str">
            <v>нд</v>
          </cell>
          <cell r="BK394"/>
          <cell r="BL394" t="str">
            <v>нд</v>
          </cell>
          <cell r="BM394"/>
          <cell r="BN394" t="str">
            <v>нд</v>
          </cell>
          <cell r="BO394"/>
          <cell r="BP394" t="str">
            <v>нд</v>
          </cell>
          <cell r="BQ394"/>
          <cell r="BR394">
            <v>4.1031751384297523</v>
          </cell>
          <cell r="BS394"/>
          <cell r="BT394">
            <v>9.5740753230027558</v>
          </cell>
          <cell r="BU394">
            <v>13.649895700139428</v>
          </cell>
          <cell r="BV394"/>
          <cell r="BW394"/>
          <cell r="BX394">
            <v>13.677250461432507</v>
          </cell>
          <cell r="BY394">
            <v>13.649895700139428</v>
          </cell>
          <cell r="BZ39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4">
            <v>0</v>
          </cell>
          <cell r="CB394" t="str">
            <v>нд</v>
          </cell>
          <cell r="CC394"/>
          <cell r="CD394" t="str">
            <v>нд</v>
          </cell>
          <cell r="CE394"/>
          <cell r="CF394" t="str">
            <v>нд</v>
          </cell>
          <cell r="CG394"/>
          <cell r="CH394" t="str">
            <v>нд</v>
          </cell>
          <cell r="CI394"/>
          <cell r="CJ394" t="str">
            <v>нд</v>
          </cell>
          <cell r="CK394"/>
          <cell r="CL394"/>
          <cell r="CM394">
            <v>1.48442922</v>
          </cell>
          <cell r="CN394">
            <v>11.397708717860425</v>
          </cell>
          <cell r="CO394">
            <v>9.8904838634495249</v>
          </cell>
          <cell r="CP394"/>
          <cell r="CQ394"/>
          <cell r="CR394">
            <v>11.397708717860425</v>
          </cell>
          <cell r="CS394">
            <v>11.374913083449524</v>
          </cell>
          <cell r="CT39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4" t="str">
            <v>нд</v>
          </cell>
          <cell r="CV394" t="str">
            <v>нд</v>
          </cell>
          <cell r="CW394" t="str">
            <v>нд</v>
          </cell>
          <cell r="CX394" t="str">
            <v>нд</v>
          </cell>
          <cell r="CY394" t="str">
            <v>нд</v>
          </cell>
          <cell r="CZ394">
            <v>0</v>
          </cell>
          <cell r="DA394">
            <v>0</v>
          </cell>
          <cell r="DB394">
            <v>0</v>
          </cell>
          <cell r="DC394">
            <v>0</v>
          </cell>
          <cell r="DD394">
            <v>0</v>
          </cell>
          <cell r="DE394" t="str">
            <v>нд</v>
          </cell>
          <cell r="DF394" t="str">
            <v>нд</v>
          </cell>
          <cell r="DG394" t="str">
            <v>нд</v>
          </cell>
          <cell r="DH394" t="str">
            <v>нд</v>
          </cell>
          <cell r="DI394" t="str">
            <v>нд</v>
          </cell>
        </row>
        <row r="395">
          <cell r="D395" t="str">
            <v>K_Che330</v>
          </cell>
          <cell r="E395" t="str">
            <v>АО "Чеченэнерго"</v>
          </cell>
          <cell r="F395" t="str">
            <v>Чеченская Республика</v>
          </cell>
          <cell r="G395" t="str">
            <v>п</v>
          </cell>
          <cell r="H395">
            <v>0</v>
          </cell>
          <cell r="I395">
            <v>0</v>
          </cell>
          <cell r="J395">
            <v>1</v>
          </cell>
          <cell r="K395">
            <v>0</v>
          </cell>
          <cell r="L395">
            <v>0</v>
          </cell>
          <cell r="M395">
            <v>0</v>
          </cell>
          <cell r="N395">
            <v>1</v>
          </cell>
          <cell r="O395">
            <v>0</v>
          </cell>
          <cell r="P395">
            <v>2020</v>
          </cell>
          <cell r="Q395">
            <v>2021</v>
          </cell>
          <cell r="R395">
            <v>2021</v>
          </cell>
          <cell r="S395">
            <v>2021</v>
          </cell>
          <cell r="T395">
            <v>2021</v>
          </cell>
          <cell r="U395" t="str">
            <v>нд</v>
          </cell>
          <cell r="V395" t="str">
            <v>нд</v>
          </cell>
          <cell r="W395" t="str">
            <v>нд</v>
          </cell>
          <cell r="X395" t="str">
            <v>нд</v>
          </cell>
          <cell r="Y395" t="str">
            <v>нд</v>
          </cell>
          <cell r="Z395" t="str">
            <v>нд</v>
          </cell>
          <cell r="AA395" t="str">
            <v>нд</v>
          </cell>
          <cell r="AB395" t="str">
            <v>нд</v>
          </cell>
          <cell r="AC395" t="str">
            <v>нд</v>
          </cell>
          <cell r="AD395" t="str">
            <v>нд</v>
          </cell>
          <cell r="AE395">
            <v>19.251360000000002</v>
          </cell>
          <cell r="AF395">
            <v>22.730097865234654</v>
          </cell>
          <cell r="AG395">
            <v>19.251360000000002</v>
          </cell>
          <cell r="AH395">
            <v>23.57877404918154</v>
          </cell>
          <cell r="AI395">
            <v>6.3565932203389801</v>
          </cell>
          <cell r="AJ395">
            <v>6.3438868930162364</v>
          </cell>
          <cell r="AK395">
            <v>5.2971610169491505</v>
          </cell>
          <cell r="AL395">
            <v>5.2971610169491505</v>
          </cell>
          <cell r="AM395">
            <v>0</v>
          </cell>
          <cell r="AN395">
            <v>0</v>
          </cell>
          <cell r="AO395">
            <v>0</v>
          </cell>
          <cell r="AP395">
            <v>5.2865724108468637</v>
          </cell>
          <cell r="AQ395">
            <v>5.2865724108468637</v>
          </cell>
          <cell r="AR395">
            <v>0</v>
          </cell>
          <cell r="AS395">
            <v>0</v>
          </cell>
          <cell r="AT395">
            <v>0</v>
          </cell>
          <cell r="AU395">
            <v>0</v>
          </cell>
          <cell r="AV395">
            <v>0</v>
          </cell>
          <cell r="AW395">
            <v>0</v>
          </cell>
          <cell r="AX395">
            <v>6.3565932203389801</v>
          </cell>
          <cell r="AY395">
            <v>4.449615254237286</v>
          </cell>
          <cell r="AZ395">
            <v>6.3438868930162364</v>
          </cell>
          <cell r="BA395" t="str">
            <v>нд</v>
          </cell>
          <cell r="BB395">
            <v>5.2971610169491505</v>
          </cell>
          <cell r="BC395" t="str">
            <v>нд</v>
          </cell>
          <cell r="BD395">
            <v>5.2971610169491505</v>
          </cell>
          <cell r="BE395" t="str">
            <v>нд</v>
          </cell>
          <cell r="BF395">
            <v>4.4436713308468638</v>
          </cell>
          <cell r="BG395">
            <v>0</v>
          </cell>
          <cell r="BH395" t="str">
            <v>нд</v>
          </cell>
          <cell r="BI395"/>
          <cell r="BJ395" t="str">
            <v>нд</v>
          </cell>
          <cell r="BK395"/>
          <cell r="BL395" t="str">
            <v>нд</v>
          </cell>
          <cell r="BM395"/>
          <cell r="BN395" t="str">
            <v>нд</v>
          </cell>
          <cell r="BO395"/>
          <cell r="BP395" t="str">
            <v>нд</v>
          </cell>
          <cell r="BQ395"/>
          <cell r="BR395">
            <v>1.9069779661016939</v>
          </cell>
          <cell r="BS395"/>
          <cell r="BT395">
            <v>4.449615254237286</v>
          </cell>
          <cell r="BU395">
            <v>6.3438868930162364</v>
          </cell>
          <cell r="BV395"/>
          <cell r="BW395"/>
          <cell r="BX395">
            <v>6.3565932203389801</v>
          </cell>
          <cell r="BY395">
            <v>6.3438868930162364</v>
          </cell>
          <cell r="BZ39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5">
            <v>0</v>
          </cell>
          <cell r="CB395" t="str">
            <v>нд</v>
          </cell>
          <cell r="CC395"/>
          <cell r="CD395" t="str">
            <v>нд</v>
          </cell>
          <cell r="CE395"/>
          <cell r="CF395" t="str">
            <v>нд</v>
          </cell>
          <cell r="CG395"/>
          <cell r="CH395" t="str">
            <v>нд</v>
          </cell>
          <cell r="CI395"/>
          <cell r="CJ395" t="str">
            <v>нд</v>
          </cell>
          <cell r="CK395"/>
          <cell r="CL395"/>
          <cell r="CM395">
            <v>0.84290107999999997</v>
          </cell>
          <cell r="CN395">
            <v>5.2971610169491505</v>
          </cell>
          <cell r="CO395">
            <v>4.4436713308468638</v>
          </cell>
          <cell r="CP395"/>
          <cell r="CQ395"/>
          <cell r="CR395">
            <v>5.2971610169491505</v>
          </cell>
          <cell r="CS395">
            <v>5.2865724108468637</v>
          </cell>
          <cell r="CT39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5" t="str">
            <v>нд</v>
          </cell>
          <cell r="CV395" t="str">
            <v>нд</v>
          </cell>
          <cell r="CW395" t="str">
            <v>нд</v>
          </cell>
          <cell r="CX395" t="str">
            <v>нд</v>
          </cell>
          <cell r="CY395" t="str">
            <v>нд</v>
          </cell>
          <cell r="CZ395">
            <v>0</v>
          </cell>
          <cell r="DA395">
            <v>0</v>
          </cell>
          <cell r="DB395">
            <v>0</v>
          </cell>
          <cell r="DC395">
            <v>0</v>
          </cell>
          <cell r="DD395">
            <v>0</v>
          </cell>
          <cell r="DE395" t="str">
            <v>нд</v>
          </cell>
          <cell r="DF395" t="str">
            <v>нд</v>
          </cell>
          <cell r="DG395" t="str">
            <v>нд</v>
          </cell>
          <cell r="DH395" t="str">
            <v>нд</v>
          </cell>
          <cell r="DI395" t="str">
            <v>нд</v>
          </cell>
        </row>
        <row r="396">
          <cell r="D396" t="str">
            <v>K_Che332</v>
          </cell>
          <cell r="E396" t="str">
            <v>АО "Чеченэнерго"</v>
          </cell>
          <cell r="F396" t="str">
            <v>Чеченская Республика</v>
          </cell>
          <cell r="G396" t="str">
            <v>п</v>
          </cell>
          <cell r="H396">
            <v>0</v>
          </cell>
          <cell r="I396">
            <v>0</v>
          </cell>
          <cell r="J396">
            <v>1</v>
          </cell>
          <cell r="K396">
            <v>0</v>
          </cell>
          <cell r="L396">
            <v>0</v>
          </cell>
          <cell r="M396">
            <v>0</v>
          </cell>
          <cell r="N396">
            <v>1</v>
          </cell>
          <cell r="O396">
            <v>0</v>
          </cell>
          <cell r="P396">
            <v>2020</v>
          </cell>
          <cell r="Q396">
            <v>2021</v>
          </cell>
          <cell r="R396">
            <v>2021</v>
          </cell>
          <cell r="S396">
            <v>2021</v>
          </cell>
          <cell r="T396">
            <v>2021</v>
          </cell>
          <cell r="U396" t="str">
            <v>нд</v>
          </cell>
          <cell r="V396" t="str">
            <v>нд</v>
          </cell>
          <cell r="W396" t="str">
            <v>нд</v>
          </cell>
          <cell r="X396" t="str">
            <v>нд</v>
          </cell>
          <cell r="Y396" t="str">
            <v>нд</v>
          </cell>
          <cell r="Z396" t="str">
            <v>нд</v>
          </cell>
          <cell r="AA396" t="str">
            <v>нд</v>
          </cell>
          <cell r="AB396" t="str">
            <v>нд</v>
          </cell>
          <cell r="AC396" t="str">
            <v>нд</v>
          </cell>
          <cell r="AD396" t="str">
            <v>нд</v>
          </cell>
          <cell r="AE396">
            <v>12.660768000000001</v>
          </cell>
          <cell r="AF396">
            <v>14.948580032217526</v>
          </cell>
          <cell r="AG396">
            <v>12.660768000000001</v>
          </cell>
          <cell r="AH396">
            <v>15.506716822141815</v>
          </cell>
          <cell r="AI396">
            <v>5.0897544664280501</v>
          </cell>
          <cell r="AJ396">
            <v>5.0795705744783985</v>
          </cell>
          <cell r="AK396">
            <v>4.2414620553567088</v>
          </cell>
          <cell r="AL396">
            <v>4.2414620553567088</v>
          </cell>
          <cell r="AM396">
            <v>0</v>
          </cell>
          <cell r="AN396">
            <v>0</v>
          </cell>
          <cell r="AO396">
            <v>0</v>
          </cell>
          <cell r="AP396">
            <v>4.2329754787319986</v>
          </cell>
          <cell r="AQ396">
            <v>4.2329754787319986</v>
          </cell>
          <cell r="AR396">
            <v>0</v>
          </cell>
          <cell r="AS396">
            <v>0</v>
          </cell>
          <cell r="AT396">
            <v>0</v>
          </cell>
          <cell r="AU396">
            <v>0</v>
          </cell>
          <cell r="AV396">
            <v>0</v>
          </cell>
          <cell r="AW396">
            <v>0</v>
          </cell>
          <cell r="AX396">
            <v>5.0897544664280501</v>
          </cell>
          <cell r="AY396">
            <v>3.5628281264996353</v>
          </cell>
          <cell r="AZ396">
            <v>5.0795705744783985</v>
          </cell>
          <cell r="BA396" t="str">
            <v>нд</v>
          </cell>
          <cell r="BB396">
            <v>4.2414620553567088</v>
          </cell>
          <cell r="BC396" t="str">
            <v>нд</v>
          </cell>
          <cell r="BD396">
            <v>4.2414620553567088</v>
          </cell>
          <cell r="BE396" t="str">
            <v>нд</v>
          </cell>
          <cell r="BF396">
            <v>3.0558048587319986</v>
          </cell>
          <cell r="BG396">
            <v>0</v>
          </cell>
          <cell r="BH396" t="str">
            <v>нд</v>
          </cell>
          <cell r="BI396"/>
          <cell r="BJ396" t="str">
            <v>нд</v>
          </cell>
          <cell r="BK396"/>
          <cell r="BL396" t="str">
            <v>нд</v>
          </cell>
          <cell r="BM396"/>
          <cell r="BN396" t="str">
            <v>нд</v>
          </cell>
          <cell r="BO396"/>
          <cell r="BP396" t="str">
            <v>нд</v>
          </cell>
          <cell r="BQ396"/>
          <cell r="BR396">
            <v>1.526926339928415</v>
          </cell>
          <cell r="BS396"/>
          <cell r="BT396">
            <v>3.5628281264996353</v>
          </cell>
          <cell r="BU396">
            <v>5.0795705744783985</v>
          </cell>
          <cell r="BV396"/>
          <cell r="BW396"/>
          <cell r="BX396">
            <v>5.0897544664280501</v>
          </cell>
          <cell r="BY396">
            <v>5.0795705744783985</v>
          </cell>
          <cell r="BZ39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6">
            <v>0</v>
          </cell>
          <cell r="CB396" t="str">
            <v>нд</v>
          </cell>
          <cell r="CC396"/>
          <cell r="CD396" t="str">
            <v>нд</v>
          </cell>
          <cell r="CE396"/>
          <cell r="CF396" t="str">
            <v>нд</v>
          </cell>
          <cell r="CG396"/>
          <cell r="CH396" t="str">
            <v>нд</v>
          </cell>
          <cell r="CI396"/>
          <cell r="CJ396" t="str">
            <v>нд</v>
          </cell>
          <cell r="CK396"/>
          <cell r="CL396"/>
          <cell r="CM396">
            <v>1.1771706200000001</v>
          </cell>
          <cell r="CN396">
            <v>4.2414620553567088</v>
          </cell>
          <cell r="CO396">
            <v>3.0558048587319986</v>
          </cell>
          <cell r="CP396"/>
          <cell r="CQ396"/>
          <cell r="CR396">
            <v>4.2414620553567088</v>
          </cell>
          <cell r="CS396">
            <v>4.2329754787319986</v>
          </cell>
          <cell r="CT39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6" t="str">
            <v>нд</v>
          </cell>
          <cell r="CV396" t="str">
            <v>нд</v>
          </cell>
          <cell r="CW396" t="str">
            <v>нд</v>
          </cell>
          <cell r="CX396" t="str">
            <v>нд</v>
          </cell>
          <cell r="CY396" t="str">
            <v>нд</v>
          </cell>
          <cell r="CZ396">
            <v>0</v>
          </cell>
          <cell r="DA396">
            <v>0</v>
          </cell>
          <cell r="DB396">
            <v>0</v>
          </cell>
          <cell r="DC396">
            <v>0</v>
          </cell>
          <cell r="DD396">
            <v>0</v>
          </cell>
          <cell r="DE396" t="str">
            <v>нд</v>
          </cell>
          <cell r="DF396" t="str">
            <v>нд</v>
          </cell>
          <cell r="DG396" t="str">
            <v>нд</v>
          </cell>
          <cell r="DH396" t="str">
            <v>нд</v>
          </cell>
          <cell r="DI396" t="str">
            <v>нд</v>
          </cell>
        </row>
        <row r="397">
          <cell r="D397" t="str">
            <v>K_Che333</v>
          </cell>
          <cell r="E397" t="str">
            <v>АО "Чеченэнерго"</v>
          </cell>
          <cell r="F397" t="str">
            <v>Чеченская Республика</v>
          </cell>
          <cell r="G397" t="str">
            <v>п</v>
          </cell>
          <cell r="H397">
            <v>0</v>
          </cell>
          <cell r="I397">
            <v>0</v>
          </cell>
          <cell r="J397">
            <v>1</v>
          </cell>
          <cell r="K397">
            <v>0</v>
          </cell>
          <cell r="L397">
            <v>0</v>
          </cell>
          <cell r="M397">
            <v>0</v>
          </cell>
          <cell r="N397">
            <v>1</v>
          </cell>
          <cell r="O397">
            <v>0</v>
          </cell>
          <cell r="P397">
            <v>2020</v>
          </cell>
          <cell r="Q397">
            <v>2021</v>
          </cell>
          <cell r="R397">
            <v>2021</v>
          </cell>
          <cell r="S397">
            <v>2021</v>
          </cell>
          <cell r="T397">
            <v>2021</v>
          </cell>
          <cell r="U397" t="str">
            <v>нд</v>
          </cell>
          <cell r="V397" t="str">
            <v>нд</v>
          </cell>
          <cell r="W397" t="str">
            <v>нд</v>
          </cell>
          <cell r="X397" t="str">
            <v>нд</v>
          </cell>
          <cell r="Y397" t="str">
            <v>нд</v>
          </cell>
          <cell r="Z397" t="str">
            <v>нд</v>
          </cell>
          <cell r="AA397" t="str">
            <v>нд</v>
          </cell>
          <cell r="AB397" t="str">
            <v>нд</v>
          </cell>
          <cell r="AC397" t="str">
            <v>нд</v>
          </cell>
          <cell r="AD397" t="str">
            <v>нд</v>
          </cell>
          <cell r="AE397">
            <v>12.555936000000001</v>
          </cell>
          <cell r="AF397">
            <v>14.824804796628547</v>
          </cell>
          <cell r="AG397">
            <v>12.555936000000001</v>
          </cell>
          <cell r="AH397">
            <v>15.378320176859415</v>
          </cell>
          <cell r="AI397">
            <v>4.2762560217259997</v>
          </cell>
          <cell r="AJ397">
            <v>4.267707542574585</v>
          </cell>
          <cell r="AK397">
            <v>3.5635466847716666</v>
          </cell>
          <cell r="AL397">
            <v>3.5635466847716666</v>
          </cell>
          <cell r="AM397">
            <v>0</v>
          </cell>
          <cell r="AN397">
            <v>0</v>
          </cell>
          <cell r="AO397">
            <v>0</v>
          </cell>
          <cell r="AP397">
            <v>3.5564229521454878</v>
          </cell>
          <cell r="AQ397">
            <v>3.5564229521454878</v>
          </cell>
          <cell r="AR397">
            <v>0</v>
          </cell>
          <cell r="AS397">
            <v>0</v>
          </cell>
          <cell r="AT397">
            <v>0</v>
          </cell>
          <cell r="AU397">
            <v>0</v>
          </cell>
          <cell r="AV397">
            <v>0</v>
          </cell>
          <cell r="AW397">
            <v>0</v>
          </cell>
          <cell r="AX397">
            <v>4.2762560217259997</v>
          </cell>
          <cell r="AY397">
            <v>2.9933792152081997</v>
          </cell>
          <cell r="AZ397">
            <v>4.267707542574585</v>
          </cell>
          <cell r="BA397" t="str">
            <v>нд</v>
          </cell>
          <cell r="BB397">
            <v>3.5635466847716666</v>
          </cell>
          <cell r="BC397" t="str">
            <v>нд</v>
          </cell>
          <cell r="BD397">
            <v>3.5635466847716666</v>
          </cell>
          <cell r="BE397" t="str">
            <v>нд</v>
          </cell>
          <cell r="BF397">
            <v>2.8106413921454876</v>
          </cell>
          <cell r="BG397">
            <v>0</v>
          </cell>
          <cell r="BH397" t="str">
            <v>нд</v>
          </cell>
          <cell r="BI397"/>
          <cell r="BJ397" t="str">
            <v>нд</v>
          </cell>
          <cell r="BK397"/>
          <cell r="BL397" t="str">
            <v>нд</v>
          </cell>
          <cell r="BM397"/>
          <cell r="BN397" t="str">
            <v>нд</v>
          </cell>
          <cell r="BO397"/>
          <cell r="BP397" t="str">
            <v>нд</v>
          </cell>
          <cell r="BQ397"/>
          <cell r="BR397">
            <v>1.2828768065177998</v>
          </cell>
          <cell r="BS397"/>
          <cell r="BT397">
            <v>2.9933792152081997</v>
          </cell>
          <cell r="BU397">
            <v>4.267707542574585</v>
          </cell>
          <cell r="BV397"/>
          <cell r="BW397"/>
          <cell r="BX397">
            <v>4.2762560217259997</v>
          </cell>
          <cell r="BY397">
            <v>4.267707542574585</v>
          </cell>
          <cell r="BZ39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7">
            <v>0</v>
          </cell>
          <cell r="CB397" t="str">
            <v>нд</v>
          </cell>
          <cell r="CC397"/>
          <cell r="CD397" t="str">
            <v>нд</v>
          </cell>
          <cell r="CE397"/>
          <cell r="CF397" t="str">
            <v>нд</v>
          </cell>
          <cell r="CG397"/>
          <cell r="CH397" t="str">
            <v>нд</v>
          </cell>
          <cell r="CI397"/>
          <cell r="CJ397" t="str">
            <v>нд</v>
          </cell>
          <cell r="CK397"/>
          <cell r="CL397"/>
          <cell r="CM397">
            <v>0.74578156000000007</v>
          </cell>
          <cell r="CN397">
            <v>3.5635466847716666</v>
          </cell>
          <cell r="CO397">
            <v>2.8106413921454876</v>
          </cell>
          <cell r="CP397"/>
          <cell r="CQ397"/>
          <cell r="CR397">
            <v>3.5635466847716666</v>
          </cell>
          <cell r="CS397">
            <v>3.5564229521454878</v>
          </cell>
          <cell r="CT39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7" t="str">
            <v>нд</v>
          </cell>
          <cell r="CV397" t="str">
            <v>нд</v>
          </cell>
          <cell r="CW397" t="str">
            <v>нд</v>
          </cell>
          <cell r="CX397" t="str">
            <v>нд</v>
          </cell>
          <cell r="CY397" t="str">
            <v>нд</v>
          </cell>
          <cell r="CZ397">
            <v>0</v>
          </cell>
          <cell r="DA397">
            <v>0</v>
          </cell>
          <cell r="DB397">
            <v>0</v>
          </cell>
          <cell r="DC397">
            <v>0</v>
          </cell>
          <cell r="DD397">
            <v>0</v>
          </cell>
          <cell r="DE397" t="str">
            <v>нд</v>
          </cell>
          <cell r="DF397" t="str">
            <v>нд</v>
          </cell>
          <cell r="DG397" t="str">
            <v>нд</v>
          </cell>
          <cell r="DH397" t="str">
            <v>нд</v>
          </cell>
          <cell r="DI397" t="str">
            <v>нд</v>
          </cell>
        </row>
        <row r="398">
          <cell r="D398" t="str">
            <v>K_Che334</v>
          </cell>
          <cell r="E398" t="str">
            <v>АО "Чеченэнерго"</v>
          </cell>
          <cell r="F398" t="str">
            <v>Чеченская Республика</v>
          </cell>
          <cell r="G398" t="str">
            <v>п</v>
          </cell>
          <cell r="H398">
            <v>0</v>
          </cell>
          <cell r="I398">
            <v>0</v>
          </cell>
          <cell r="J398">
            <v>1</v>
          </cell>
          <cell r="K398">
            <v>0</v>
          </cell>
          <cell r="L398">
            <v>0</v>
          </cell>
          <cell r="M398">
            <v>0</v>
          </cell>
          <cell r="N398">
            <v>1</v>
          </cell>
          <cell r="O398">
            <v>0</v>
          </cell>
          <cell r="P398">
            <v>2020</v>
          </cell>
          <cell r="Q398">
            <v>2021</v>
          </cell>
          <cell r="R398">
            <v>2021</v>
          </cell>
          <cell r="S398">
            <v>2021</v>
          </cell>
          <cell r="T398">
            <v>2021</v>
          </cell>
          <cell r="U398" t="str">
            <v>нд</v>
          </cell>
          <cell r="V398" t="str">
            <v>нд</v>
          </cell>
          <cell r="W398" t="str">
            <v>нд</v>
          </cell>
          <cell r="X398" t="str">
            <v>нд</v>
          </cell>
          <cell r="Y398" t="str">
            <v>нд</v>
          </cell>
          <cell r="Z398" t="str">
            <v>нд</v>
          </cell>
          <cell r="AA398" t="str">
            <v>нд</v>
          </cell>
          <cell r="AB398" t="str">
            <v>нд</v>
          </cell>
          <cell r="AC398" t="str">
            <v>нд</v>
          </cell>
          <cell r="AD398" t="str">
            <v>нд</v>
          </cell>
          <cell r="AE398">
            <v>5.5994399999999995</v>
          </cell>
          <cell r="AF398">
            <v>6.6112637855460346</v>
          </cell>
          <cell r="AG398">
            <v>5.5994399999999995</v>
          </cell>
          <cell r="AH398">
            <v>6.858109274459002</v>
          </cell>
          <cell r="AI398">
            <v>2.1092343890945799</v>
          </cell>
          <cell r="AJ398">
            <v>2.1050115708643982</v>
          </cell>
          <cell r="AK398">
            <v>1.7576953242454834</v>
          </cell>
          <cell r="AL398">
            <v>1.7576953242454834</v>
          </cell>
          <cell r="AM398">
            <v>0</v>
          </cell>
          <cell r="AN398">
            <v>0</v>
          </cell>
          <cell r="AO398">
            <v>0</v>
          </cell>
          <cell r="AP398">
            <v>1.7541763090536653</v>
          </cell>
          <cell r="AQ398">
            <v>1.7541763090536653</v>
          </cell>
          <cell r="AR398">
            <v>0</v>
          </cell>
          <cell r="AS398">
            <v>0</v>
          </cell>
          <cell r="AT398">
            <v>0</v>
          </cell>
          <cell r="AU398">
            <v>0</v>
          </cell>
          <cell r="AV398">
            <v>0</v>
          </cell>
          <cell r="AW398">
            <v>0</v>
          </cell>
          <cell r="AX398">
            <v>2.1092343890945799</v>
          </cell>
          <cell r="AY398">
            <v>1.4764640723662059</v>
          </cell>
          <cell r="AZ398">
            <v>2.1050115708643982</v>
          </cell>
          <cell r="BA398" t="str">
            <v>нд</v>
          </cell>
          <cell r="BB398">
            <v>1.7576953242454834</v>
          </cell>
          <cell r="BC398" t="str">
            <v>нд</v>
          </cell>
          <cell r="BD398">
            <v>1.7576953242454834</v>
          </cell>
          <cell r="BE398" t="str">
            <v>нд</v>
          </cell>
          <cell r="BF398">
            <v>1.3443298390536653</v>
          </cell>
          <cell r="BG398">
            <v>0</v>
          </cell>
          <cell r="BH398" t="str">
            <v>нд</v>
          </cell>
          <cell r="BI398"/>
          <cell r="BJ398" t="str">
            <v>нд</v>
          </cell>
          <cell r="BK398"/>
          <cell r="BL398" t="str">
            <v>нд</v>
          </cell>
          <cell r="BM398"/>
          <cell r="BN398" t="str">
            <v>нд</v>
          </cell>
          <cell r="BO398"/>
          <cell r="BP398" t="str">
            <v>нд</v>
          </cell>
          <cell r="BQ398"/>
          <cell r="BR398">
            <v>0.63277031672837392</v>
          </cell>
          <cell r="BS398"/>
          <cell r="BT398">
            <v>1.4764640723662059</v>
          </cell>
          <cell r="BU398">
            <v>2.1050115708643982</v>
          </cell>
          <cell r="BV398"/>
          <cell r="BW398"/>
          <cell r="BX398">
            <v>2.1092343890945799</v>
          </cell>
          <cell r="BY398">
            <v>2.1050115708643982</v>
          </cell>
          <cell r="BZ39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8">
            <v>0</v>
          </cell>
          <cell r="CB398" t="str">
            <v>нд</v>
          </cell>
          <cell r="CC398"/>
          <cell r="CD398" t="str">
            <v>нд</v>
          </cell>
          <cell r="CE398"/>
          <cell r="CF398" t="str">
            <v>нд</v>
          </cell>
          <cell r="CG398"/>
          <cell r="CH398" t="str">
            <v>нд</v>
          </cell>
          <cell r="CI398"/>
          <cell r="CJ398" t="str">
            <v>нд</v>
          </cell>
          <cell r="CK398"/>
          <cell r="CL398"/>
          <cell r="CM398">
            <v>0.40984646999999996</v>
          </cell>
          <cell r="CN398">
            <v>1.7576953242454834</v>
          </cell>
          <cell r="CO398">
            <v>1.3443298390536653</v>
          </cell>
          <cell r="CP398"/>
          <cell r="CQ398"/>
          <cell r="CR398">
            <v>1.7576953242454834</v>
          </cell>
          <cell r="CS398">
            <v>1.7541763090536653</v>
          </cell>
          <cell r="CT39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8" t="str">
            <v>нд</v>
          </cell>
          <cell r="CV398" t="str">
            <v>нд</v>
          </cell>
          <cell r="CW398" t="str">
            <v>нд</v>
          </cell>
          <cell r="CX398" t="str">
            <v>нд</v>
          </cell>
          <cell r="CY398" t="str">
            <v>нд</v>
          </cell>
          <cell r="CZ398">
            <v>0</v>
          </cell>
          <cell r="DA398">
            <v>0</v>
          </cell>
          <cell r="DB398">
            <v>0</v>
          </cell>
          <cell r="DC398">
            <v>0</v>
          </cell>
          <cell r="DD398">
            <v>0</v>
          </cell>
          <cell r="DE398" t="str">
            <v>нд</v>
          </cell>
          <cell r="DF398" t="str">
            <v>нд</v>
          </cell>
          <cell r="DG398" t="str">
            <v>нд</v>
          </cell>
          <cell r="DH398" t="str">
            <v>нд</v>
          </cell>
          <cell r="DI398" t="str">
            <v>нд</v>
          </cell>
        </row>
        <row r="399">
          <cell r="D399" t="str">
            <v>K_Che335</v>
          </cell>
          <cell r="E399" t="str">
            <v>АО "Чеченэнерго"</v>
          </cell>
          <cell r="F399" t="str">
            <v>Чеченская Республика</v>
          </cell>
          <cell r="G399" t="str">
            <v>п</v>
          </cell>
          <cell r="H399">
            <v>0</v>
          </cell>
          <cell r="I399">
            <v>0</v>
          </cell>
          <cell r="J399">
            <v>1</v>
          </cell>
          <cell r="K399">
            <v>0</v>
          </cell>
          <cell r="L399">
            <v>0</v>
          </cell>
          <cell r="M399">
            <v>0</v>
          </cell>
          <cell r="N399">
            <v>1</v>
          </cell>
          <cell r="O399">
            <v>0</v>
          </cell>
          <cell r="P399">
            <v>2020</v>
          </cell>
          <cell r="Q399">
            <v>2021</v>
          </cell>
          <cell r="R399">
            <v>2021</v>
          </cell>
          <cell r="S399">
            <v>2021</v>
          </cell>
          <cell r="T399">
            <v>2021</v>
          </cell>
          <cell r="U399" t="str">
            <v>нд</v>
          </cell>
          <cell r="V399" t="str">
            <v>нд</v>
          </cell>
          <cell r="W399" t="str">
            <v>нд</v>
          </cell>
          <cell r="X399" t="str">
            <v>нд</v>
          </cell>
          <cell r="Y399" t="str">
            <v>нд</v>
          </cell>
          <cell r="Z399" t="str">
            <v>нд</v>
          </cell>
          <cell r="AA399" t="str">
            <v>нд</v>
          </cell>
          <cell r="AB399" t="str">
            <v>нд</v>
          </cell>
          <cell r="AC399" t="str">
            <v>нд</v>
          </cell>
          <cell r="AD399" t="str">
            <v>нд</v>
          </cell>
          <cell r="AE399">
            <v>20.495519999999996</v>
          </cell>
          <cell r="AF399">
            <v>24.199078683213759</v>
          </cell>
          <cell r="AG399">
            <v>20.495519999999996</v>
          </cell>
          <cell r="AH399">
            <v>25.102602366818818</v>
          </cell>
          <cell r="AI399">
            <v>9.2307802306561992</v>
          </cell>
          <cell r="AJ399">
            <v>9.2123185750741587</v>
          </cell>
          <cell r="AK399">
            <v>7.692316858880166</v>
          </cell>
          <cell r="AL399">
            <v>7.692316858880166</v>
          </cell>
          <cell r="AM399">
            <v>0</v>
          </cell>
          <cell r="AN399">
            <v>0</v>
          </cell>
          <cell r="AO399">
            <v>0</v>
          </cell>
          <cell r="AP399">
            <v>7.6769321458951332</v>
          </cell>
          <cell r="AQ399">
            <v>7.6769321458951332</v>
          </cell>
          <cell r="AR399">
            <v>0</v>
          </cell>
          <cell r="AS399">
            <v>0</v>
          </cell>
          <cell r="AT399">
            <v>0</v>
          </cell>
          <cell r="AU399">
            <v>0</v>
          </cell>
          <cell r="AV399">
            <v>0</v>
          </cell>
          <cell r="AW399">
            <v>0</v>
          </cell>
          <cell r="AX399">
            <v>9.2307802306561992</v>
          </cell>
          <cell r="AY399">
            <v>6.4615461614593395</v>
          </cell>
          <cell r="AZ399">
            <v>9.2123185750741587</v>
          </cell>
          <cell r="BA399" t="str">
            <v>нд</v>
          </cell>
          <cell r="BB399">
            <v>7.692316858880166</v>
          </cell>
          <cell r="BC399" t="str">
            <v>нд</v>
          </cell>
          <cell r="BD399">
            <v>7.692316858880166</v>
          </cell>
          <cell r="BE399" t="str">
            <v>нд</v>
          </cell>
          <cell r="BF399">
            <v>6.5051476658951337</v>
          </cell>
          <cell r="BG399">
            <v>0</v>
          </cell>
          <cell r="BH399" t="str">
            <v>нд</v>
          </cell>
          <cell r="BI399"/>
          <cell r="BJ399" t="str">
            <v>нд</v>
          </cell>
          <cell r="BK399"/>
          <cell r="BL399" t="str">
            <v>нд</v>
          </cell>
          <cell r="BM399"/>
          <cell r="BN399" t="str">
            <v>нд</v>
          </cell>
          <cell r="BO399"/>
          <cell r="BP399" t="str">
            <v>нд</v>
          </cell>
          <cell r="BQ399"/>
          <cell r="BR399">
            <v>2.7692340691968598</v>
          </cell>
          <cell r="BS399"/>
          <cell r="BT399">
            <v>6.4615461614593395</v>
          </cell>
          <cell r="BU399">
            <v>9.2123185750741587</v>
          </cell>
          <cell r="BV399"/>
          <cell r="BW399"/>
          <cell r="BX399">
            <v>9.2307802306561992</v>
          </cell>
          <cell r="BY399">
            <v>9.2123185750741587</v>
          </cell>
          <cell r="BZ39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9">
            <v>0</v>
          </cell>
          <cell r="CB399" t="str">
            <v>нд</v>
          </cell>
          <cell r="CC399"/>
          <cell r="CD399" t="str">
            <v>нд</v>
          </cell>
          <cell r="CE399"/>
          <cell r="CF399" t="str">
            <v>нд</v>
          </cell>
          <cell r="CG399"/>
          <cell r="CH399" t="str">
            <v>нд</v>
          </cell>
          <cell r="CI399"/>
          <cell r="CJ399" t="str">
            <v>нд</v>
          </cell>
          <cell r="CK399"/>
          <cell r="CL399"/>
          <cell r="CM399">
            <v>1.1717844799999999</v>
          </cell>
          <cell r="CN399">
            <v>7.692316858880166</v>
          </cell>
          <cell r="CO399">
            <v>6.5051476658951337</v>
          </cell>
          <cell r="CP399"/>
          <cell r="CQ399"/>
          <cell r="CR399">
            <v>7.692316858880166</v>
          </cell>
          <cell r="CS399">
            <v>7.6769321458951332</v>
          </cell>
          <cell r="CT39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9" t="str">
            <v>нд</v>
          </cell>
          <cell r="CV399" t="str">
            <v>нд</v>
          </cell>
          <cell r="CW399" t="str">
            <v>нд</v>
          </cell>
          <cell r="CX399" t="str">
            <v>нд</v>
          </cell>
          <cell r="CY399" t="str">
            <v>нд</v>
          </cell>
          <cell r="CZ399">
            <v>0</v>
          </cell>
          <cell r="DA399">
            <v>0</v>
          </cell>
          <cell r="DB399">
            <v>0</v>
          </cell>
          <cell r="DC399">
            <v>0</v>
          </cell>
          <cell r="DD399">
            <v>0</v>
          </cell>
          <cell r="DE399" t="str">
            <v>нд</v>
          </cell>
          <cell r="DF399" t="str">
            <v>нд</v>
          </cell>
          <cell r="DG399" t="str">
            <v>нд</v>
          </cell>
          <cell r="DH399" t="str">
            <v>нд</v>
          </cell>
          <cell r="DI399" t="str">
            <v>нд</v>
          </cell>
        </row>
        <row r="400">
          <cell r="D400" t="str">
            <v>K_Che336</v>
          </cell>
          <cell r="E400" t="str">
            <v>АО "Чеченэнерго"</v>
          </cell>
          <cell r="F400" t="str">
            <v>Чеченская Республика</v>
          </cell>
          <cell r="G400" t="str">
            <v>п</v>
          </cell>
          <cell r="H400">
            <v>0</v>
          </cell>
          <cell r="I400">
            <v>0</v>
          </cell>
          <cell r="J400">
            <v>1</v>
          </cell>
          <cell r="K400">
            <v>0</v>
          </cell>
          <cell r="L400">
            <v>0</v>
          </cell>
          <cell r="M400">
            <v>0</v>
          </cell>
          <cell r="N400">
            <v>1</v>
          </cell>
          <cell r="O400">
            <v>0</v>
          </cell>
          <cell r="P400">
            <v>2020</v>
          </cell>
          <cell r="Q400">
            <v>2021</v>
          </cell>
          <cell r="R400">
            <v>2021</v>
          </cell>
          <cell r="S400">
            <v>2021</v>
          </cell>
          <cell r="T400">
            <v>2021</v>
          </cell>
          <cell r="U400" t="str">
            <v>нд</v>
          </cell>
          <cell r="V400" t="str">
            <v>нд</v>
          </cell>
          <cell r="W400" t="str">
            <v>нд</v>
          </cell>
          <cell r="X400" t="str">
            <v>нд</v>
          </cell>
          <cell r="Y400" t="str">
            <v>нд</v>
          </cell>
          <cell r="Z400" t="str">
            <v>нд</v>
          </cell>
          <cell r="AA400" t="str">
            <v>нд</v>
          </cell>
          <cell r="AB400" t="str">
            <v>нд</v>
          </cell>
          <cell r="AC400" t="str">
            <v>нд</v>
          </cell>
          <cell r="AD400" t="str">
            <v>нд</v>
          </cell>
          <cell r="AE400">
            <v>1.7241599999999999</v>
          </cell>
          <cell r="AF400">
            <v>2.0357172446685832</v>
          </cell>
          <cell r="AG400">
            <v>1.7241599999999999</v>
          </cell>
          <cell r="AH400">
            <v>2.1117250451208038</v>
          </cell>
          <cell r="AI400">
            <v>0.39039103439378597</v>
          </cell>
          <cell r="AJ400">
            <v>0.38960922571258355</v>
          </cell>
          <cell r="AK400">
            <v>0.32532586199482166</v>
          </cell>
          <cell r="AL400">
            <v>0.32532586199482166</v>
          </cell>
          <cell r="AM400">
            <v>0</v>
          </cell>
          <cell r="AN400">
            <v>0</v>
          </cell>
          <cell r="AO400">
            <v>0</v>
          </cell>
          <cell r="AP400">
            <v>0.32467435476048628</v>
          </cell>
          <cell r="AQ400">
            <v>0.32467435476048628</v>
          </cell>
          <cell r="AR400">
            <v>0</v>
          </cell>
          <cell r="AS400">
            <v>0</v>
          </cell>
          <cell r="AT400">
            <v>0</v>
          </cell>
          <cell r="AU400">
            <v>0</v>
          </cell>
          <cell r="AV400">
            <v>0</v>
          </cell>
          <cell r="AW400">
            <v>0</v>
          </cell>
          <cell r="AX400">
            <v>0.39039103439378597</v>
          </cell>
          <cell r="AY400">
            <v>0.2732737240756502</v>
          </cell>
          <cell r="AZ400">
            <v>0.38960922571258355</v>
          </cell>
          <cell r="BA400" t="str">
            <v>нд</v>
          </cell>
          <cell r="BB400">
            <v>0.32532586199482166</v>
          </cell>
          <cell r="BC400" t="str">
            <v>нд</v>
          </cell>
          <cell r="BD400">
            <v>0.32532586199482166</v>
          </cell>
          <cell r="BE400" t="str">
            <v>нд</v>
          </cell>
          <cell r="BF400">
            <v>7.9692884760486277E-2</v>
          </cell>
          <cell r="BG400">
            <v>0</v>
          </cell>
          <cell r="BH400" t="str">
            <v>нд</v>
          </cell>
          <cell r="BI400"/>
          <cell r="BJ400" t="str">
            <v>нд</v>
          </cell>
          <cell r="BK400"/>
          <cell r="BL400" t="str">
            <v>нд</v>
          </cell>
          <cell r="BM400"/>
          <cell r="BN400" t="str">
            <v>нд</v>
          </cell>
          <cell r="BO400"/>
          <cell r="BP400" t="str">
            <v>нд</v>
          </cell>
          <cell r="BQ400"/>
          <cell r="BR400">
            <v>0.11711731031813578</v>
          </cell>
          <cell r="BS400"/>
          <cell r="BT400">
            <v>0.2732737240756502</v>
          </cell>
          <cell r="BU400">
            <v>0.38960922571258355</v>
          </cell>
          <cell r="BV400"/>
          <cell r="BW400"/>
          <cell r="BX400">
            <v>0.39039103439378597</v>
          </cell>
          <cell r="BY400">
            <v>0.38960922571258355</v>
          </cell>
          <cell r="BZ40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0">
            <v>0</v>
          </cell>
          <cell r="CB400" t="str">
            <v>нд</v>
          </cell>
          <cell r="CC400"/>
          <cell r="CD400" t="str">
            <v>нд</v>
          </cell>
          <cell r="CE400"/>
          <cell r="CF400" t="str">
            <v>нд</v>
          </cell>
          <cell r="CG400"/>
          <cell r="CH400" t="str">
            <v>нд</v>
          </cell>
          <cell r="CI400"/>
          <cell r="CJ400" t="str">
            <v>нд</v>
          </cell>
          <cell r="CK400"/>
          <cell r="CL400"/>
          <cell r="CM400">
            <v>0.24498147000000001</v>
          </cell>
          <cell r="CN400">
            <v>0.32532586199482166</v>
          </cell>
          <cell r="CO400">
            <v>7.9692884760486277E-2</v>
          </cell>
          <cell r="CP400"/>
          <cell r="CQ400"/>
          <cell r="CR400">
            <v>0.32532586199482166</v>
          </cell>
          <cell r="CS400">
            <v>0.32467435476048628</v>
          </cell>
          <cell r="CT40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0" t="str">
            <v>нд</v>
          </cell>
          <cell r="CV400" t="str">
            <v>нд</v>
          </cell>
          <cell r="CW400" t="str">
            <v>нд</v>
          </cell>
          <cell r="CX400" t="str">
            <v>нд</v>
          </cell>
          <cell r="CY400" t="str">
            <v>нд</v>
          </cell>
          <cell r="CZ400">
            <v>0</v>
          </cell>
          <cell r="DA400">
            <v>0</v>
          </cell>
          <cell r="DB400">
            <v>0</v>
          </cell>
          <cell r="DC400">
            <v>0</v>
          </cell>
          <cell r="DD400">
            <v>0</v>
          </cell>
          <cell r="DE400" t="str">
            <v>нд</v>
          </cell>
          <cell r="DF400" t="str">
            <v>нд</v>
          </cell>
          <cell r="DG400" t="str">
            <v>нд</v>
          </cell>
          <cell r="DH400" t="str">
            <v>нд</v>
          </cell>
          <cell r="DI400" t="str">
            <v>нд</v>
          </cell>
        </row>
        <row r="401">
          <cell r="D401" t="str">
            <v>K_Che337</v>
          </cell>
          <cell r="E401" t="str">
            <v>АО "Чеченэнерго"</v>
          </cell>
          <cell r="F401" t="str">
            <v>Чеченская Республика</v>
          </cell>
          <cell r="G401" t="str">
            <v>п</v>
          </cell>
          <cell r="H401">
            <v>0</v>
          </cell>
          <cell r="I401">
            <v>0</v>
          </cell>
          <cell r="J401">
            <v>1</v>
          </cell>
          <cell r="K401">
            <v>0</v>
          </cell>
          <cell r="L401">
            <v>0</v>
          </cell>
          <cell r="M401">
            <v>0</v>
          </cell>
          <cell r="N401">
            <v>1</v>
          </cell>
          <cell r="O401">
            <v>0</v>
          </cell>
          <cell r="P401">
            <v>2020</v>
          </cell>
          <cell r="Q401">
            <v>2021</v>
          </cell>
          <cell r="R401">
            <v>2021</v>
          </cell>
          <cell r="S401">
            <v>2021</v>
          </cell>
          <cell r="T401">
            <v>2021</v>
          </cell>
          <cell r="U401" t="str">
            <v>нд</v>
          </cell>
          <cell r="V401" t="str">
            <v>нд</v>
          </cell>
          <cell r="W401" t="str">
            <v>нд</v>
          </cell>
          <cell r="X401" t="str">
            <v>нд</v>
          </cell>
          <cell r="Y401" t="str">
            <v>нд</v>
          </cell>
          <cell r="Z401" t="str">
            <v>нд</v>
          </cell>
          <cell r="AA401" t="str">
            <v>нд</v>
          </cell>
          <cell r="AB401" t="str">
            <v>нд</v>
          </cell>
          <cell r="AC401" t="str">
            <v>нд</v>
          </cell>
          <cell r="AD401" t="str">
            <v>нд</v>
          </cell>
          <cell r="AE401">
            <v>3.96</v>
          </cell>
          <cell r="AF401">
            <v>4.6755755201881435</v>
          </cell>
          <cell r="AG401">
            <v>3.96</v>
          </cell>
          <cell r="AH401">
            <v>4.8501480017390408</v>
          </cell>
          <cell r="AI401">
            <v>1.5615641375751499</v>
          </cell>
          <cell r="AJ401">
            <v>1.5584369028503342</v>
          </cell>
          <cell r="AK401">
            <v>1.3013034479792915</v>
          </cell>
          <cell r="AL401">
            <v>1.3013034479792915</v>
          </cell>
          <cell r="AM401">
            <v>0</v>
          </cell>
          <cell r="AN401">
            <v>0</v>
          </cell>
          <cell r="AO401">
            <v>0</v>
          </cell>
          <cell r="AP401">
            <v>1.2986974190419451</v>
          </cell>
          <cell r="AQ401">
            <v>1.2986974190419451</v>
          </cell>
          <cell r="AR401">
            <v>0</v>
          </cell>
          <cell r="AS401">
            <v>0</v>
          </cell>
          <cell r="AT401">
            <v>0</v>
          </cell>
          <cell r="AU401">
            <v>0</v>
          </cell>
          <cell r="AV401">
            <v>0</v>
          </cell>
          <cell r="AW401">
            <v>0</v>
          </cell>
          <cell r="AX401">
            <v>1.5615641375751499</v>
          </cell>
          <cell r="AY401">
            <v>1.0930948963026048</v>
          </cell>
          <cell r="AZ401">
            <v>1.5584369028503342</v>
          </cell>
          <cell r="BA401" t="str">
            <v>нд</v>
          </cell>
          <cell r="BB401">
            <v>1.3013034479792915</v>
          </cell>
          <cell r="BC401" t="str">
            <v>нд</v>
          </cell>
          <cell r="BD401">
            <v>1.3013034479792915</v>
          </cell>
          <cell r="BE401" t="str">
            <v>нд</v>
          </cell>
          <cell r="BF401">
            <v>1.0093688290419451</v>
          </cell>
          <cell r="BG401">
            <v>0</v>
          </cell>
          <cell r="BH401" t="str">
            <v>нд</v>
          </cell>
          <cell r="BI401"/>
          <cell r="BJ401" t="str">
            <v>нд</v>
          </cell>
          <cell r="BK401"/>
          <cell r="BL401" t="str">
            <v>нд</v>
          </cell>
          <cell r="BM401"/>
          <cell r="BN401" t="str">
            <v>нд</v>
          </cell>
          <cell r="BO401"/>
          <cell r="BP401" t="str">
            <v>нд</v>
          </cell>
          <cell r="BQ401"/>
          <cell r="BR401">
            <v>0.46846924127254497</v>
          </cell>
          <cell r="BS401"/>
          <cell r="BT401">
            <v>1.0930948963026048</v>
          </cell>
          <cell r="BU401">
            <v>1.5584369028503342</v>
          </cell>
          <cell r="BV401"/>
          <cell r="BW401"/>
          <cell r="BX401">
            <v>1.5615641375751497</v>
          </cell>
          <cell r="BY401">
            <v>1.5584369028503342</v>
          </cell>
          <cell r="BZ40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1">
            <v>0</v>
          </cell>
          <cell r="CB401" t="str">
            <v>нд</v>
          </cell>
          <cell r="CC401"/>
          <cell r="CD401" t="str">
            <v>нд</v>
          </cell>
          <cell r="CE401"/>
          <cell r="CF401" t="str">
            <v>нд</v>
          </cell>
          <cell r="CG401"/>
          <cell r="CH401" t="str">
            <v>нд</v>
          </cell>
          <cell r="CI401"/>
          <cell r="CJ401" t="str">
            <v>нд</v>
          </cell>
          <cell r="CK401"/>
          <cell r="CL401"/>
          <cell r="CM401">
            <v>0.28932859000000005</v>
          </cell>
          <cell r="CN401">
            <v>1.3013034479792915</v>
          </cell>
          <cell r="CO401">
            <v>1.0093688290419451</v>
          </cell>
          <cell r="CP401"/>
          <cell r="CQ401"/>
          <cell r="CR401">
            <v>1.3013034479792915</v>
          </cell>
          <cell r="CS401">
            <v>1.2986974190419451</v>
          </cell>
          <cell r="CT40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1" t="str">
            <v>нд</v>
          </cell>
          <cell r="CV401" t="str">
            <v>нд</v>
          </cell>
          <cell r="CW401" t="str">
            <v>нд</v>
          </cell>
          <cell r="CX401" t="str">
            <v>нд</v>
          </cell>
          <cell r="CY401" t="str">
            <v>нд</v>
          </cell>
          <cell r="CZ401">
            <v>0</v>
          </cell>
          <cell r="DA401">
            <v>0</v>
          </cell>
          <cell r="DB401">
            <v>0</v>
          </cell>
          <cell r="DC401">
            <v>0</v>
          </cell>
          <cell r="DD401">
            <v>0</v>
          </cell>
          <cell r="DE401" t="str">
            <v>нд</v>
          </cell>
          <cell r="DF401" t="str">
            <v>нд</v>
          </cell>
          <cell r="DG401" t="str">
            <v>нд</v>
          </cell>
          <cell r="DH401" t="str">
            <v>нд</v>
          </cell>
          <cell r="DI401" t="str">
            <v>нд</v>
          </cell>
        </row>
        <row r="402">
          <cell r="D402" t="str">
            <v>K_Che338</v>
          </cell>
          <cell r="E402" t="str">
            <v>АО "Чеченэнерго"</v>
          </cell>
          <cell r="F402" t="str">
            <v>Чеченская Республика</v>
          </cell>
          <cell r="G402" t="str">
            <v>п</v>
          </cell>
          <cell r="H402">
            <v>0</v>
          </cell>
          <cell r="I402">
            <v>0</v>
          </cell>
          <cell r="J402">
            <v>1</v>
          </cell>
          <cell r="K402">
            <v>0</v>
          </cell>
          <cell r="L402">
            <v>0</v>
          </cell>
          <cell r="M402">
            <v>0</v>
          </cell>
          <cell r="N402">
            <v>1</v>
          </cell>
          <cell r="O402">
            <v>0</v>
          </cell>
          <cell r="P402">
            <v>2020</v>
          </cell>
          <cell r="Q402">
            <v>2021</v>
          </cell>
          <cell r="R402">
            <v>2021</v>
          </cell>
          <cell r="S402">
            <v>2021</v>
          </cell>
          <cell r="T402">
            <v>2021</v>
          </cell>
          <cell r="U402" t="str">
            <v>нд</v>
          </cell>
          <cell r="V402" t="str">
            <v>нд</v>
          </cell>
          <cell r="W402" t="str">
            <v>нд</v>
          </cell>
          <cell r="X402" t="str">
            <v>нд</v>
          </cell>
          <cell r="Y402" t="str">
            <v>нд</v>
          </cell>
          <cell r="Z402" t="str">
            <v>нд</v>
          </cell>
          <cell r="AA402" t="str">
            <v>нд</v>
          </cell>
          <cell r="AB402" t="str">
            <v>нд</v>
          </cell>
          <cell r="AC402" t="str">
            <v>нд</v>
          </cell>
          <cell r="AD402" t="str">
            <v>нд</v>
          </cell>
          <cell r="AE402">
            <v>14.432423999999999</v>
          </cell>
          <cell r="AF402">
            <v>17.040375846307033</v>
          </cell>
          <cell r="AG402">
            <v>14.432424000000001</v>
          </cell>
          <cell r="AH402">
            <v>17.676614248447112</v>
          </cell>
          <cell r="AI402">
            <v>1.68193470651323</v>
          </cell>
          <cell r="AJ402">
            <v>1.6785661646117103</v>
          </cell>
          <cell r="AK402">
            <v>1.4016122554276917</v>
          </cell>
          <cell r="AL402">
            <v>1.4016122554276917</v>
          </cell>
          <cell r="AM402">
            <v>0</v>
          </cell>
          <cell r="AN402">
            <v>0</v>
          </cell>
          <cell r="AO402">
            <v>0</v>
          </cell>
          <cell r="AP402">
            <v>1.3988051371764252</v>
          </cell>
          <cell r="AQ402">
            <v>1.3988051371764252</v>
          </cell>
          <cell r="AR402">
            <v>0</v>
          </cell>
          <cell r="AS402">
            <v>0</v>
          </cell>
          <cell r="AT402">
            <v>0</v>
          </cell>
          <cell r="AU402">
            <v>0</v>
          </cell>
          <cell r="AV402">
            <v>0</v>
          </cell>
          <cell r="AW402">
            <v>0</v>
          </cell>
          <cell r="AX402">
            <v>1.68193470651323</v>
          </cell>
          <cell r="AY402">
            <v>1.177354294559261</v>
          </cell>
          <cell r="AZ402">
            <v>1.6785661646117103</v>
          </cell>
          <cell r="BA402" t="str">
            <v>нд</v>
          </cell>
          <cell r="BB402">
            <v>1.4016122554276917</v>
          </cell>
          <cell r="BC402" t="str">
            <v>нд</v>
          </cell>
          <cell r="BD402">
            <v>1.4016122554276917</v>
          </cell>
          <cell r="BE402" t="str">
            <v>нд</v>
          </cell>
          <cell r="BF402">
            <v>0.8248013971764252</v>
          </cell>
          <cell r="BG402">
            <v>0</v>
          </cell>
          <cell r="BH402" t="str">
            <v>нд</v>
          </cell>
          <cell r="BI402"/>
          <cell r="BJ402" t="str">
            <v>нд</v>
          </cell>
          <cell r="BK402"/>
          <cell r="BL402" t="str">
            <v>нд</v>
          </cell>
          <cell r="BM402"/>
          <cell r="BN402" t="str">
            <v>нд</v>
          </cell>
          <cell r="BO402"/>
          <cell r="BP402" t="str">
            <v>нд</v>
          </cell>
          <cell r="BQ402"/>
          <cell r="BR402">
            <v>0.50458041195396897</v>
          </cell>
          <cell r="BS402"/>
          <cell r="BT402">
            <v>1.177354294559261</v>
          </cell>
          <cell r="BU402">
            <v>1.6785661646117103</v>
          </cell>
          <cell r="BV402"/>
          <cell r="BW402"/>
          <cell r="BX402">
            <v>1.68193470651323</v>
          </cell>
          <cell r="BY402">
            <v>1.6785661646117103</v>
          </cell>
          <cell r="BZ40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2">
            <v>0</v>
          </cell>
          <cell r="CB402" t="str">
            <v>нд</v>
          </cell>
          <cell r="CC402"/>
          <cell r="CD402" t="str">
            <v>нд</v>
          </cell>
          <cell r="CE402"/>
          <cell r="CF402" t="str">
            <v>нд</v>
          </cell>
          <cell r="CG402"/>
          <cell r="CH402" t="str">
            <v>нд</v>
          </cell>
          <cell r="CI402"/>
          <cell r="CJ402" t="str">
            <v>нд</v>
          </cell>
          <cell r="CK402"/>
          <cell r="CL402"/>
          <cell r="CM402">
            <v>0.57400373999999998</v>
          </cell>
          <cell r="CN402">
            <v>1.4016122554276917</v>
          </cell>
          <cell r="CO402">
            <v>0.8248013971764252</v>
          </cell>
          <cell r="CP402"/>
          <cell r="CQ402"/>
          <cell r="CR402">
            <v>1.4016122554276917</v>
          </cell>
          <cell r="CS402">
            <v>1.3988051371764252</v>
          </cell>
          <cell r="CT40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2" t="str">
            <v>нд</v>
          </cell>
          <cell r="CV402" t="str">
            <v>нд</v>
          </cell>
          <cell r="CW402" t="str">
            <v>нд</v>
          </cell>
          <cell r="CX402" t="str">
            <v>нд</v>
          </cell>
          <cell r="CY402" t="str">
            <v>нд</v>
          </cell>
          <cell r="CZ402">
            <v>0</v>
          </cell>
          <cell r="DA402">
            <v>0</v>
          </cell>
          <cell r="DB402">
            <v>0</v>
          </cell>
          <cell r="DC402">
            <v>0</v>
          </cell>
          <cell r="DD402">
            <v>0</v>
          </cell>
          <cell r="DE402" t="str">
            <v>нд</v>
          </cell>
          <cell r="DF402" t="str">
            <v>нд</v>
          </cell>
          <cell r="DG402" t="str">
            <v>нд</v>
          </cell>
          <cell r="DH402" t="str">
            <v>нд</v>
          </cell>
          <cell r="DI402" t="str">
            <v>нд</v>
          </cell>
        </row>
        <row r="403">
          <cell r="D403" t="str">
            <v>K_Che339</v>
          </cell>
          <cell r="E403" t="str">
            <v>АО "Чеченэнерго"</v>
          </cell>
          <cell r="F403" t="str">
            <v>Чеченская Республика</v>
          </cell>
          <cell r="G403" t="str">
            <v>п</v>
          </cell>
          <cell r="H403">
            <v>0</v>
          </cell>
          <cell r="I403">
            <v>0</v>
          </cell>
          <cell r="J403">
            <v>1</v>
          </cell>
          <cell r="K403">
            <v>0</v>
          </cell>
          <cell r="L403">
            <v>0</v>
          </cell>
          <cell r="M403">
            <v>0</v>
          </cell>
          <cell r="N403">
            <v>1</v>
          </cell>
          <cell r="O403">
            <v>0</v>
          </cell>
          <cell r="P403">
            <v>2020</v>
          </cell>
          <cell r="Q403">
            <v>2021</v>
          </cell>
          <cell r="R403">
            <v>2021</v>
          </cell>
          <cell r="S403">
            <v>2021</v>
          </cell>
          <cell r="T403">
            <v>2021</v>
          </cell>
          <cell r="U403" t="str">
            <v>нд</v>
          </cell>
          <cell r="V403" t="str">
            <v>нд</v>
          </cell>
          <cell r="W403" t="str">
            <v>нд</v>
          </cell>
          <cell r="X403" t="str">
            <v>нд</v>
          </cell>
          <cell r="Y403" t="str">
            <v>нд</v>
          </cell>
          <cell r="Z403" t="str">
            <v>нд</v>
          </cell>
          <cell r="AA403" t="str">
            <v>нд</v>
          </cell>
          <cell r="AB403" t="str">
            <v>нд</v>
          </cell>
          <cell r="AC403" t="str">
            <v>нд</v>
          </cell>
          <cell r="AD403" t="str">
            <v>нд</v>
          </cell>
          <cell r="AE403">
            <v>3.96</v>
          </cell>
          <cell r="AF403">
            <v>4.6755755201881435</v>
          </cell>
          <cell r="AG403">
            <v>3.96</v>
          </cell>
          <cell r="AH403">
            <v>4.8501480017390408</v>
          </cell>
          <cell r="AI403">
            <v>0.33661016949152506</v>
          </cell>
          <cell r="AJ403">
            <v>0.33571722492240053</v>
          </cell>
          <cell r="AK403">
            <v>0.28050847457627087</v>
          </cell>
          <cell r="AL403">
            <v>0.28050847457627087</v>
          </cell>
          <cell r="AM403">
            <v>0</v>
          </cell>
          <cell r="AN403">
            <v>0</v>
          </cell>
          <cell r="AO403">
            <v>0</v>
          </cell>
          <cell r="AP403">
            <v>0.27976435410200046</v>
          </cell>
          <cell r="AQ403">
            <v>0.27976435410200046</v>
          </cell>
          <cell r="AR403">
            <v>0</v>
          </cell>
          <cell r="AS403">
            <v>0</v>
          </cell>
          <cell r="AT403">
            <v>0</v>
          </cell>
          <cell r="AU403">
            <v>0</v>
          </cell>
          <cell r="AV403">
            <v>0</v>
          </cell>
          <cell r="AW403">
            <v>0</v>
          </cell>
          <cell r="AX403">
            <v>0.33661016949152506</v>
          </cell>
          <cell r="AY403">
            <v>0.23562711864406755</v>
          </cell>
          <cell r="AZ403">
            <v>0.33571722492240053</v>
          </cell>
          <cell r="BA403" t="str">
            <v>нд</v>
          </cell>
          <cell r="BB403">
            <v>0.28050847457627087</v>
          </cell>
          <cell r="BC403" t="str">
            <v>нд</v>
          </cell>
          <cell r="BD403">
            <v>0.28050847457627087</v>
          </cell>
          <cell r="BE403" t="str">
            <v>нд</v>
          </cell>
          <cell r="BF403">
            <v>0.16296643410200046</v>
          </cell>
          <cell r="BG403">
            <v>0</v>
          </cell>
          <cell r="BH403" t="str">
            <v>нд</v>
          </cell>
          <cell r="BI403"/>
          <cell r="BJ403" t="str">
            <v>нд</v>
          </cell>
          <cell r="BK403"/>
          <cell r="BL403" t="str">
            <v>нд</v>
          </cell>
          <cell r="BM403"/>
          <cell r="BN403" t="str">
            <v>нд</v>
          </cell>
          <cell r="BO403"/>
          <cell r="BP403" t="str">
            <v>нд</v>
          </cell>
          <cell r="BQ403"/>
          <cell r="BR403">
            <v>0.10098305084745751</v>
          </cell>
          <cell r="BS403"/>
          <cell r="BT403">
            <v>0.23562711864406755</v>
          </cell>
          <cell r="BU403">
            <v>0.33571722492240053</v>
          </cell>
          <cell r="BV403"/>
          <cell r="BW403"/>
          <cell r="BX403">
            <v>0.33661016949152506</v>
          </cell>
          <cell r="BY403">
            <v>0.33571722492240053</v>
          </cell>
          <cell r="BZ40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3">
            <v>0</v>
          </cell>
          <cell r="CB403" t="str">
            <v>нд</v>
          </cell>
          <cell r="CC403"/>
          <cell r="CD403" t="str">
            <v>нд</v>
          </cell>
          <cell r="CE403"/>
          <cell r="CF403" t="str">
            <v>нд</v>
          </cell>
          <cell r="CG403"/>
          <cell r="CH403" t="str">
            <v>нд</v>
          </cell>
          <cell r="CI403"/>
          <cell r="CJ403" t="str">
            <v>нд</v>
          </cell>
          <cell r="CK403"/>
          <cell r="CL403"/>
          <cell r="CM403">
            <v>0.11679792</v>
          </cell>
          <cell r="CN403">
            <v>0.28050847457627087</v>
          </cell>
          <cell r="CO403">
            <v>0.16296643410200046</v>
          </cell>
          <cell r="CP403"/>
          <cell r="CQ403"/>
          <cell r="CR403">
            <v>0.28050847457627087</v>
          </cell>
          <cell r="CS403">
            <v>0.27976435410200046</v>
          </cell>
          <cell r="CT40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3" t="str">
            <v>нд</v>
          </cell>
          <cell r="CV403" t="str">
            <v>нд</v>
          </cell>
          <cell r="CW403" t="str">
            <v>нд</v>
          </cell>
          <cell r="CX403" t="str">
            <v>нд</v>
          </cell>
          <cell r="CY403" t="str">
            <v>нд</v>
          </cell>
          <cell r="CZ403">
            <v>0</v>
          </cell>
          <cell r="DA403">
            <v>0</v>
          </cell>
          <cell r="DB403">
            <v>0</v>
          </cell>
          <cell r="DC403">
            <v>0</v>
          </cell>
          <cell r="DD403">
            <v>0</v>
          </cell>
          <cell r="DE403" t="str">
            <v>нд</v>
          </cell>
          <cell r="DF403" t="str">
            <v>нд</v>
          </cell>
          <cell r="DG403" t="str">
            <v>нд</v>
          </cell>
          <cell r="DH403" t="str">
            <v>нд</v>
          </cell>
          <cell r="DI403" t="str">
            <v>нд</v>
          </cell>
        </row>
        <row r="404">
          <cell r="D404" t="str">
            <v>K_Che340</v>
          </cell>
          <cell r="E404" t="str">
            <v>АО "Чеченэнерго"</v>
          </cell>
          <cell r="F404" t="str">
            <v>Чеченская Республика</v>
          </cell>
          <cell r="G404" t="str">
            <v>п</v>
          </cell>
          <cell r="H404">
            <v>0</v>
          </cell>
          <cell r="I404">
            <v>0</v>
          </cell>
          <cell r="J404">
            <v>1</v>
          </cell>
          <cell r="K404">
            <v>0</v>
          </cell>
          <cell r="L404">
            <v>0</v>
          </cell>
          <cell r="M404">
            <v>0</v>
          </cell>
          <cell r="N404">
            <v>1</v>
          </cell>
          <cell r="O404">
            <v>0</v>
          </cell>
          <cell r="P404">
            <v>2020</v>
          </cell>
          <cell r="Q404">
            <v>2021</v>
          </cell>
          <cell r="R404">
            <v>2021</v>
          </cell>
          <cell r="S404">
            <v>2021</v>
          </cell>
          <cell r="T404">
            <v>2021</v>
          </cell>
          <cell r="U404" t="str">
            <v>нд</v>
          </cell>
          <cell r="V404" t="str">
            <v>нд</v>
          </cell>
          <cell r="W404" t="str">
            <v>нд</v>
          </cell>
          <cell r="X404" t="str">
            <v>нд</v>
          </cell>
          <cell r="Y404" t="str">
            <v>нд</v>
          </cell>
          <cell r="Z404" t="str">
            <v>нд</v>
          </cell>
          <cell r="AA404" t="str">
            <v>нд</v>
          </cell>
          <cell r="AB404" t="str">
            <v>нд</v>
          </cell>
          <cell r="AC404" t="str">
            <v>нд</v>
          </cell>
          <cell r="AD404" t="str">
            <v>нд</v>
          </cell>
          <cell r="AE404">
            <v>18.990084</v>
          </cell>
          <cell r="AF404">
            <v>22.421609059776902</v>
          </cell>
          <cell r="AG404">
            <v>18.990084</v>
          </cell>
          <cell r="AH404">
            <v>23.258767162994072</v>
          </cell>
          <cell r="AI404">
            <v>7.2592301933111099</v>
          </cell>
          <cell r="AJ404">
            <v>7.2447116462244345</v>
          </cell>
          <cell r="AK404">
            <v>6.0493584944259249</v>
          </cell>
          <cell r="AL404">
            <v>6.0493584944259249</v>
          </cell>
          <cell r="AM404">
            <v>0</v>
          </cell>
          <cell r="AN404">
            <v>0</v>
          </cell>
          <cell r="AO404">
            <v>0</v>
          </cell>
          <cell r="AP404">
            <v>6.0372597051870294</v>
          </cell>
          <cell r="AQ404">
            <v>6.0372597051870294</v>
          </cell>
          <cell r="AR404">
            <v>0</v>
          </cell>
          <cell r="AS404">
            <v>0</v>
          </cell>
          <cell r="AT404">
            <v>0</v>
          </cell>
          <cell r="AU404">
            <v>0</v>
          </cell>
          <cell r="AV404">
            <v>0</v>
          </cell>
          <cell r="AW404">
            <v>0</v>
          </cell>
          <cell r="AX404">
            <v>7.2592301933111099</v>
          </cell>
          <cell r="AY404">
            <v>5.0814611353177774</v>
          </cell>
          <cell r="AZ404">
            <v>7.2447116462244345</v>
          </cell>
          <cell r="BA404" t="str">
            <v>нд</v>
          </cell>
          <cell r="BB404">
            <v>6.0493584944259249</v>
          </cell>
          <cell r="BC404" t="str">
            <v>нд</v>
          </cell>
          <cell r="BD404">
            <v>6.0493584944259249</v>
          </cell>
          <cell r="BE404" t="str">
            <v>нд</v>
          </cell>
          <cell r="BF404">
            <v>5.3814890451870294</v>
          </cell>
          <cell r="BG404">
            <v>0</v>
          </cell>
          <cell r="BH404" t="str">
            <v>нд</v>
          </cell>
          <cell r="BI404"/>
          <cell r="BJ404" t="str">
            <v>нд</v>
          </cell>
          <cell r="BK404"/>
          <cell r="BL404" t="str">
            <v>нд</v>
          </cell>
          <cell r="BM404"/>
          <cell r="BN404" t="str">
            <v>нд</v>
          </cell>
          <cell r="BO404"/>
          <cell r="BP404" t="str">
            <v>нд</v>
          </cell>
          <cell r="BQ404"/>
          <cell r="BR404">
            <v>2.1777690579933329</v>
          </cell>
          <cell r="BS404"/>
          <cell r="BT404">
            <v>5.0814611353177774</v>
          </cell>
          <cell r="BU404">
            <v>7.2447116462244345</v>
          </cell>
          <cell r="BV404"/>
          <cell r="BW404"/>
          <cell r="BX404">
            <v>7.2592301933111099</v>
          </cell>
          <cell r="BY404">
            <v>7.2447116462244345</v>
          </cell>
          <cell r="BZ40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4">
            <v>0</v>
          </cell>
          <cell r="CB404" t="str">
            <v>нд</v>
          </cell>
          <cell r="CC404"/>
          <cell r="CD404" t="str">
            <v>нд</v>
          </cell>
          <cell r="CE404"/>
          <cell r="CF404" t="str">
            <v>нд</v>
          </cell>
          <cell r="CG404"/>
          <cell r="CH404" t="str">
            <v>нд</v>
          </cell>
          <cell r="CI404"/>
          <cell r="CJ404" t="str">
            <v>нд</v>
          </cell>
          <cell r="CK404"/>
          <cell r="CL404"/>
          <cell r="CM404">
            <v>0.65577066000000006</v>
          </cell>
          <cell r="CN404">
            <v>6.0493584944259249</v>
          </cell>
          <cell r="CO404">
            <v>5.3814890451870294</v>
          </cell>
          <cell r="CP404"/>
          <cell r="CQ404"/>
          <cell r="CR404">
            <v>6.0493584944259249</v>
          </cell>
          <cell r="CS404">
            <v>6.0372597051870294</v>
          </cell>
          <cell r="CT40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4" t="str">
            <v>нд</v>
          </cell>
          <cell r="CV404" t="str">
            <v>нд</v>
          </cell>
          <cell r="CW404" t="str">
            <v>нд</v>
          </cell>
          <cell r="CX404" t="str">
            <v>нд</v>
          </cell>
          <cell r="CY404" t="str">
            <v>нд</v>
          </cell>
          <cell r="CZ404">
            <v>0</v>
          </cell>
          <cell r="DA404">
            <v>0</v>
          </cell>
          <cell r="DB404">
            <v>0</v>
          </cell>
          <cell r="DC404">
            <v>0</v>
          </cell>
          <cell r="DD404">
            <v>0</v>
          </cell>
          <cell r="DE404" t="str">
            <v>нд</v>
          </cell>
          <cell r="DF404" t="str">
            <v>нд</v>
          </cell>
          <cell r="DG404" t="str">
            <v>нд</v>
          </cell>
          <cell r="DH404" t="str">
            <v>нд</v>
          </cell>
          <cell r="DI404" t="str">
            <v>нд</v>
          </cell>
        </row>
        <row r="405">
          <cell r="D405" t="str">
            <v>K_Che341</v>
          </cell>
          <cell r="E405" t="str">
            <v>АО "Чеченэнерго"</v>
          </cell>
          <cell r="F405" t="str">
            <v>Чеченская Республика</v>
          </cell>
          <cell r="G405" t="str">
            <v>п</v>
          </cell>
          <cell r="H405">
            <v>0</v>
          </cell>
          <cell r="I405">
            <v>0</v>
          </cell>
          <cell r="J405">
            <v>1</v>
          </cell>
          <cell r="K405">
            <v>0</v>
          </cell>
          <cell r="L405">
            <v>0</v>
          </cell>
          <cell r="M405">
            <v>0</v>
          </cell>
          <cell r="N405">
            <v>1</v>
          </cell>
          <cell r="O405">
            <v>0</v>
          </cell>
          <cell r="P405">
            <v>2020</v>
          </cell>
          <cell r="Q405">
            <v>2021</v>
          </cell>
          <cell r="R405">
            <v>2021</v>
          </cell>
          <cell r="S405">
            <v>2021</v>
          </cell>
          <cell r="T405">
            <v>2021</v>
          </cell>
          <cell r="U405" t="str">
            <v>нд</v>
          </cell>
          <cell r="V405" t="str">
            <v>нд</v>
          </cell>
          <cell r="W405" t="str">
            <v>нд</v>
          </cell>
          <cell r="X405" t="str">
            <v>нд</v>
          </cell>
          <cell r="Y405" t="str">
            <v>нд</v>
          </cell>
          <cell r="Z405" t="str">
            <v>нд</v>
          </cell>
          <cell r="AA405" t="str">
            <v>нд</v>
          </cell>
          <cell r="AB405" t="str">
            <v>нд</v>
          </cell>
          <cell r="AC405" t="str">
            <v>нд</v>
          </cell>
          <cell r="AD405" t="str">
            <v>нд</v>
          </cell>
          <cell r="AE405">
            <v>9.8303039999999999</v>
          </cell>
          <cell r="AF405">
            <v>11.606648671315048</v>
          </cell>
          <cell r="AG405">
            <v>9.8303039999999999</v>
          </cell>
          <cell r="AH405">
            <v>12.040007399516993</v>
          </cell>
          <cell r="AI405">
            <v>4.1039206838922802</v>
          </cell>
          <cell r="AJ405">
            <v>4.0957122200527314</v>
          </cell>
          <cell r="AK405">
            <v>3.4199339032435669</v>
          </cell>
          <cell r="AL405">
            <v>3.4199339032435669</v>
          </cell>
          <cell r="AM405">
            <v>0</v>
          </cell>
          <cell r="AN405">
            <v>0</v>
          </cell>
          <cell r="AO405">
            <v>0</v>
          </cell>
          <cell r="AP405">
            <v>3.4130935167106093</v>
          </cell>
          <cell r="AQ405">
            <v>3.4130935167106093</v>
          </cell>
          <cell r="AR405">
            <v>0</v>
          </cell>
          <cell r="AS405">
            <v>0</v>
          </cell>
          <cell r="AT405">
            <v>0</v>
          </cell>
          <cell r="AU405">
            <v>0</v>
          </cell>
          <cell r="AV405">
            <v>0</v>
          </cell>
          <cell r="AW405">
            <v>0</v>
          </cell>
          <cell r="AX405">
            <v>4.1039206838922802</v>
          </cell>
          <cell r="AY405">
            <v>2.8727444787245959</v>
          </cell>
          <cell r="AZ405">
            <v>4.0957122200527314</v>
          </cell>
          <cell r="BA405" t="str">
            <v>нд</v>
          </cell>
          <cell r="BB405">
            <v>3.4199339032435669</v>
          </cell>
          <cell r="BC405" t="str">
            <v>нд</v>
          </cell>
          <cell r="BD405">
            <v>3.4199339032435669</v>
          </cell>
          <cell r="BE405" t="str">
            <v>нд</v>
          </cell>
          <cell r="BF405">
            <v>2.9171167967106095</v>
          </cell>
          <cell r="BG405">
            <v>0</v>
          </cell>
          <cell r="BH405" t="str">
            <v>нд</v>
          </cell>
          <cell r="BI405"/>
          <cell r="BJ405" t="str">
            <v>нд</v>
          </cell>
          <cell r="BK405"/>
          <cell r="BL405" t="str">
            <v>нд</v>
          </cell>
          <cell r="BM405"/>
          <cell r="BN405" t="str">
            <v>нд</v>
          </cell>
          <cell r="BO405"/>
          <cell r="BP405" t="str">
            <v>нд</v>
          </cell>
          <cell r="BQ405"/>
          <cell r="BR405">
            <v>1.231176205167684</v>
          </cell>
          <cell r="BS405"/>
          <cell r="BT405">
            <v>2.8727444787245959</v>
          </cell>
          <cell r="BU405">
            <v>4.0957122200527314</v>
          </cell>
          <cell r="BV405"/>
          <cell r="BW405"/>
          <cell r="BX405">
            <v>4.1039206838922802</v>
          </cell>
          <cell r="BY405">
            <v>4.0957122200527314</v>
          </cell>
          <cell r="BZ40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5">
            <v>0</v>
          </cell>
          <cell r="CB405" t="str">
            <v>нд</v>
          </cell>
          <cell r="CC405"/>
          <cell r="CD405" t="str">
            <v>нд</v>
          </cell>
          <cell r="CE405"/>
          <cell r="CF405" t="str">
            <v>нд</v>
          </cell>
          <cell r="CG405"/>
          <cell r="CH405" t="str">
            <v>нд</v>
          </cell>
          <cell r="CI405"/>
          <cell r="CJ405" t="str">
            <v>нд</v>
          </cell>
          <cell r="CK405"/>
          <cell r="CL405"/>
          <cell r="CM405">
            <v>0.49597671999999998</v>
          </cell>
          <cell r="CN405">
            <v>3.4199339032435669</v>
          </cell>
          <cell r="CO405">
            <v>2.9171167967106095</v>
          </cell>
          <cell r="CP405"/>
          <cell r="CQ405"/>
          <cell r="CR405">
            <v>3.4199339032435669</v>
          </cell>
          <cell r="CS405">
            <v>3.4130935167106093</v>
          </cell>
          <cell r="CT40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5" t="str">
            <v>нд</v>
          </cell>
          <cell r="CV405" t="str">
            <v>нд</v>
          </cell>
          <cell r="CW405" t="str">
            <v>нд</v>
          </cell>
          <cell r="CX405" t="str">
            <v>нд</v>
          </cell>
          <cell r="CY405" t="str">
            <v>нд</v>
          </cell>
          <cell r="CZ405">
            <v>0</v>
          </cell>
          <cell r="DA405">
            <v>0</v>
          </cell>
          <cell r="DB405">
            <v>0</v>
          </cell>
          <cell r="DC405">
            <v>0</v>
          </cell>
          <cell r="DD405">
            <v>0</v>
          </cell>
          <cell r="DE405" t="str">
            <v>нд</v>
          </cell>
          <cell r="DF405" t="str">
            <v>нд</v>
          </cell>
          <cell r="DG405" t="str">
            <v>нд</v>
          </cell>
          <cell r="DH405" t="str">
            <v>нд</v>
          </cell>
          <cell r="DI405" t="str">
            <v>нд</v>
          </cell>
        </row>
        <row r="406">
          <cell r="D406" t="str">
            <v>K_Che342</v>
          </cell>
          <cell r="E406" t="str">
            <v>АО "Чеченэнерго"</v>
          </cell>
          <cell r="F406" t="str">
            <v>Чеченская Республика</v>
          </cell>
          <cell r="G406" t="str">
            <v>п</v>
          </cell>
          <cell r="H406">
            <v>0</v>
          </cell>
          <cell r="I406">
            <v>0</v>
          </cell>
          <cell r="J406">
            <v>1</v>
          </cell>
          <cell r="K406">
            <v>0</v>
          </cell>
          <cell r="L406">
            <v>0</v>
          </cell>
          <cell r="M406">
            <v>0</v>
          </cell>
          <cell r="N406">
            <v>1</v>
          </cell>
          <cell r="O406">
            <v>0</v>
          </cell>
          <cell r="P406">
            <v>2020</v>
          </cell>
          <cell r="Q406">
            <v>2021</v>
          </cell>
          <cell r="R406">
            <v>2021</v>
          </cell>
          <cell r="S406">
            <v>2021</v>
          </cell>
          <cell r="T406">
            <v>2021</v>
          </cell>
          <cell r="U406" t="str">
            <v>нд</v>
          </cell>
          <cell r="V406" t="str">
            <v>нд</v>
          </cell>
          <cell r="W406" t="str">
            <v>нд</v>
          </cell>
          <cell r="X406" t="str">
            <v>нд</v>
          </cell>
          <cell r="Y406" t="str">
            <v>нд</v>
          </cell>
          <cell r="Z406" t="str">
            <v>нд</v>
          </cell>
          <cell r="AA406" t="str">
            <v>нд</v>
          </cell>
          <cell r="AB406" t="str">
            <v>нд</v>
          </cell>
          <cell r="AC406" t="str">
            <v>нд</v>
          </cell>
          <cell r="AD406" t="str">
            <v>нд</v>
          </cell>
          <cell r="AE406">
            <v>4.1738400000000002</v>
          </cell>
          <cell r="AF406">
            <v>4.928056598278304</v>
          </cell>
          <cell r="AG406">
            <v>4.1738400000000002</v>
          </cell>
          <cell r="AH406">
            <v>5.1120559938329491</v>
          </cell>
          <cell r="AI406">
            <v>1.7828507889040299</v>
          </cell>
          <cell r="AJ406">
            <v>1.7792843260884743</v>
          </cell>
          <cell r="AK406">
            <v>1.4857089907533583</v>
          </cell>
          <cell r="AL406">
            <v>1.4857089907533583</v>
          </cell>
          <cell r="AM406">
            <v>0</v>
          </cell>
          <cell r="AN406">
            <v>0</v>
          </cell>
          <cell r="AO406">
            <v>0</v>
          </cell>
          <cell r="AP406">
            <v>1.4827369384070619</v>
          </cell>
          <cell r="AQ406">
            <v>1.4827369384070619</v>
          </cell>
          <cell r="AR406">
            <v>0</v>
          </cell>
          <cell r="AS406">
            <v>0</v>
          </cell>
          <cell r="AT406">
            <v>0</v>
          </cell>
          <cell r="AU406">
            <v>0</v>
          </cell>
          <cell r="AV406">
            <v>0</v>
          </cell>
          <cell r="AW406">
            <v>0</v>
          </cell>
          <cell r="AX406">
            <v>1.7828507889040299</v>
          </cell>
          <cell r="AY406">
            <v>1.247995552232821</v>
          </cell>
          <cell r="AZ406">
            <v>1.7792843260884743</v>
          </cell>
          <cell r="BA406" t="str">
            <v>нд</v>
          </cell>
          <cell r="BB406">
            <v>1.4857089907533583</v>
          </cell>
          <cell r="BC406" t="str">
            <v>нд</v>
          </cell>
          <cell r="BD406">
            <v>1.4857089907533583</v>
          </cell>
          <cell r="BE406" t="str">
            <v>нд</v>
          </cell>
          <cell r="BF406">
            <v>1.041678968407062</v>
          </cell>
          <cell r="BG406">
            <v>0</v>
          </cell>
          <cell r="BH406" t="str">
            <v>нд</v>
          </cell>
          <cell r="BI406"/>
          <cell r="BJ406" t="str">
            <v>нд</v>
          </cell>
          <cell r="BK406"/>
          <cell r="BL406" t="str">
            <v>нд</v>
          </cell>
          <cell r="BM406"/>
          <cell r="BN406" t="str">
            <v>нд</v>
          </cell>
          <cell r="BO406"/>
          <cell r="BP406" t="str">
            <v>нд</v>
          </cell>
          <cell r="BQ406"/>
          <cell r="BR406">
            <v>0.53485523667120893</v>
          </cell>
          <cell r="BS406"/>
          <cell r="BT406">
            <v>1.247995552232821</v>
          </cell>
          <cell r="BU406">
            <v>1.7792843260884743</v>
          </cell>
          <cell r="BV406"/>
          <cell r="BW406"/>
          <cell r="BX406">
            <v>1.7828507889040299</v>
          </cell>
          <cell r="BY406">
            <v>1.7792843260884743</v>
          </cell>
          <cell r="BZ40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6">
            <v>0</v>
          </cell>
          <cell r="CB406" t="str">
            <v>нд</v>
          </cell>
          <cell r="CC406"/>
          <cell r="CD406" t="str">
            <v>нд</v>
          </cell>
          <cell r="CE406"/>
          <cell r="CF406" t="str">
            <v>нд</v>
          </cell>
          <cell r="CG406"/>
          <cell r="CH406" t="str">
            <v>нд</v>
          </cell>
          <cell r="CI406"/>
          <cell r="CJ406" t="str">
            <v>нд</v>
          </cell>
          <cell r="CK406"/>
          <cell r="CL406"/>
          <cell r="CM406">
            <v>0.44105796999999997</v>
          </cell>
          <cell r="CN406">
            <v>1.4857089907533583</v>
          </cell>
          <cell r="CO406">
            <v>1.041678968407062</v>
          </cell>
          <cell r="CP406"/>
          <cell r="CQ406"/>
          <cell r="CR406">
            <v>1.4857089907533583</v>
          </cell>
          <cell r="CS406">
            <v>1.4827369384070619</v>
          </cell>
          <cell r="CT40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6" t="str">
            <v>нд</v>
          </cell>
          <cell r="CV406" t="str">
            <v>нд</v>
          </cell>
          <cell r="CW406" t="str">
            <v>нд</v>
          </cell>
          <cell r="CX406" t="str">
            <v>нд</v>
          </cell>
          <cell r="CY406" t="str">
            <v>нд</v>
          </cell>
          <cell r="CZ406">
            <v>0</v>
          </cell>
          <cell r="DA406">
            <v>0</v>
          </cell>
          <cell r="DB406">
            <v>0</v>
          </cell>
          <cell r="DC406">
            <v>0</v>
          </cell>
          <cell r="DD406">
            <v>0</v>
          </cell>
          <cell r="DE406" t="str">
            <v>нд</v>
          </cell>
          <cell r="DF406" t="str">
            <v>нд</v>
          </cell>
          <cell r="DG406" t="str">
            <v>нд</v>
          </cell>
          <cell r="DH406" t="str">
            <v>нд</v>
          </cell>
          <cell r="DI406" t="str">
            <v>нд</v>
          </cell>
        </row>
        <row r="407">
          <cell r="D407" t="str">
            <v>K_Che343</v>
          </cell>
          <cell r="E407" t="str">
            <v>АО "Чеченэнерго"</v>
          </cell>
          <cell r="F407" t="str">
            <v>Чеченская Республика</v>
          </cell>
          <cell r="G407" t="str">
            <v>п</v>
          </cell>
          <cell r="H407">
            <v>0</v>
          </cell>
          <cell r="I407">
            <v>0</v>
          </cell>
          <cell r="J407">
            <v>1</v>
          </cell>
          <cell r="K407">
            <v>0</v>
          </cell>
          <cell r="L407">
            <v>0</v>
          </cell>
          <cell r="M407">
            <v>0</v>
          </cell>
          <cell r="N407">
            <v>1</v>
          </cell>
          <cell r="O407">
            <v>0</v>
          </cell>
          <cell r="P407">
            <v>2020</v>
          </cell>
          <cell r="Q407">
            <v>2021</v>
          </cell>
          <cell r="R407">
            <v>2021</v>
          </cell>
          <cell r="S407">
            <v>2021</v>
          </cell>
          <cell r="T407">
            <v>2021</v>
          </cell>
          <cell r="U407" t="str">
            <v>нд</v>
          </cell>
          <cell r="V407" t="str">
            <v>нд</v>
          </cell>
          <cell r="W407" t="str">
            <v>нд</v>
          </cell>
          <cell r="X407" t="str">
            <v>нд</v>
          </cell>
          <cell r="Y407" t="str">
            <v>нд</v>
          </cell>
          <cell r="Z407" t="str">
            <v>нд</v>
          </cell>
          <cell r="AA407" t="str">
            <v>нд</v>
          </cell>
          <cell r="AB407" t="str">
            <v>нд</v>
          </cell>
          <cell r="AC407" t="str">
            <v>нд</v>
          </cell>
          <cell r="AD407" t="str">
            <v>нд</v>
          </cell>
          <cell r="AE407">
            <v>8.8448879999999992</v>
          </cell>
          <cell r="AF407">
            <v>10.443167124142896</v>
          </cell>
          <cell r="AG407">
            <v>8.8448879999999992</v>
          </cell>
          <cell r="AH407">
            <v>10.8330848128297</v>
          </cell>
          <cell r="AI407">
            <v>3.7877169590677902</v>
          </cell>
          <cell r="AJ407">
            <v>3.7801446154257712</v>
          </cell>
          <cell r="AK407">
            <v>3.1564307992231586</v>
          </cell>
          <cell r="AL407">
            <v>3.1564307992231586</v>
          </cell>
          <cell r="AM407">
            <v>0</v>
          </cell>
          <cell r="AN407">
            <v>0</v>
          </cell>
          <cell r="AO407">
            <v>0</v>
          </cell>
          <cell r="AP407">
            <v>3.1501205128548095</v>
          </cell>
          <cell r="AQ407">
            <v>3.1501205128548095</v>
          </cell>
          <cell r="AR407">
            <v>0</v>
          </cell>
          <cell r="AS407">
            <v>0</v>
          </cell>
          <cell r="AT407">
            <v>0</v>
          </cell>
          <cell r="AU407">
            <v>0</v>
          </cell>
          <cell r="AV407">
            <v>0</v>
          </cell>
          <cell r="AW407">
            <v>0</v>
          </cell>
          <cell r="AX407">
            <v>3.7877169590677902</v>
          </cell>
          <cell r="AY407">
            <v>2.6514018713474532</v>
          </cell>
          <cell r="AZ407">
            <v>3.7801446154257712</v>
          </cell>
          <cell r="BA407" t="str">
            <v>нд</v>
          </cell>
          <cell r="BB407">
            <v>3.1564307992231586</v>
          </cell>
          <cell r="BC407" t="str">
            <v>нд</v>
          </cell>
          <cell r="BD407">
            <v>3.1564307992231586</v>
          </cell>
          <cell r="BE407" t="str">
            <v>нд</v>
          </cell>
          <cell r="BF407">
            <v>2.6113162428548096</v>
          </cell>
          <cell r="BG407">
            <v>0</v>
          </cell>
          <cell r="BH407" t="str">
            <v>нд</v>
          </cell>
          <cell r="BI407"/>
          <cell r="BJ407" t="str">
            <v>нд</v>
          </cell>
          <cell r="BK407"/>
          <cell r="BL407" t="str">
            <v>нд</v>
          </cell>
          <cell r="BM407"/>
          <cell r="BN407" t="str">
            <v>нд</v>
          </cell>
          <cell r="BO407"/>
          <cell r="BP407" t="str">
            <v>нд</v>
          </cell>
          <cell r="BQ407"/>
          <cell r="BR407">
            <v>1.136315087720337</v>
          </cell>
          <cell r="BS407"/>
          <cell r="BT407">
            <v>2.6514018713474532</v>
          </cell>
          <cell r="BU407">
            <v>3.7801446154257712</v>
          </cell>
          <cell r="BV407"/>
          <cell r="BW407"/>
          <cell r="BX407">
            <v>3.7877169590677902</v>
          </cell>
          <cell r="BY407">
            <v>3.7801446154257712</v>
          </cell>
          <cell r="BZ40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7">
            <v>0</v>
          </cell>
          <cell r="CB407" t="str">
            <v>нд</v>
          </cell>
          <cell r="CC407"/>
          <cell r="CD407" t="str">
            <v>нд</v>
          </cell>
          <cell r="CE407"/>
          <cell r="CF407" t="str">
            <v>нд</v>
          </cell>
          <cell r="CG407"/>
          <cell r="CH407" t="str">
            <v>нд</v>
          </cell>
          <cell r="CI407"/>
          <cell r="CJ407" t="str">
            <v>нд</v>
          </cell>
          <cell r="CK407"/>
          <cell r="CL407"/>
          <cell r="CM407">
            <v>0.53880426999999997</v>
          </cell>
          <cell r="CN407">
            <v>3.1564307992231586</v>
          </cell>
          <cell r="CO407">
            <v>2.6113162428548096</v>
          </cell>
          <cell r="CP407"/>
          <cell r="CQ407"/>
          <cell r="CR407">
            <v>3.1564307992231586</v>
          </cell>
          <cell r="CS407">
            <v>3.1501205128548095</v>
          </cell>
          <cell r="CT40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7" t="str">
            <v>нд</v>
          </cell>
          <cell r="CV407" t="str">
            <v>нд</v>
          </cell>
          <cell r="CW407" t="str">
            <v>нд</v>
          </cell>
          <cell r="CX407" t="str">
            <v>нд</v>
          </cell>
          <cell r="CY407" t="str">
            <v>нд</v>
          </cell>
          <cell r="CZ407">
            <v>0</v>
          </cell>
          <cell r="DA407">
            <v>0</v>
          </cell>
          <cell r="DB407">
            <v>0</v>
          </cell>
          <cell r="DC407">
            <v>0</v>
          </cell>
          <cell r="DD407">
            <v>0</v>
          </cell>
          <cell r="DE407" t="str">
            <v>нд</v>
          </cell>
          <cell r="DF407" t="str">
            <v>нд</v>
          </cell>
          <cell r="DG407" t="str">
            <v>нд</v>
          </cell>
          <cell r="DH407" t="str">
            <v>нд</v>
          </cell>
          <cell r="DI407" t="str">
            <v>нд</v>
          </cell>
        </row>
        <row r="408">
          <cell r="D408" t="str">
            <v>K_Che344</v>
          </cell>
          <cell r="E408" t="str">
            <v>АО "Чеченэнерго"</v>
          </cell>
          <cell r="F408" t="str">
            <v>Чеченская Республика</v>
          </cell>
          <cell r="G408" t="str">
            <v>п</v>
          </cell>
          <cell r="H408">
            <v>0</v>
          </cell>
          <cell r="I408">
            <v>0</v>
          </cell>
          <cell r="J408">
            <v>1</v>
          </cell>
          <cell r="K408">
            <v>0</v>
          </cell>
          <cell r="L408">
            <v>0</v>
          </cell>
          <cell r="M408">
            <v>0</v>
          </cell>
          <cell r="N408">
            <v>1</v>
          </cell>
          <cell r="O408">
            <v>0</v>
          </cell>
          <cell r="P408">
            <v>2020</v>
          </cell>
          <cell r="Q408">
            <v>2021</v>
          </cell>
          <cell r="R408">
            <v>2021</v>
          </cell>
          <cell r="S408">
            <v>2021</v>
          </cell>
          <cell r="T408">
            <v>2021</v>
          </cell>
          <cell r="U408" t="str">
            <v>нд</v>
          </cell>
          <cell r="V408" t="str">
            <v>нд</v>
          </cell>
          <cell r="W408" t="str">
            <v>нд</v>
          </cell>
          <cell r="X408" t="str">
            <v>нд</v>
          </cell>
          <cell r="Y408" t="str">
            <v>нд</v>
          </cell>
          <cell r="Z408" t="str">
            <v>нд</v>
          </cell>
          <cell r="AA408" t="str">
            <v>нд</v>
          </cell>
          <cell r="AB408" t="str">
            <v>нд</v>
          </cell>
          <cell r="AC408" t="str">
            <v>нд</v>
          </cell>
          <cell r="AD408" t="str">
            <v>нд</v>
          </cell>
          <cell r="AE408">
            <v>3.96</v>
          </cell>
          <cell r="AF408">
            <v>4.6755755201881435</v>
          </cell>
          <cell r="AG408">
            <v>3.96</v>
          </cell>
          <cell r="AH408">
            <v>4.8501480017390408</v>
          </cell>
          <cell r="AI408">
            <v>1.30181746284124</v>
          </cell>
          <cell r="AJ408">
            <v>1.2992163790495541</v>
          </cell>
          <cell r="AK408">
            <v>1.0848478857010333</v>
          </cell>
          <cell r="AL408">
            <v>1.0848478857010333</v>
          </cell>
          <cell r="AM408">
            <v>0</v>
          </cell>
          <cell r="AN408">
            <v>0</v>
          </cell>
          <cell r="AO408">
            <v>0</v>
          </cell>
          <cell r="AP408">
            <v>1.0826803158746285</v>
          </cell>
          <cell r="AQ408">
            <v>1.0826803158746285</v>
          </cell>
          <cell r="AR408">
            <v>0</v>
          </cell>
          <cell r="AS408">
            <v>0</v>
          </cell>
          <cell r="AT408">
            <v>0</v>
          </cell>
          <cell r="AU408">
            <v>0</v>
          </cell>
          <cell r="AV408">
            <v>0</v>
          </cell>
          <cell r="AW408">
            <v>0</v>
          </cell>
          <cell r="AX408">
            <v>1.30181746284124</v>
          </cell>
          <cell r="AY408">
            <v>0.91127222398886798</v>
          </cell>
          <cell r="AZ408">
            <v>1.2992163790495541</v>
          </cell>
          <cell r="BA408" t="str">
            <v>нд</v>
          </cell>
          <cell r="BB408">
            <v>1.0848478857010333</v>
          </cell>
          <cell r="BC408" t="str">
            <v>нд</v>
          </cell>
          <cell r="BD408">
            <v>1.0848478857010333</v>
          </cell>
          <cell r="BE408" t="str">
            <v>нд</v>
          </cell>
          <cell r="BF408">
            <v>0.75018419587462848</v>
          </cell>
          <cell r="BG408">
            <v>0</v>
          </cell>
          <cell r="BH408" t="str">
            <v>нд</v>
          </cell>
          <cell r="BI408"/>
          <cell r="BJ408" t="str">
            <v>нд</v>
          </cell>
          <cell r="BK408"/>
          <cell r="BL408" t="str">
            <v>нд</v>
          </cell>
          <cell r="BM408"/>
          <cell r="BN408" t="str">
            <v>нд</v>
          </cell>
          <cell r="BO408"/>
          <cell r="BP408" t="str">
            <v>нд</v>
          </cell>
          <cell r="BQ408"/>
          <cell r="BR408">
            <v>0.39054523885237197</v>
          </cell>
          <cell r="BS408"/>
          <cell r="BT408">
            <v>0.91127222398886798</v>
          </cell>
          <cell r="BU408">
            <v>1.2992163790495541</v>
          </cell>
          <cell r="BV408"/>
          <cell r="BW408"/>
          <cell r="BX408">
            <v>1.30181746284124</v>
          </cell>
          <cell r="BY408">
            <v>1.2992163790495541</v>
          </cell>
          <cell r="BZ40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8">
            <v>0</v>
          </cell>
          <cell r="CB408" t="str">
            <v>нд</v>
          </cell>
          <cell r="CC408"/>
          <cell r="CD408" t="str">
            <v>нд</v>
          </cell>
          <cell r="CE408"/>
          <cell r="CF408" t="str">
            <v>нд</v>
          </cell>
          <cell r="CG408"/>
          <cell r="CH408" t="str">
            <v>нд</v>
          </cell>
          <cell r="CI408"/>
          <cell r="CJ408" t="str">
            <v>нд</v>
          </cell>
          <cell r="CK408"/>
          <cell r="CL408"/>
          <cell r="CM408">
            <v>0.33249612000000001</v>
          </cell>
          <cell r="CN408">
            <v>1.0848478857010333</v>
          </cell>
          <cell r="CO408">
            <v>0.75018419587462848</v>
          </cell>
          <cell r="CP408"/>
          <cell r="CQ408"/>
          <cell r="CR408">
            <v>1.0848478857010333</v>
          </cell>
          <cell r="CS408">
            <v>1.0826803158746285</v>
          </cell>
          <cell r="CT40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8" t="str">
            <v>нд</v>
          </cell>
          <cell r="CV408" t="str">
            <v>нд</v>
          </cell>
          <cell r="CW408" t="str">
            <v>нд</v>
          </cell>
          <cell r="CX408" t="str">
            <v>нд</v>
          </cell>
          <cell r="CY408" t="str">
            <v>нд</v>
          </cell>
          <cell r="CZ408">
            <v>0</v>
          </cell>
          <cell r="DA408">
            <v>0</v>
          </cell>
          <cell r="DB408">
            <v>0</v>
          </cell>
          <cell r="DC408">
            <v>0</v>
          </cell>
          <cell r="DD408">
            <v>0</v>
          </cell>
          <cell r="DE408" t="str">
            <v>нд</v>
          </cell>
          <cell r="DF408" t="str">
            <v>нд</v>
          </cell>
          <cell r="DG408" t="str">
            <v>нд</v>
          </cell>
          <cell r="DH408" t="str">
            <v>нд</v>
          </cell>
          <cell r="DI408" t="str">
            <v>нд</v>
          </cell>
        </row>
        <row r="409">
          <cell r="D409" t="str">
            <v>K_Che345</v>
          </cell>
          <cell r="E409" t="str">
            <v>АО "Чеченэнерго"</v>
          </cell>
          <cell r="F409" t="str">
            <v>Чеченская Республика</v>
          </cell>
          <cell r="G409" t="str">
            <v>п</v>
          </cell>
          <cell r="H409">
            <v>0</v>
          </cell>
          <cell r="I409">
            <v>0</v>
          </cell>
          <cell r="J409">
            <v>1</v>
          </cell>
          <cell r="K409">
            <v>0</v>
          </cell>
          <cell r="L409">
            <v>0</v>
          </cell>
          <cell r="M409">
            <v>0</v>
          </cell>
          <cell r="N409">
            <v>1</v>
          </cell>
          <cell r="O409">
            <v>0</v>
          </cell>
          <cell r="P409">
            <v>2020</v>
          </cell>
          <cell r="Q409">
            <v>2021</v>
          </cell>
          <cell r="R409">
            <v>2021</v>
          </cell>
          <cell r="S409">
            <v>2021</v>
          </cell>
          <cell r="T409">
            <v>2021</v>
          </cell>
          <cell r="U409" t="str">
            <v>нд</v>
          </cell>
          <cell r="V409" t="str">
            <v>нд</v>
          </cell>
          <cell r="W409" t="str">
            <v>нд</v>
          </cell>
          <cell r="X409" t="str">
            <v>нд</v>
          </cell>
          <cell r="Y409" t="str">
            <v>нд</v>
          </cell>
          <cell r="Z409" t="str">
            <v>нд</v>
          </cell>
          <cell r="AA409" t="str">
            <v>нд</v>
          </cell>
          <cell r="AB409" t="str">
            <v>нд</v>
          </cell>
          <cell r="AC409" t="str">
            <v>нд</v>
          </cell>
          <cell r="AD409" t="str">
            <v>нд</v>
          </cell>
          <cell r="AE409">
            <v>8.68764</v>
          </cell>
          <cell r="AF409">
            <v>10.257504270759425</v>
          </cell>
          <cell r="AG409">
            <v>8.68764</v>
          </cell>
          <cell r="AH409">
            <v>10.640489844906099</v>
          </cell>
          <cell r="AI409">
            <v>3.6143703267624798</v>
          </cell>
          <cell r="AJ409">
            <v>3.6071413128891381</v>
          </cell>
          <cell r="AK409">
            <v>3.0119752723020667</v>
          </cell>
          <cell r="AL409">
            <v>3.0119752723020667</v>
          </cell>
          <cell r="AM409">
            <v>0</v>
          </cell>
          <cell r="AN409">
            <v>0</v>
          </cell>
          <cell r="AO409">
            <v>0</v>
          </cell>
          <cell r="AP409">
            <v>3.0059510940742817</v>
          </cell>
          <cell r="AQ409">
            <v>3.0059510940742817</v>
          </cell>
          <cell r="AR409">
            <v>0</v>
          </cell>
          <cell r="AS409">
            <v>0</v>
          </cell>
          <cell r="AT409">
            <v>0</v>
          </cell>
          <cell r="AU409">
            <v>0</v>
          </cell>
          <cell r="AV409">
            <v>0</v>
          </cell>
          <cell r="AW409">
            <v>0</v>
          </cell>
          <cell r="AX409">
            <v>3.6143703267624798</v>
          </cell>
          <cell r="AY409">
            <v>2.530059228733736</v>
          </cell>
          <cell r="AZ409">
            <v>3.6071413128891381</v>
          </cell>
          <cell r="BA409" t="str">
            <v>нд</v>
          </cell>
          <cell r="BB409">
            <v>3.0119752723020667</v>
          </cell>
          <cell r="BC409" t="str">
            <v>нд</v>
          </cell>
          <cell r="BD409">
            <v>3.0119752723020667</v>
          </cell>
          <cell r="BE409" t="str">
            <v>нд</v>
          </cell>
          <cell r="BF409">
            <v>2.0181316240742819</v>
          </cell>
          <cell r="BG409">
            <v>0</v>
          </cell>
          <cell r="BH409" t="str">
            <v>нд</v>
          </cell>
          <cell r="BI409"/>
          <cell r="BJ409" t="str">
            <v>нд</v>
          </cell>
          <cell r="BK409"/>
          <cell r="BL409" t="str">
            <v>нд</v>
          </cell>
          <cell r="BM409"/>
          <cell r="BN409" t="str">
            <v>нд</v>
          </cell>
          <cell r="BO409"/>
          <cell r="BP409" t="str">
            <v>нд</v>
          </cell>
          <cell r="BQ409"/>
          <cell r="BR409">
            <v>1.0843110980287438</v>
          </cell>
          <cell r="BS409"/>
          <cell r="BT409">
            <v>2.530059228733736</v>
          </cell>
          <cell r="BU409">
            <v>3.6071413128891381</v>
          </cell>
          <cell r="BV409"/>
          <cell r="BW409"/>
          <cell r="BX409">
            <v>3.6143703267624798</v>
          </cell>
          <cell r="BY409">
            <v>3.6071413128891381</v>
          </cell>
          <cell r="BZ40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9">
            <v>0</v>
          </cell>
          <cell r="CB409" t="str">
            <v>нд</v>
          </cell>
          <cell r="CC409"/>
          <cell r="CD409" t="str">
            <v>нд</v>
          </cell>
          <cell r="CE409"/>
          <cell r="CF409" t="str">
            <v>нд</v>
          </cell>
          <cell r="CG409"/>
          <cell r="CH409" t="str">
            <v>нд</v>
          </cell>
          <cell r="CI409"/>
          <cell r="CJ409" t="str">
            <v>нд</v>
          </cell>
          <cell r="CK409"/>
          <cell r="CL409"/>
          <cell r="CM409">
            <v>0.98781946999999992</v>
          </cell>
          <cell r="CN409">
            <v>3.0119752723020667</v>
          </cell>
          <cell r="CO409">
            <v>2.0181316240742819</v>
          </cell>
          <cell r="CP409"/>
          <cell r="CQ409"/>
          <cell r="CR409">
            <v>3.0119752723020667</v>
          </cell>
          <cell r="CS409">
            <v>3.0059510940742817</v>
          </cell>
          <cell r="CT40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9" t="str">
            <v>нд</v>
          </cell>
          <cell r="CV409" t="str">
            <v>нд</v>
          </cell>
          <cell r="CW409" t="str">
            <v>нд</v>
          </cell>
          <cell r="CX409" t="str">
            <v>нд</v>
          </cell>
          <cell r="CY409" t="str">
            <v>нд</v>
          </cell>
          <cell r="CZ409">
            <v>0</v>
          </cell>
          <cell r="DA409">
            <v>0</v>
          </cell>
          <cell r="DB409">
            <v>0</v>
          </cell>
          <cell r="DC409">
            <v>0</v>
          </cell>
          <cell r="DD409">
            <v>0</v>
          </cell>
          <cell r="DE409" t="str">
            <v>нд</v>
          </cell>
          <cell r="DF409" t="str">
            <v>нд</v>
          </cell>
          <cell r="DG409" t="str">
            <v>нд</v>
          </cell>
          <cell r="DH409" t="str">
            <v>нд</v>
          </cell>
          <cell r="DI409" t="str">
            <v>нд</v>
          </cell>
        </row>
        <row r="410">
          <cell r="D410" t="str">
            <v>K_Che346</v>
          </cell>
          <cell r="E410" t="str">
            <v>АО "Чеченэнерго"</v>
          </cell>
          <cell r="F410" t="str">
            <v>Чеченская Республика</v>
          </cell>
          <cell r="G410" t="str">
            <v>п</v>
          </cell>
          <cell r="H410">
            <v>0</v>
          </cell>
          <cell r="I410">
            <v>0</v>
          </cell>
          <cell r="J410">
            <v>1</v>
          </cell>
          <cell r="K410">
            <v>0</v>
          </cell>
          <cell r="L410">
            <v>0</v>
          </cell>
          <cell r="M410">
            <v>0</v>
          </cell>
          <cell r="N410">
            <v>1</v>
          </cell>
          <cell r="O410">
            <v>0</v>
          </cell>
          <cell r="P410">
            <v>2020</v>
          </cell>
          <cell r="Q410">
            <v>2021</v>
          </cell>
          <cell r="R410">
            <v>2021</v>
          </cell>
          <cell r="S410">
            <v>2021</v>
          </cell>
          <cell r="T410">
            <v>2021</v>
          </cell>
          <cell r="U410" t="str">
            <v>нд</v>
          </cell>
          <cell r="V410" t="str">
            <v>нд</v>
          </cell>
          <cell r="W410" t="str">
            <v>нд</v>
          </cell>
          <cell r="X410" t="str">
            <v>нд</v>
          </cell>
          <cell r="Y410" t="str">
            <v>нд</v>
          </cell>
          <cell r="Z410" t="str">
            <v>нд</v>
          </cell>
          <cell r="AA410" t="str">
            <v>нд</v>
          </cell>
          <cell r="AB410" t="str">
            <v>нд</v>
          </cell>
          <cell r="AC410" t="str">
            <v>нд</v>
          </cell>
          <cell r="AD410" t="str">
            <v>нд</v>
          </cell>
          <cell r="AE410">
            <v>8.2892759999999992</v>
          </cell>
          <cell r="AF410">
            <v>9.7871555418391658</v>
          </cell>
          <cell r="AG410">
            <v>8.2892759999999992</v>
          </cell>
          <cell r="AH410">
            <v>10.15257965334934</v>
          </cell>
          <cell r="AI410">
            <v>3.4907464992044401</v>
          </cell>
          <cell r="AJ410">
            <v>3.4837685510802046</v>
          </cell>
          <cell r="AK410">
            <v>2.9089554160037001</v>
          </cell>
          <cell r="AL410">
            <v>2.9089554160037001</v>
          </cell>
          <cell r="AM410">
            <v>0</v>
          </cell>
          <cell r="AN410">
            <v>0</v>
          </cell>
          <cell r="AO410">
            <v>0</v>
          </cell>
          <cell r="AP410">
            <v>2.9031404592335037</v>
          </cell>
          <cell r="AQ410">
            <v>2.9031404592335037</v>
          </cell>
          <cell r="AR410">
            <v>0</v>
          </cell>
          <cell r="AS410">
            <v>0</v>
          </cell>
          <cell r="AT410">
            <v>0</v>
          </cell>
          <cell r="AU410">
            <v>0</v>
          </cell>
          <cell r="AV410">
            <v>0</v>
          </cell>
          <cell r="AW410">
            <v>0</v>
          </cell>
          <cell r="AX410">
            <v>3.4907464992044401</v>
          </cell>
          <cell r="AY410">
            <v>2.4435225494431081</v>
          </cell>
          <cell r="AZ410">
            <v>3.4837685510802046</v>
          </cell>
          <cell r="BA410" t="str">
            <v>нд</v>
          </cell>
          <cell r="BB410">
            <v>2.9089554160037001</v>
          </cell>
          <cell r="BC410" t="str">
            <v>нд</v>
          </cell>
          <cell r="BD410">
            <v>2.9089554160037001</v>
          </cell>
          <cell r="BE410" t="str">
            <v>нд</v>
          </cell>
          <cell r="BF410">
            <v>2.0084878392335037</v>
          </cell>
          <cell r="BG410">
            <v>0</v>
          </cell>
          <cell r="BH410" t="str">
            <v>нд</v>
          </cell>
          <cell r="BI410"/>
          <cell r="BJ410" t="str">
            <v>нд</v>
          </cell>
          <cell r="BK410"/>
          <cell r="BL410" t="str">
            <v>нд</v>
          </cell>
          <cell r="BM410"/>
          <cell r="BN410" t="str">
            <v>нд</v>
          </cell>
          <cell r="BO410"/>
          <cell r="BP410" t="str">
            <v>нд</v>
          </cell>
          <cell r="BQ410"/>
          <cell r="BR410">
            <v>1.047223949761332</v>
          </cell>
          <cell r="BS410"/>
          <cell r="BT410">
            <v>2.4435225494431081</v>
          </cell>
          <cell r="BU410">
            <v>3.4837685510802046</v>
          </cell>
          <cell r="BV410"/>
          <cell r="BW410"/>
          <cell r="BX410">
            <v>3.4907464992044401</v>
          </cell>
          <cell r="BY410">
            <v>3.4837685510802046</v>
          </cell>
          <cell r="BZ41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0">
            <v>0</v>
          </cell>
          <cell r="CB410" t="str">
            <v>нд</v>
          </cell>
          <cell r="CC410"/>
          <cell r="CD410" t="str">
            <v>нд</v>
          </cell>
          <cell r="CE410"/>
          <cell r="CF410" t="str">
            <v>нд</v>
          </cell>
          <cell r="CG410"/>
          <cell r="CH410" t="str">
            <v>нд</v>
          </cell>
          <cell r="CI410"/>
          <cell r="CJ410" t="str">
            <v>нд</v>
          </cell>
          <cell r="CK410"/>
          <cell r="CL410"/>
          <cell r="CM410">
            <v>0.89465262000000001</v>
          </cell>
          <cell r="CN410">
            <v>2.9089554160037001</v>
          </cell>
          <cell r="CO410">
            <v>2.0084878392335037</v>
          </cell>
          <cell r="CP410"/>
          <cell r="CQ410"/>
          <cell r="CR410">
            <v>2.9089554160037001</v>
          </cell>
          <cell r="CS410">
            <v>2.9031404592335037</v>
          </cell>
          <cell r="CT41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0" t="str">
            <v>нд</v>
          </cell>
          <cell r="CV410" t="str">
            <v>нд</v>
          </cell>
          <cell r="CW410" t="str">
            <v>нд</v>
          </cell>
          <cell r="CX410" t="str">
            <v>нд</v>
          </cell>
          <cell r="CY410" t="str">
            <v>нд</v>
          </cell>
          <cell r="CZ410">
            <v>0</v>
          </cell>
          <cell r="DA410">
            <v>0</v>
          </cell>
          <cell r="DB410">
            <v>0</v>
          </cell>
          <cell r="DC410">
            <v>0</v>
          </cell>
          <cell r="DD410">
            <v>0</v>
          </cell>
          <cell r="DE410" t="str">
            <v>нд</v>
          </cell>
          <cell r="DF410" t="str">
            <v>нд</v>
          </cell>
          <cell r="DG410" t="str">
            <v>нд</v>
          </cell>
          <cell r="DH410" t="str">
            <v>нд</v>
          </cell>
          <cell r="DI410" t="str">
            <v>нд</v>
          </cell>
        </row>
        <row r="411">
          <cell r="D411" t="str">
            <v>K_Che347</v>
          </cell>
          <cell r="E411" t="str">
            <v>АО "Чеченэнерго"</v>
          </cell>
          <cell r="F411" t="str">
            <v>Чеченская Республика</v>
          </cell>
          <cell r="G411" t="str">
            <v>п</v>
          </cell>
          <cell r="H411">
            <v>0</v>
          </cell>
          <cell r="I411">
            <v>0</v>
          </cell>
          <cell r="J411">
            <v>1</v>
          </cell>
          <cell r="K411">
            <v>0</v>
          </cell>
          <cell r="L411">
            <v>0</v>
          </cell>
          <cell r="M411">
            <v>0</v>
          </cell>
          <cell r="N411">
            <v>1</v>
          </cell>
          <cell r="O411">
            <v>0</v>
          </cell>
          <cell r="P411">
            <v>2020</v>
          </cell>
          <cell r="Q411">
            <v>2021</v>
          </cell>
          <cell r="R411">
            <v>2021</v>
          </cell>
          <cell r="S411">
            <v>2021</v>
          </cell>
          <cell r="T411">
            <v>2021</v>
          </cell>
          <cell r="U411" t="str">
            <v>нд</v>
          </cell>
          <cell r="V411" t="str">
            <v>нд</v>
          </cell>
          <cell r="W411" t="str">
            <v>нд</v>
          </cell>
          <cell r="X411" t="str">
            <v>нд</v>
          </cell>
          <cell r="Y411" t="str">
            <v>нд</v>
          </cell>
          <cell r="Z411" t="str">
            <v>нд</v>
          </cell>
          <cell r="AA411" t="str">
            <v>нд</v>
          </cell>
          <cell r="AB411" t="str">
            <v>нд</v>
          </cell>
          <cell r="AC411" t="str">
            <v>нд</v>
          </cell>
          <cell r="AD411" t="str">
            <v>нд</v>
          </cell>
          <cell r="AE411">
            <v>9.7254720000000017</v>
          </cell>
          <cell r="AF411">
            <v>11.482873435726066</v>
          </cell>
          <cell r="AG411">
            <v>9.7254720000000017</v>
          </cell>
          <cell r="AH411">
            <v>11.911610754234594</v>
          </cell>
          <cell r="AI411">
            <v>3.9364429301373498</v>
          </cell>
          <cell r="AJ411">
            <v>3.9285671776019928</v>
          </cell>
          <cell r="AK411">
            <v>3.2803691084477915</v>
          </cell>
          <cell r="AL411">
            <v>3.2803691084477915</v>
          </cell>
          <cell r="AM411">
            <v>0</v>
          </cell>
          <cell r="AN411">
            <v>0</v>
          </cell>
          <cell r="AO411">
            <v>0</v>
          </cell>
          <cell r="AP411">
            <v>3.273805981334994</v>
          </cell>
          <cell r="AQ411">
            <v>3.273805981334994</v>
          </cell>
          <cell r="AR411">
            <v>0</v>
          </cell>
          <cell r="AS411">
            <v>0</v>
          </cell>
          <cell r="AT411">
            <v>0</v>
          </cell>
          <cell r="AU411">
            <v>0</v>
          </cell>
          <cell r="AV411">
            <v>0</v>
          </cell>
          <cell r="AW411">
            <v>0</v>
          </cell>
          <cell r="AX411">
            <v>3.9364429301373498</v>
          </cell>
          <cell r="AY411">
            <v>2.7555100510961452</v>
          </cell>
          <cell r="AZ411">
            <v>3.9285671776019928</v>
          </cell>
          <cell r="BA411" t="str">
            <v>нд</v>
          </cell>
          <cell r="BB411">
            <v>3.2803691084477915</v>
          </cell>
          <cell r="BC411" t="str">
            <v>нд</v>
          </cell>
          <cell r="BD411">
            <v>3.2803691084477915</v>
          </cell>
          <cell r="BE411" t="str">
            <v>нд</v>
          </cell>
          <cell r="BF411">
            <v>2.3229387013349942</v>
          </cell>
          <cell r="BG411">
            <v>0</v>
          </cell>
          <cell r="BH411" t="str">
            <v>нд</v>
          </cell>
          <cell r="BI411"/>
          <cell r="BJ411" t="str">
            <v>нд</v>
          </cell>
          <cell r="BK411"/>
          <cell r="BL411" t="str">
            <v>нд</v>
          </cell>
          <cell r="BM411"/>
          <cell r="BN411" t="str">
            <v>нд</v>
          </cell>
          <cell r="BO411"/>
          <cell r="BP411" t="str">
            <v>нд</v>
          </cell>
          <cell r="BQ411"/>
          <cell r="BR411">
            <v>1.1809328790412048</v>
          </cell>
          <cell r="BS411"/>
          <cell r="BT411">
            <v>2.7555100510961452</v>
          </cell>
          <cell r="BU411">
            <v>3.9285671776019928</v>
          </cell>
          <cell r="BV411"/>
          <cell r="BW411"/>
          <cell r="BX411">
            <v>3.9364429301373498</v>
          </cell>
          <cell r="BY411">
            <v>3.9285671776019928</v>
          </cell>
          <cell r="BZ41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1">
            <v>0</v>
          </cell>
          <cell r="CB411" t="str">
            <v>нд</v>
          </cell>
          <cell r="CC411"/>
          <cell r="CD411" t="str">
            <v>нд</v>
          </cell>
          <cell r="CE411"/>
          <cell r="CF411" t="str">
            <v>нд</v>
          </cell>
          <cell r="CG411"/>
          <cell r="CH411" t="str">
            <v>нд</v>
          </cell>
          <cell r="CI411"/>
          <cell r="CJ411" t="str">
            <v>нд</v>
          </cell>
          <cell r="CK411"/>
          <cell r="CL411"/>
          <cell r="CM411">
            <v>0.95086727999999998</v>
          </cell>
          <cell r="CN411">
            <v>3.2803691084477915</v>
          </cell>
          <cell r="CO411">
            <v>2.3229387013349942</v>
          </cell>
          <cell r="CP411"/>
          <cell r="CQ411"/>
          <cell r="CR411">
            <v>3.2803691084477915</v>
          </cell>
          <cell r="CS411">
            <v>3.273805981334994</v>
          </cell>
          <cell r="CT41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1" t="str">
            <v>нд</v>
          </cell>
          <cell r="CV411" t="str">
            <v>нд</v>
          </cell>
          <cell r="CW411" t="str">
            <v>нд</v>
          </cell>
          <cell r="CX411" t="str">
            <v>нд</v>
          </cell>
          <cell r="CY411" t="str">
            <v>нд</v>
          </cell>
          <cell r="CZ411">
            <v>0</v>
          </cell>
          <cell r="DA411">
            <v>0</v>
          </cell>
          <cell r="DB411">
            <v>0</v>
          </cell>
          <cell r="DC411">
            <v>0</v>
          </cell>
          <cell r="DD411">
            <v>0</v>
          </cell>
          <cell r="DE411" t="str">
            <v>нд</v>
          </cell>
          <cell r="DF411" t="str">
            <v>нд</v>
          </cell>
          <cell r="DG411" t="str">
            <v>нд</v>
          </cell>
          <cell r="DH411" t="str">
            <v>нд</v>
          </cell>
          <cell r="DI411" t="str">
            <v>нд</v>
          </cell>
        </row>
        <row r="412">
          <cell r="D412" t="str">
            <v>K_Che348</v>
          </cell>
          <cell r="E412" t="str">
            <v>АО "Чеченэнерго"</v>
          </cell>
          <cell r="F412" t="str">
            <v>Чеченская Республика</v>
          </cell>
          <cell r="G412" t="str">
            <v>п</v>
          </cell>
          <cell r="H412">
            <v>0</v>
          </cell>
          <cell r="I412">
            <v>0</v>
          </cell>
          <cell r="J412">
            <v>1</v>
          </cell>
          <cell r="K412">
            <v>0</v>
          </cell>
          <cell r="L412">
            <v>0</v>
          </cell>
          <cell r="M412">
            <v>0</v>
          </cell>
          <cell r="N412">
            <v>1</v>
          </cell>
          <cell r="O412">
            <v>0</v>
          </cell>
          <cell r="P412">
            <v>2020</v>
          </cell>
          <cell r="Q412">
            <v>2021</v>
          </cell>
          <cell r="R412">
            <v>2021</v>
          </cell>
          <cell r="S412">
            <v>2021</v>
          </cell>
          <cell r="T412">
            <v>2021</v>
          </cell>
          <cell r="U412" t="str">
            <v>нд</v>
          </cell>
          <cell r="V412" t="str">
            <v>нд</v>
          </cell>
          <cell r="W412" t="str">
            <v>нд</v>
          </cell>
          <cell r="X412" t="str">
            <v>нд</v>
          </cell>
          <cell r="Y412" t="str">
            <v>нд</v>
          </cell>
          <cell r="Z412" t="str">
            <v>нд</v>
          </cell>
          <cell r="AA412" t="str">
            <v>нд</v>
          </cell>
          <cell r="AB412" t="str">
            <v>нд</v>
          </cell>
          <cell r="AC412" t="str">
            <v>нд</v>
          </cell>
          <cell r="AD412" t="str">
            <v>нд</v>
          </cell>
          <cell r="AE412">
            <v>10.847171999999999</v>
          </cell>
          <cell r="AF412">
            <v>12.807265622846023</v>
          </cell>
          <cell r="AG412">
            <v>10.847171999999999</v>
          </cell>
          <cell r="AH412">
            <v>13.285451919272642</v>
          </cell>
          <cell r="AI412">
            <v>4.4302160169558498</v>
          </cell>
          <cell r="AJ412">
            <v>4.4213596248274847</v>
          </cell>
          <cell r="AK412">
            <v>3.6918466807965418</v>
          </cell>
          <cell r="AL412">
            <v>3.6918466807965418</v>
          </cell>
          <cell r="AM412">
            <v>0</v>
          </cell>
          <cell r="AN412">
            <v>0</v>
          </cell>
          <cell r="AO412">
            <v>0</v>
          </cell>
          <cell r="AP412">
            <v>3.6844663540229043</v>
          </cell>
          <cell r="AQ412">
            <v>3.6844663540229043</v>
          </cell>
          <cell r="AR412">
            <v>0</v>
          </cell>
          <cell r="AS412">
            <v>0</v>
          </cell>
          <cell r="AT412">
            <v>0</v>
          </cell>
          <cell r="AU412">
            <v>0</v>
          </cell>
          <cell r="AV412">
            <v>0</v>
          </cell>
          <cell r="AW412">
            <v>0</v>
          </cell>
          <cell r="AX412">
            <v>4.4302160169558498</v>
          </cell>
          <cell r="AY412">
            <v>3.1011512118690949</v>
          </cell>
          <cell r="AZ412">
            <v>4.4213596248274847</v>
          </cell>
          <cell r="BA412" t="str">
            <v>нд</v>
          </cell>
          <cell r="BB412">
            <v>3.6918466807965418</v>
          </cell>
          <cell r="BC412" t="str">
            <v>нд</v>
          </cell>
          <cell r="BD412">
            <v>3.6918466807965418</v>
          </cell>
          <cell r="BE412" t="str">
            <v>нд</v>
          </cell>
          <cell r="BF412">
            <v>2.7114999140229044</v>
          </cell>
          <cell r="BG412">
            <v>0</v>
          </cell>
          <cell r="BH412" t="str">
            <v>нд</v>
          </cell>
          <cell r="BI412"/>
          <cell r="BJ412" t="str">
            <v>нд</v>
          </cell>
          <cell r="BK412"/>
          <cell r="BL412" t="str">
            <v>нд</v>
          </cell>
          <cell r="BM412"/>
          <cell r="BN412" t="str">
            <v>нд</v>
          </cell>
          <cell r="BO412"/>
          <cell r="BP412" t="str">
            <v>нд</v>
          </cell>
          <cell r="BQ412"/>
          <cell r="BR412">
            <v>1.3290648050867548</v>
          </cell>
          <cell r="BS412"/>
          <cell r="BT412">
            <v>3.1011512118690949</v>
          </cell>
          <cell r="BU412">
            <v>4.4213596248274847</v>
          </cell>
          <cell r="BV412"/>
          <cell r="BW412"/>
          <cell r="BX412">
            <v>4.4302160169558498</v>
          </cell>
          <cell r="BY412">
            <v>4.4213596248274847</v>
          </cell>
          <cell r="BZ41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2">
            <v>0</v>
          </cell>
          <cell r="CB412" t="str">
            <v>нд</v>
          </cell>
          <cell r="CC412"/>
          <cell r="CD412" t="str">
            <v>нд</v>
          </cell>
          <cell r="CE412"/>
          <cell r="CF412" t="str">
            <v>нд</v>
          </cell>
          <cell r="CG412"/>
          <cell r="CH412" t="str">
            <v>нд</v>
          </cell>
          <cell r="CI412"/>
          <cell r="CJ412" t="str">
            <v>нд</v>
          </cell>
          <cell r="CK412"/>
          <cell r="CL412"/>
          <cell r="CM412">
            <v>0.97296643999999999</v>
          </cell>
          <cell r="CN412">
            <v>3.6918466807965418</v>
          </cell>
          <cell r="CO412">
            <v>2.7114999140229044</v>
          </cell>
          <cell r="CP412"/>
          <cell r="CQ412"/>
          <cell r="CR412">
            <v>3.6918466807965418</v>
          </cell>
          <cell r="CS412">
            <v>3.6844663540229043</v>
          </cell>
          <cell r="CT41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2" t="str">
            <v>нд</v>
          </cell>
          <cell r="CV412" t="str">
            <v>нд</v>
          </cell>
          <cell r="CW412" t="str">
            <v>нд</v>
          </cell>
          <cell r="CX412" t="str">
            <v>нд</v>
          </cell>
          <cell r="CY412" t="str">
            <v>нд</v>
          </cell>
          <cell r="CZ412">
            <v>0</v>
          </cell>
          <cell r="DA412">
            <v>0</v>
          </cell>
          <cell r="DB412">
            <v>0</v>
          </cell>
          <cell r="DC412">
            <v>0</v>
          </cell>
          <cell r="DD412">
            <v>0</v>
          </cell>
          <cell r="DE412" t="str">
            <v>нд</v>
          </cell>
          <cell r="DF412" t="str">
            <v>нд</v>
          </cell>
          <cell r="DG412" t="str">
            <v>нд</v>
          </cell>
          <cell r="DH412" t="str">
            <v>нд</v>
          </cell>
          <cell r="DI412" t="str">
            <v>нд</v>
          </cell>
        </row>
        <row r="413">
          <cell r="D413" t="str">
            <v>K_Che349</v>
          </cell>
          <cell r="E413" t="str">
            <v>АО "Чеченэнерго"</v>
          </cell>
          <cell r="F413" t="str">
            <v>Чеченская Республика</v>
          </cell>
          <cell r="G413" t="str">
            <v>п</v>
          </cell>
          <cell r="H413">
            <v>0</v>
          </cell>
          <cell r="I413">
            <v>0</v>
          </cell>
          <cell r="J413">
            <v>1</v>
          </cell>
          <cell r="K413">
            <v>0</v>
          </cell>
          <cell r="L413">
            <v>0</v>
          </cell>
          <cell r="M413">
            <v>0</v>
          </cell>
          <cell r="N413">
            <v>1</v>
          </cell>
          <cell r="O413">
            <v>0</v>
          </cell>
          <cell r="P413">
            <v>2020</v>
          </cell>
          <cell r="Q413">
            <v>2021</v>
          </cell>
          <cell r="R413">
            <v>2021</v>
          </cell>
          <cell r="S413">
            <v>2021</v>
          </cell>
          <cell r="T413">
            <v>2021</v>
          </cell>
          <cell r="U413" t="str">
            <v>нд</v>
          </cell>
          <cell r="V413" t="str">
            <v>нд</v>
          </cell>
          <cell r="W413" t="str">
            <v>нд</v>
          </cell>
          <cell r="X413" t="str">
            <v>нд</v>
          </cell>
          <cell r="Y413" t="str">
            <v>нд</v>
          </cell>
          <cell r="Z413" t="str">
            <v>нд</v>
          </cell>
          <cell r="AA413" t="str">
            <v>нд</v>
          </cell>
          <cell r="AB413" t="str">
            <v>нд</v>
          </cell>
          <cell r="AC413" t="str">
            <v>нд</v>
          </cell>
          <cell r="AD413" t="str">
            <v>нд</v>
          </cell>
          <cell r="AE413">
            <v>35.111376000000007</v>
          </cell>
          <cell r="AF413">
            <v>41.456032854980187</v>
          </cell>
          <cell r="AG413">
            <v>35.111376000000007</v>
          </cell>
          <cell r="AH413">
            <v>43.003881349673762</v>
          </cell>
          <cell r="AI413">
            <v>17.677133765454101</v>
          </cell>
          <cell r="AJ413">
            <v>17.641775998669743</v>
          </cell>
          <cell r="AK413">
            <v>14.730944804545086</v>
          </cell>
          <cell r="AL413">
            <v>14.730944804545086</v>
          </cell>
          <cell r="AM413">
            <v>0</v>
          </cell>
          <cell r="AN413">
            <v>0</v>
          </cell>
          <cell r="AO413">
            <v>0</v>
          </cell>
          <cell r="AP413">
            <v>14.701479998891454</v>
          </cell>
          <cell r="AQ413">
            <v>14.701479998891454</v>
          </cell>
          <cell r="AR413">
            <v>0</v>
          </cell>
          <cell r="AS413">
            <v>0</v>
          </cell>
          <cell r="AT413">
            <v>0</v>
          </cell>
          <cell r="AU413">
            <v>0</v>
          </cell>
          <cell r="AV413">
            <v>0</v>
          </cell>
          <cell r="AW413">
            <v>0</v>
          </cell>
          <cell r="AX413">
            <v>17.677133765454101</v>
          </cell>
          <cell r="AY413">
            <v>12.373993635817872</v>
          </cell>
          <cell r="AZ413">
            <v>17.641775998669743</v>
          </cell>
          <cell r="BA413" t="str">
            <v>нд</v>
          </cell>
          <cell r="BB413">
            <v>14.730944804545086</v>
          </cell>
          <cell r="BC413" t="str">
            <v>нд</v>
          </cell>
          <cell r="BD413">
            <v>14.730944804545086</v>
          </cell>
          <cell r="BE413" t="str">
            <v>нд</v>
          </cell>
          <cell r="BF413">
            <v>12.696377658891453</v>
          </cell>
          <cell r="BG413">
            <v>0</v>
          </cell>
          <cell r="BH413" t="str">
            <v>нд</v>
          </cell>
          <cell r="BI413"/>
          <cell r="BJ413" t="str">
            <v>нд</v>
          </cell>
          <cell r="BK413"/>
          <cell r="BL413" t="str">
            <v>нд</v>
          </cell>
          <cell r="BM413"/>
          <cell r="BN413" t="str">
            <v>нд</v>
          </cell>
          <cell r="BO413"/>
          <cell r="BP413" t="str">
            <v>нд</v>
          </cell>
          <cell r="BQ413"/>
          <cell r="BR413">
            <v>5.3031401296362306</v>
          </cell>
          <cell r="BS413"/>
          <cell r="BT413">
            <v>12.373993635817872</v>
          </cell>
          <cell r="BU413">
            <v>17.641775998669743</v>
          </cell>
          <cell r="BV413"/>
          <cell r="BW413"/>
          <cell r="BX413">
            <v>17.677133765454101</v>
          </cell>
          <cell r="BY413">
            <v>17.641775998669743</v>
          </cell>
          <cell r="BZ41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3">
            <v>0</v>
          </cell>
          <cell r="CB413" t="str">
            <v>нд</v>
          </cell>
          <cell r="CC413"/>
          <cell r="CD413" t="str">
            <v>нд</v>
          </cell>
          <cell r="CE413"/>
          <cell r="CF413" t="str">
            <v>нд</v>
          </cell>
          <cell r="CG413"/>
          <cell r="CH413" t="str">
            <v>нд</v>
          </cell>
          <cell r="CI413"/>
          <cell r="CJ413" t="str">
            <v>нд</v>
          </cell>
          <cell r="CK413"/>
          <cell r="CL413"/>
          <cell r="CM413">
            <v>2.0051023400000001</v>
          </cell>
          <cell r="CN413">
            <v>14.730944804545086</v>
          </cell>
          <cell r="CO413">
            <v>12.696377658891453</v>
          </cell>
          <cell r="CP413"/>
          <cell r="CQ413"/>
          <cell r="CR413">
            <v>14.730944804545086</v>
          </cell>
          <cell r="CS413">
            <v>14.701479998891454</v>
          </cell>
          <cell r="CT41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3" t="str">
            <v>нд</v>
          </cell>
          <cell r="CV413" t="str">
            <v>нд</v>
          </cell>
          <cell r="CW413" t="str">
            <v>нд</v>
          </cell>
          <cell r="CX413" t="str">
            <v>нд</v>
          </cell>
          <cell r="CY413" t="str">
            <v>нд</v>
          </cell>
          <cell r="CZ413">
            <v>0</v>
          </cell>
          <cell r="DA413">
            <v>0</v>
          </cell>
          <cell r="DB413">
            <v>0</v>
          </cell>
          <cell r="DC413">
            <v>0</v>
          </cell>
          <cell r="DD413">
            <v>0</v>
          </cell>
          <cell r="DE413" t="str">
            <v>нд</v>
          </cell>
          <cell r="DF413" t="str">
            <v>нд</v>
          </cell>
          <cell r="DG413" t="str">
            <v>нд</v>
          </cell>
          <cell r="DH413" t="str">
            <v>нд</v>
          </cell>
          <cell r="DI413" t="str">
            <v>нд</v>
          </cell>
        </row>
        <row r="414">
          <cell r="D414" t="str">
            <v>K_Che350</v>
          </cell>
          <cell r="E414" t="str">
            <v>АО "Чеченэнерго"</v>
          </cell>
          <cell r="F414" t="str">
            <v>Чеченская Республика</v>
          </cell>
          <cell r="G414" t="str">
            <v>п</v>
          </cell>
          <cell r="H414">
            <v>0</v>
          </cell>
          <cell r="I414">
            <v>0</v>
          </cell>
          <cell r="J414">
            <v>1</v>
          </cell>
          <cell r="K414">
            <v>0</v>
          </cell>
          <cell r="L414">
            <v>0</v>
          </cell>
          <cell r="M414">
            <v>0</v>
          </cell>
          <cell r="N414">
            <v>1</v>
          </cell>
          <cell r="O414">
            <v>0</v>
          </cell>
          <cell r="P414">
            <v>2020</v>
          </cell>
          <cell r="Q414">
            <v>2021</v>
          </cell>
          <cell r="R414">
            <v>2021</v>
          </cell>
          <cell r="S414">
            <v>2021</v>
          </cell>
          <cell r="T414">
            <v>2021</v>
          </cell>
          <cell r="U414" t="str">
            <v>нд</v>
          </cell>
          <cell r="V414" t="str">
            <v>нд</v>
          </cell>
          <cell r="W414" t="str">
            <v>нд</v>
          </cell>
          <cell r="X414" t="str">
            <v>нд</v>
          </cell>
          <cell r="Y414" t="str">
            <v>нд</v>
          </cell>
          <cell r="Z414" t="str">
            <v>нд</v>
          </cell>
          <cell r="AA414" t="str">
            <v>нд</v>
          </cell>
          <cell r="AB414" t="str">
            <v>нд</v>
          </cell>
          <cell r="AC414" t="str">
            <v>нд</v>
          </cell>
          <cell r="AD414" t="str">
            <v>нд</v>
          </cell>
          <cell r="AE414">
            <v>9.5158080000000016</v>
          </cell>
          <cell r="AF414">
            <v>11.235322964548105</v>
          </cell>
          <cell r="AG414">
            <v>9.5158080000000016</v>
          </cell>
          <cell r="AH414">
            <v>11.654817463669794</v>
          </cell>
          <cell r="AI414">
            <v>4.0030046015014902</v>
          </cell>
          <cell r="AJ414">
            <v>3.9949940585759669</v>
          </cell>
          <cell r="AK414">
            <v>3.3358371679179086</v>
          </cell>
          <cell r="AL414">
            <v>3.3358371679179086</v>
          </cell>
          <cell r="AM414">
            <v>0</v>
          </cell>
          <cell r="AN414">
            <v>0</v>
          </cell>
          <cell r="AO414">
            <v>0</v>
          </cell>
          <cell r="AP414">
            <v>3.3291617154799726</v>
          </cell>
          <cell r="AQ414">
            <v>3.3291617154799726</v>
          </cell>
          <cell r="AR414">
            <v>0</v>
          </cell>
          <cell r="AS414">
            <v>0</v>
          </cell>
          <cell r="AT414">
            <v>0</v>
          </cell>
          <cell r="AU414">
            <v>0</v>
          </cell>
          <cell r="AV414">
            <v>0</v>
          </cell>
          <cell r="AW414">
            <v>0</v>
          </cell>
          <cell r="AX414">
            <v>4.0030046015014902</v>
          </cell>
          <cell r="AY414">
            <v>2.802103221051043</v>
          </cell>
          <cell r="AZ414">
            <v>3.9949940585759669</v>
          </cell>
          <cell r="BA414" t="str">
            <v>нд</v>
          </cell>
          <cell r="BB414">
            <v>3.3358371679179086</v>
          </cell>
          <cell r="BC414" t="str">
            <v>нд</v>
          </cell>
          <cell r="BD414">
            <v>3.3358371679179086</v>
          </cell>
          <cell r="BE414" t="str">
            <v>нд</v>
          </cell>
          <cell r="BF414">
            <v>2.9107124354799727</v>
          </cell>
          <cell r="BG414">
            <v>0</v>
          </cell>
          <cell r="BH414" t="str">
            <v>нд</v>
          </cell>
          <cell r="BI414"/>
          <cell r="BJ414" t="str">
            <v>нд</v>
          </cell>
          <cell r="BK414"/>
          <cell r="BL414" t="str">
            <v>нд</v>
          </cell>
          <cell r="BM414"/>
          <cell r="BN414" t="str">
            <v>нд</v>
          </cell>
          <cell r="BO414"/>
          <cell r="BP414" t="str">
            <v>нд</v>
          </cell>
          <cell r="BQ414"/>
          <cell r="BR414">
            <v>1.2009013804504469</v>
          </cell>
          <cell r="BS414"/>
          <cell r="BT414">
            <v>2.802103221051043</v>
          </cell>
          <cell r="BU414">
            <v>3.9949940585759669</v>
          </cell>
          <cell r="BV414"/>
          <cell r="BW414"/>
          <cell r="BX414">
            <v>4.0030046015014902</v>
          </cell>
          <cell r="BY414">
            <v>3.9949940585759669</v>
          </cell>
          <cell r="BZ41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4">
            <v>0</v>
          </cell>
          <cell r="CB414" t="str">
            <v>нд</v>
          </cell>
          <cell r="CC414"/>
          <cell r="CD414" t="str">
            <v>нд</v>
          </cell>
          <cell r="CE414"/>
          <cell r="CF414" t="str">
            <v>нд</v>
          </cell>
          <cell r="CG414"/>
          <cell r="CH414" t="str">
            <v>нд</v>
          </cell>
          <cell r="CI414"/>
          <cell r="CJ414" t="str">
            <v>нд</v>
          </cell>
          <cell r="CK414"/>
          <cell r="CL414"/>
          <cell r="CM414">
            <v>0.41844928000000003</v>
          </cell>
          <cell r="CN414">
            <v>3.3358371679179086</v>
          </cell>
          <cell r="CO414">
            <v>2.9107124354799727</v>
          </cell>
          <cell r="CP414"/>
          <cell r="CQ414"/>
          <cell r="CR414">
            <v>3.3358371679179086</v>
          </cell>
          <cell r="CS414">
            <v>3.3291617154799726</v>
          </cell>
          <cell r="CT41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4" t="str">
            <v>нд</v>
          </cell>
          <cell r="CV414" t="str">
            <v>нд</v>
          </cell>
          <cell r="CW414" t="str">
            <v>нд</v>
          </cell>
          <cell r="CX414" t="str">
            <v>нд</v>
          </cell>
          <cell r="CY414" t="str">
            <v>нд</v>
          </cell>
          <cell r="CZ414">
            <v>0</v>
          </cell>
          <cell r="DA414">
            <v>0</v>
          </cell>
          <cell r="DB414">
            <v>0</v>
          </cell>
          <cell r="DC414">
            <v>0</v>
          </cell>
          <cell r="DD414">
            <v>0</v>
          </cell>
          <cell r="DE414" t="str">
            <v>нд</v>
          </cell>
          <cell r="DF414" t="str">
            <v>нд</v>
          </cell>
          <cell r="DG414" t="str">
            <v>нд</v>
          </cell>
          <cell r="DH414" t="str">
            <v>нд</v>
          </cell>
          <cell r="DI414" t="str">
            <v>нд</v>
          </cell>
        </row>
        <row r="415">
          <cell r="D415" t="str">
            <v>K_Che351</v>
          </cell>
          <cell r="E415" t="str">
            <v>АО "Чеченэнерго"</v>
          </cell>
          <cell r="F415" t="str">
            <v>Чеченская Республика</v>
          </cell>
          <cell r="G415" t="str">
            <v>п</v>
          </cell>
          <cell r="H415">
            <v>0</v>
          </cell>
          <cell r="I415">
            <v>0</v>
          </cell>
          <cell r="J415">
            <v>1</v>
          </cell>
          <cell r="K415">
            <v>0</v>
          </cell>
          <cell r="L415">
            <v>0</v>
          </cell>
          <cell r="M415">
            <v>0</v>
          </cell>
          <cell r="N415">
            <v>1</v>
          </cell>
          <cell r="O415">
            <v>0</v>
          </cell>
          <cell r="P415">
            <v>2020</v>
          </cell>
          <cell r="Q415">
            <v>2021</v>
          </cell>
          <cell r="R415">
            <v>2021</v>
          </cell>
          <cell r="S415">
            <v>2021</v>
          </cell>
          <cell r="T415">
            <v>2021</v>
          </cell>
          <cell r="U415" t="str">
            <v>нд</v>
          </cell>
          <cell r="V415" t="str">
            <v>нд</v>
          </cell>
          <cell r="W415" t="str">
            <v>нд</v>
          </cell>
          <cell r="X415" t="str">
            <v>нд</v>
          </cell>
          <cell r="Y415" t="str">
            <v>нд</v>
          </cell>
          <cell r="Z415" t="str">
            <v>нд</v>
          </cell>
          <cell r="AA415" t="str">
            <v>нд</v>
          </cell>
          <cell r="AB415" t="str">
            <v>нд</v>
          </cell>
          <cell r="AC415" t="str">
            <v>нд</v>
          </cell>
          <cell r="AD415" t="str">
            <v>нд</v>
          </cell>
          <cell r="AE415">
            <v>22.983840000000001</v>
          </cell>
          <cell r="AF415">
            <v>27.137040319171984</v>
          </cell>
          <cell r="AG415">
            <v>22.983840000000001</v>
          </cell>
          <cell r="AH415">
            <v>28.150259002093389</v>
          </cell>
          <cell r="AI415">
            <v>9.4188343564740897</v>
          </cell>
          <cell r="AJ415">
            <v>9.399992477825899</v>
          </cell>
          <cell r="AK415">
            <v>7.8490286303950754</v>
          </cell>
          <cell r="AL415">
            <v>7.8490286303950754</v>
          </cell>
          <cell r="AM415">
            <v>0</v>
          </cell>
          <cell r="AN415">
            <v>0</v>
          </cell>
          <cell r="AO415">
            <v>0</v>
          </cell>
          <cell r="AP415">
            <v>7.8333270648549158</v>
          </cell>
          <cell r="AQ415">
            <v>7.8333270648549158</v>
          </cell>
          <cell r="AR415">
            <v>0</v>
          </cell>
          <cell r="AS415">
            <v>0</v>
          </cell>
          <cell r="AT415">
            <v>0</v>
          </cell>
          <cell r="AU415">
            <v>0</v>
          </cell>
          <cell r="AV415">
            <v>0</v>
          </cell>
          <cell r="AW415">
            <v>0</v>
          </cell>
          <cell r="AX415">
            <v>9.4188343564740897</v>
          </cell>
          <cell r="AY415">
            <v>6.593184049531863</v>
          </cell>
          <cell r="AZ415">
            <v>9.399992477825899</v>
          </cell>
          <cell r="BA415" t="str">
            <v>нд</v>
          </cell>
          <cell r="BB415">
            <v>7.8490286303950754</v>
          </cell>
          <cell r="BC415" t="str">
            <v>нд</v>
          </cell>
          <cell r="BD415">
            <v>7.8490286303950754</v>
          </cell>
          <cell r="BE415" t="str">
            <v>нд</v>
          </cell>
          <cell r="BF415">
            <v>6.7873265348549161</v>
          </cell>
          <cell r="BG415">
            <v>0</v>
          </cell>
          <cell r="BH415" t="str">
            <v>нд</v>
          </cell>
          <cell r="BI415"/>
          <cell r="BJ415" t="str">
            <v>нд</v>
          </cell>
          <cell r="BK415"/>
          <cell r="BL415" t="str">
            <v>нд</v>
          </cell>
          <cell r="BM415"/>
          <cell r="BN415" t="str">
            <v>нд</v>
          </cell>
          <cell r="BO415"/>
          <cell r="BP415" t="str">
            <v>нд</v>
          </cell>
          <cell r="BQ415"/>
          <cell r="BR415">
            <v>2.8256503069422267</v>
          </cell>
          <cell r="BS415"/>
          <cell r="BT415">
            <v>6.593184049531863</v>
          </cell>
          <cell r="BU415">
            <v>9.399992477825899</v>
          </cell>
          <cell r="BV415"/>
          <cell r="BW415"/>
          <cell r="BX415">
            <v>9.4188343564740897</v>
          </cell>
          <cell r="BY415">
            <v>9.399992477825899</v>
          </cell>
          <cell r="BZ41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5">
            <v>0</v>
          </cell>
          <cell r="CB415" t="str">
            <v>нд</v>
          </cell>
          <cell r="CC415"/>
          <cell r="CD415" t="str">
            <v>нд</v>
          </cell>
          <cell r="CE415"/>
          <cell r="CF415" t="str">
            <v>нд</v>
          </cell>
          <cell r="CG415"/>
          <cell r="CH415" t="str">
            <v>нд</v>
          </cell>
          <cell r="CI415"/>
          <cell r="CJ415" t="str">
            <v>нд</v>
          </cell>
          <cell r="CK415"/>
          <cell r="CL415"/>
          <cell r="CM415">
            <v>1.0460005299999999</v>
          </cell>
          <cell r="CN415">
            <v>7.8490286303950754</v>
          </cell>
          <cell r="CO415">
            <v>6.7873265348549161</v>
          </cell>
          <cell r="CP415"/>
          <cell r="CQ415"/>
          <cell r="CR415">
            <v>7.8490286303950754</v>
          </cell>
          <cell r="CS415">
            <v>7.8333270648549158</v>
          </cell>
          <cell r="CT41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5" t="str">
            <v>нд</v>
          </cell>
          <cell r="CV415" t="str">
            <v>нд</v>
          </cell>
          <cell r="CW415" t="str">
            <v>нд</v>
          </cell>
          <cell r="CX415" t="str">
            <v>нд</v>
          </cell>
          <cell r="CY415" t="str">
            <v>нд</v>
          </cell>
          <cell r="CZ415">
            <v>0</v>
          </cell>
          <cell r="DA415">
            <v>0</v>
          </cell>
          <cell r="DB415">
            <v>0</v>
          </cell>
          <cell r="DC415">
            <v>0</v>
          </cell>
          <cell r="DD415">
            <v>0</v>
          </cell>
          <cell r="DE415" t="str">
            <v>нд</v>
          </cell>
          <cell r="DF415" t="str">
            <v>нд</v>
          </cell>
          <cell r="DG415" t="str">
            <v>нд</v>
          </cell>
          <cell r="DH415" t="str">
            <v>нд</v>
          </cell>
          <cell r="DI415" t="str">
            <v>нд</v>
          </cell>
        </row>
        <row r="416">
          <cell r="D416" t="str">
            <v>K_Che352</v>
          </cell>
          <cell r="E416" t="str">
            <v>АО "Чеченэнерго"</v>
          </cell>
          <cell r="F416" t="str">
            <v>Чеченская Республика</v>
          </cell>
          <cell r="G416" t="str">
            <v>п</v>
          </cell>
          <cell r="H416">
            <v>0</v>
          </cell>
          <cell r="I416">
            <v>0</v>
          </cell>
          <cell r="J416">
            <v>1</v>
          </cell>
          <cell r="K416">
            <v>0</v>
          </cell>
          <cell r="L416">
            <v>0</v>
          </cell>
          <cell r="M416">
            <v>0</v>
          </cell>
          <cell r="N416">
            <v>1</v>
          </cell>
          <cell r="O416">
            <v>0</v>
          </cell>
          <cell r="P416">
            <v>2020</v>
          </cell>
          <cell r="Q416">
            <v>2021</v>
          </cell>
          <cell r="R416">
            <v>2021</v>
          </cell>
          <cell r="S416">
            <v>2021</v>
          </cell>
          <cell r="T416">
            <v>2021</v>
          </cell>
          <cell r="U416" t="str">
            <v>нд</v>
          </cell>
          <cell r="V416" t="str">
            <v>нд</v>
          </cell>
          <cell r="W416" t="str">
            <v>нд</v>
          </cell>
          <cell r="X416" t="str">
            <v>нд</v>
          </cell>
          <cell r="Y416" t="str">
            <v>нд</v>
          </cell>
          <cell r="Z416" t="str">
            <v>нд</v>
          </cell>
          <cell r="AA416" t="str">
            <v>нд</v>
          </cell>
          <cell r="AB416" t="str">
            <v>нд</v>
          </cell>
          <cell r="AC416" t="str">
            <v>нд</v>
          </cell>
          <cell r="AD416" t="str">
            <v>нд</v>
          </cell>
          <cell r="AE416">
            <v>22.983840000000001</v>
          </cell>
          <cell r="AF416">
            <v>27.137040319171984</v>
          </cell>
          <cell r="AG416">
            <v>22.983840000000001</v>
          </cell>
          <cell r="AH416">
            <v>28.150259002093389</v>
          </cell>
          <cell r="AI416">
            <v>8.5300587092087294</v>
          </cell>
          <cell r="AJ416">
            <v>8.5130000048205137</v>
          </cell>
          <cell r="AK416">
            <v>7.1083822576739415</v>
          </cell>
          <cell r="AL416">
            <v>7.1083822576739415</v>
          </cell>
          <cell r="AM416">
            <v>0</v>
          </cell>
          <cell r="AN416">
            <v>0</v>
          </cell>
          <cell r="AO416">
            <v>0</v>
          </cell>
          <cell r="AP416">
            <v>7.0941666706837614</v>
          </cell>
          <cell r="AQ416">
            <v>7.0941666706837614</v>
          </cell>
          <cell r="AR416">
            <v>0</v>
          </cell>
          <cell r="AS416">
            <v>0</v>
          </cell>
          <cell r="AT416">
            <v>0</v>
          </cell>
          <cell r="AU416">
            <v>0</v>
          </cell>
          <cell r="AV416">
            <v>0</v>
          </cell>
          <cell r="AW416">
            <v>0</v>
          </cell>
          <cell r="AX416">
            <v>8.5300587092087294</v>
          </cell>
          <cell r="AY416">
            <v>5.9710410964461111</v>
          </cell>
          <cell r="AZ416">
            <v>8.5130000048205137</v>
          </cell>
          <cell r="BA416" t="str">
            <v>нд</v>
          </cell>
          <cell r="BB416">
            <v>7.1083822576739415</v>
          </cell>
          <cell r="BC416" t="str">
            <v>нд</v>
          </cell>
          <cell r="BD416">
            <v>7.1083822576739415</v>
          </cell>
          <cell r="BE416" t="str">
            <v>нд</v>
          </cell>
          <cell r="BF416">
            <v>4.7604312806837612</v>
          </cell>
          <cell r="BG416">
            <v>0</v>
          </cell>
          <cell r="BH416" t="str">
            <v>нд</v>
          </cell>
          <cell r="BI416"/>
          <cell r="BJ416" t="str">
            <v>нд</v>
          </cell>
          <cell r="BK416"/>
          <cell r="BL416" t="str">
            <v>нд</v>
          </cell>
          <cell r="BM416"/>
          <cell r="BN416" t="str">
            <v>нд</v>
          </cell>
          <cell r="BO416"/>
          <cell r="BP416" t="str">
            <v>нд</v>
          </cell>
          <cell r="BQ416"/>
          <cell r="BR416">
            <v>2.5590176127626187</v>
          </cell>
          <cell r="BS416"/>
          <cell r="BT416">
            <v>5.9710410964461111</v>
          </cell>
          <cell r="BU416">
            <v>8.5130000048205137</v>
          </cell>
          <cell r="BV416"/>
          <cell r="BW416"/>
          <cell r="BX416">
            <v>8.5300587092087294</v>
          </cell>
          <cell r="BY416">
            <v>8.5130000048205137</v>
          </cell>
          <cell r="BZ41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6">
            <v>0</v>
          </cell>
          <cell r="CB416" t="str">
            <v>нд</v>
          </cell>
          <cell r="CC416"/>
          <cell r="CD416" t="str">
            <v>нд</v>
          </cell>
          <cell r="CE416"/>
          <cell r="CF416" t="str">
            <v>нд</v>
          </cell>
          <cell r="CG416"/>
          <cell r="CH416" t="str">
            <v>нд</v>
          </cell>
          <cell r="CI416"/>
          <cell r="CJ416" t="str">
            <v>нд</v>
          </cell>
          <cell r="CK416"/>
          <cell r="CL416"/>
          <cell r="CM416">
            <v>2.3337353900000002</v>
          </cell>
          <cell r="CN416">
            <v>7.1083822576739415</v>
          </cell>
          <cell r="CO416">
            <v>4.7604312806837612</v>
          </cell>
          <cell r="CP416"/>
          <cell r="CQ416"/>
          <cell r="CR416">
            <v>7.1083822576739415</v>
          </cell>
          <cell r="CS416">
            <v>7.0941666706837614</v>
          </cell>
          <cell r="CT41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6" t="str">
            <v>нд</v>
          </cell>
          <cell r="CV416" t="str">
            <v>нд</v>
          </cell>
          <cell r="CW416" t="str">
            <v>нд</v>
          </cell>
          <cell r="CX416" t="str">
            <v>нд</v>
          </cell>
          <cell r="CY416" t="str">
            <v>нд</v>
          </cell>
          <cell r="CZ416">
            <v>0</v>
          </cell>
          <cell r="DA416">
            <v>0</v>
          </cell>
          <cell r="DB416">
            <v>0</v>
          </cell>
          <cell r="DC416">
            <v>0</v>
          </cell>
          <cell r="DD416">
            <v>0</v>
          </cell>
          <cell r="DE416" t="str">
            <v>нд</v>
          </cell>
          <cell r="DF416" t="str">
            <v>нд</v>
          </cell>
          <cell r="DG416" t="str">
            <v>нд</v>
          </cell>
          <cell r="DH416" t="str">
            <v>нд</v>
          </cell>
          <cell r="DI416" t="str">
            <v>нд</v>
          </cell>
        </row>
        <row r="417">
          <cell r="D417" t="str">
            <v>K_Che353</v>
          </cell>
          <cell r="E417" t="str">
            <v>АО "Чеченэнерго"</v>
          </cell>
          <cell r="F417" t="str">
            <v>Чеченская Республика</v>
          </cell>
          <cell r="G417" t="str">
            <v>п</v>
          </cell>
          <cell r="H417">
            <v>0</v>
          </cell>
          <cell r="I417">
            <v>0</v>
          </cell>
          <cell r="J417">
            <v>1</v>
          </cell>
          <cell r="K417">
            <v>0</v>
          </cell>
          <cell r="L417">
            <v>0</v>
          </cell>
          <cell r="M417">
            <v>0</v>
          </cell>
          <cell r="N417">
            <v>1</v>
          </cell>
          <cell r="O417">
            <v>0</v>
          </cell>
          <cell r="P417">
            <v>2020</v>
          </cell>
          <cell r="Q417">
            <v>2021</v>
          </cell>
          <cell r="R417">
            <v>2021</v>
          </cell>
          <cell r="S417">
            <v>2021</v>
          </cell>
          <cell r="T417">
            <v>2021</v>
          </cell>
          <cell r="U417" t="str">
            <v>нд</v>
          </cell>
          <cell r="V417" t="str">
            <v>нд</v>
          </cell>
          <cell r="W417" t="str">
            <v>нд</v>
          </cell>
          <cell r="X417" t="str">
            <v>нд</v>
          </cell>
          <cell r="Y417" t="str">
            <v>нд</v>
          </cell>
          <cell r="Z417" t="str">
            <v>нд</v>
          </cell>
          <cell r="AA417" t="str">
            <v>нд</v>
          </cell>
          <cell r="AB417" t="str">
            <v>нд</v>
          </cell>
          <cell r="AC417" t="str">
            <v>нд</v>
          </cell>
          <cell r="AD417" t="str">
            <v>нд</v>
          </cell>
          <cell r="AE417">
            <v>708.33426480000003</v>
          </cell>
          <cell r="AF417">
            <v>836.34551405393347</v>
          </cell>
          <cell r="AG417">
            <v>708.33426480000003</v>
          </cell>
          <cell r="AH417">
            <v>867.55707550076067</v>
          </cell>
          <cell r="AI417">
            <v>648.970693449235</v>
          </cell>
          <cell r="AJ417">
            <v>647.67275000000006</v>
          </cell>
          <cell r="AK417">
            <v>540.80891120769581</v>
          </cell>
          <cell r="AL417">
            <v>540.80891120769581</v>
          </cell>
          <cell r="AM417">
            <v>0</v>
          </cell>
          <cell r="AN417">
            <v>0</v>
          </cell>
          <cell r="AO417">
            <v>0</v>
          </cell>
          <cell r="AP417">
            <v>539.7272916666667</v>
          </cell>
          <cell r="AQ417">
            <v>539.7272916666667</v>
          </cell>
          <cell r="AR417">
            <v>0</v>
          </cell>
          <cell r="AS417">
            <v>0</v>
          </cell>
          <cell r="AT417">
            <v>0</v>
          </cell>
          <cell r="AU417">
            <v>0</v>
          </cell>
          <cell r="AV417">
            <v>0</v>
          </cell>
          <cell r="AW417">
            <v>0</v>
          </cell>
          <cell r="AX417">
            <v>648.970693449235</v>
          </cell>
          <cell r="AY417">
            <v>454.59812119909645</v>
          </cell>
          <cell r="AZ417">
            <v>647.67275000000006</v>
          </cell>
          <cell r="BA417" t="str">
            <v>нд</v>
          </cell>
          <cell r="BB417">
            <v>540.80891120769581</v>
          </cell>
          <cell r="BC417" t="str">
            <v>нд</v>
          </cell>
          <cell r="BD417">
            <v>540.80891120769581</v>
          </cell>
          <cell r="BE417" t="str">
            <v>нд</v>
          </cell>
          <cell r="BF417">
            <v>249.0663678366667</v>
          </cell>
          <cell r="BG417">
            <v>0</v>
          </cell>
          <cell r="BH417" t="str">
            <v>нд</v>
          </cell>
          <cell r="BI417"/>
          <cell r="BJ417" t="str">
            <v>нд</v>
          </cell>
          <cell r="BK417"/>
          <cell r="BL417" t="str">
            <v>нд</v>
          </cell>
          <cell r="BM417"/>
          <cell r="BN417" t="str">
            <v>нд</v>
          </cell>
          <cell r="BO417"/>
          <cell r="BP417" t="str">
            <v>нд</v>
          </cell>
          <cell r="BQ417"/>
          <cell r="BR417">
            <v>194.37257225013852</v>
          </cell>
          <cell r="BS417"/>
          <cell r="BT417">
            <v>454.59812119909645</v>
          </cell>
          <cell r="BU417">
            <v>647.67275000000006</v>
          </cell>
          <cell r="BV417"/>
          <cell r="BW417"/>
          <cell r="BX417">
            <v>648.970693449235</v>
          </cell>
          <cell r="BY417">
            <v>647.67275000000006</v>
          </cell>
          <cell r="BZ41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7">
            <v>0</v>
          </cell>
          <cell r="CB417" t="str">
            <v>нд</v>
          </cell>
          <cell r="CC417"/>
          <cell r="CD417" t="str">
            <v>нд</v>
          </cell>
          <cell r="CE417"/>
          <cell r="CF417" t="str">
            <v>нд</v>
          </cell>
          <cell r="CG417"/>
          <cell r="CH417" t="str">
            <v>нд</v>
          </cell>
          <cell r="CI417"/>
          <cell r="CJ417" t="str">
            <v>нд</v>
          </cell>
          <cell r="CK417"/>
          <cell r="CL417"/>
          <cell r="CM417">
            <v>290.66092383</v>
          </cell>
          <cell r="CN417">
            <v>540.80891120769581</v>
          </cell>
          <cell r="CO417">
            <v>249.0663678366667</v>
          </cell>
          <cell r="CP417"/>
          <cell r="CQ417"/>
          <cell r="CR417">
            <v>540.80891120769581</v>
          </cell>
          <cell r="CS417">
            <v>539.7272916666667</v>
          </cell>
          <cell r="CT41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7" t="str">
            <v>нд</v>
          </cell>
          <cell r="CV417" t="str">
            <v>нд</v>
          </cell>
          <cell r="CW417" t="str">
            <v>нд</v>
          </cell>
          <cell r="CX417" t="str">
            <v>нд</v>
          </cell>
          <cell r="CY417" t="str">
            <v>нд</v>
          </cell>
          <cell r="CZ417">
            <v>0</v>
          </cell>
          <cell r="DA417">
            <v>0</v>
          </cell>
          <cell r="DB417">
            <v>0</v>
          </cell>
          <cell r="DC417">
            <v>0</v>
          </cell>
          <cell r="DD417">
            <v>0</v>
          </cell>
          <cell r="DE417" t="str">
            <v>нд</v>
          </cell>
          <cell r="DF417" t="str">
            <v>нд</v>
          </cell>
          <cell r="DG417" t="str">
            <v>нд</v>
          </cell>
          <cell r="DH417" t="str">
            <v>нд</v>
          </cell>
          <cell r="DI417" t="str">
            <v>нд</v>
          </cell>
        </row>
        <row r="418">
          <cell r="D418" t="str">
            <v>I_Che136</v>
          </cell>
          <cell r="E418" t="str">
            <v>АО "Чеченэнерго"</v>
          </cell>
          <cell r="F418" t="str">
            <v>Чеченская Республика</v>
          </cell>
          <cell r="G418" t="str">
            <v>п</v>
          </cell>
          <cell r="H418">
            <v>0</v>
          </cell>
          <cell r="I418">
            <v>0</v>
          </cell>
          <cell r="J418">
            <v>1</v>
          </cell>
          <cell r="K418">
            <v>0</v>
          </cell>
          <cell r="L418">
            <v>0</v>
          </cell>
          <cell r="M418">
            <v>0</v>
          </cell>
          <cell r="N418">
            <v>1</v>
          </cell>
          <cell r="O418">
            <v>0</v>
          </cell>
          <cell r="P418">
            <v>2019</v>
          </cell>
          <cell r="Q418">
            <v>2019</v>
          </cell>
          <cell r="R418">
            <v>2020</v>
          </cell>
          <cell r="S418">
            <v>2020</v>
          </cell>
          <cell r="T418">
            <v>2020</v>
          </cell>
          <cell r="U418" t="str">
            <v>нд</v>
          </cell>
          <cell r="V418" t="str">
            <v>нд</v>
          </cell>
          <cell r="W418" t="str">
            <v>нд</v>
          </cell>
          <cell r="X418" t="str">
            <v>нд</v>
          </cell>
          <cell r="Y418" t="str">
            <v>нд</v>
          </cell>
          <cell r="Z418" t="str">
            <v>нд</v>
          </cell>
          <cell r="AA418" t="str">
            <v>нд</v>
          </cell>
          <cell r="AB418" t="str">
            <v>нд</v>
          </cell>
          <cell r="AC418" t="str">
            <v>нд</v>
          </cell>
          <cell r="AD418" t="str">
            <v>нд</v>
          </cell>
          <cell r="AE418">
            <v>420.6</v>
          </cell>
          <cell r="AF418">
            <v>468.82801267353898</v>
          </cell>
          <cell r="AG418">
            <v>358.2</v>
          </cell>
          <cell r="AH418">
            <v>403.10453118682466</v>
          </cell>
          <cell r="AI418">
            <v>270.78415932000001</v>
          </cell>
          <cell r="AJ418">
            <v>200.32686539312976</v>
          </cell>
          <cell r="AK418">
            <v>225.6534661</v>
          </cell>
          <cell r="AL418">
            <v>225.6534661</v>
          </cell>
          <cell r="AM418">
            <v>0</v>
          </cell>
          <cell r="AN418">
            <v>0</v>
          </cell>
          <cell r="AO418">
            <v>0</v>
          </cell>
          <cell r="AP418">
            <v>166.93905449427481</v>
          </cell>
          <cell r="AQ418">
            <v>166.93905449427481</v>
          </cell>
          <cell r="AR418">
            <v>0</v>
          </cell>
          <cell r="AS418">
            <v>0</v>
          </cell>
          <cell r="AT418">
            <v>0</v>
          </cell>
          <cell r="AU418">
            <v>0</v>
          </cell>
          <cell r="AV418">
            <v>0</v>
          </cell>
          <cell r="AW418">
            <v>0</v>
          </cell>
          <cell r="AX418">
            <v>270.78415932000001</v>
          </cell>
          <cell r="AY418">
            <v>0</v>
          </cell>
          <cell r="AZ418">
            <v>-8.5265128291212022E-14</v>
          </cell>
          <cell r="BA418" t="str">
            <v>нд</v>
          </cell>
          <cell r="BB418">
            <v>225.6534661</v>
          </cell>
          <cell r="BC418" t="str">
            <v>нд</v>
          </cell>
          <cell r="BD418">
            <v>0</v>
          </cell>
          <cell r="BE418" t="str">
            <v>нд</v>
          </cell>
          <cell r="BF418">
            <v>0</v>
          </cell>
          <cell r="BG418">
            <v>0</v>
          </cell>
          <cell r="BH418" t="str">
            <v>нд</v>
          </cell>
          <cell r="BI418">
            <v>0</v>
          </cell>
          <cell r="BJ418" t="str">
            <v>нд</v>
          </cell>
          <cell r="BK418"/>
          <cell r="BL418" t="str">
            <v>нд</v>
          </cell>
          <cell r="BM418"/>
          <cell r="BN418">
            <v>207.37437734</v>
          </cell>
          <cell r="BO418"/>
          <cell r="BP418">
            <v>270.78415932000001</v>
          </cell>
          <cell r="BQ418">
            <v>96.684297413129798</v>
          </cell>
          <cell r="BR418">
            <v>103.64256798</v>
          </cell>
          <cell r="BS418">
            <v>103.64256798000005</v>
          </cell>
          <cell r="BT418">
            <v>0</v>
          </cell>
          <cell r="BU418">
            <v>0</v>
          </cell>
          <cell r="BV418">
            <v>0</v>
          </cell>
          <cell r="BW418"/>
          <cell r="BX418">
            <v>200.32686539312979</v>
          </cell>
          <cell r="BY418">
            <v>200.32686539312985</v>
          </cell>
          <cell r="BZ418" t="str">
            <v>В связи с включением в проект ИПР затрат на СМР в рамках "Плана (программы) снижения потерь электрической энергии в электрических сетях АО "Чеченэнерго" часть затрат на разработку проектно-сметной документации отнесена на  титулы L_Che381_20, L_Che382, L_Che384.</v>
          </cell>
          <cell r="CA418">
            <v>0</v>
          </cell>
          <cell r="CB418" t="str">
            <v>нд</v>
          </cell>
          <cell r="CC418">
            <v>0</v>
          </cell>
          <cell r="CD418" t="str">
            <v>нд</v>
          </cell>
          <cell r="CE418"/>
          <cell r="CF418" t="str">
            <v>нд</v>
          </cell>
          <cell r="CG418"/>
          <cell r="CH418">
            <v>175.74099774576271</v>
          </cell>
          <cell r="CI418"/>
          <cell r="CJ418">
            <v>225.6534661</v>
          </cell>
          <cell r="CK418">
            <v>166.93905449427481</v>
          </cell>
          <cell r="CL418"/>
          <cell r="CM418">
            <v>0.33249612000000001</v>
          </cell>
          <cell r="CN418">
            <v>1.0848478857010333</v>
          </cell>
          <cell r="CO418">
            <v>0.75018417999999998</v>
          </cell>
          <cell r="CP418"/>
          <cell r="CQ418"/>
          <cell r="CR418">
            <v>166.93905449427481</v>
          </cell>
          <cell r="CS418">
            <v>166.93905449427481</v>
          </cell>
          <cell r="CT418" t="str">
            <v>В связи с включением в проект ИПР затрат на СМР в рамках "Плана (программы) снижения потерь электрической энергии в электрических сетях АО "Чеченэнерго" часть затрат на разработку проектно-сметной документации отнесена на  титулы L_Che381_20, L_Che382, L_Che384.</v>
          </cell>
          <cell r="CU418" t="str">
            <v>нд</v>
          </cell>
          <cell r="CV418" t="str">
            <v>нд</v>
          </cell>
          <cell r="CW418" t="str">
            <v>нд</v>
          </cell>
          <cell r="CX418" t="str">
            <v>нд</v>
          </cell>
          <cell r="CY418" t="str">
            <v>нд</v>
          </cell>
          <cell r="CZ418">
            <v>0</v>
          </cell>
          <cell r="DA418">
            <v>0</v>
          </cell>
          <cell r="DB418">
            <v>0</v>
          </cell>
          <cell r="DC418">
            <v>0</v>
          </cell>
          <cell r="DD418">
            <v>0</v>
          </cell>
          <cell r="DE418" t="str">
            <v>нд</v>
          </cell>
          <cell r="DF418" t="str">
            <v>нд</v>
          </cell>
          <cell r="DG418" t="str">
            <v>нд</v>
          </cell>
          <cell r="DH418" t="str">
            <v>нд</v>
          </cell>
          <cell r="DI418" t="str">
            <v>нд</v>
          </cell>
        </row>
        <row r="419">
          <cell r="D419" t="str">
            <v>I_Che143</v>
          </cell>
          <cell r="E419" t="str">
            <v>АО "Чеченэнерго"</v>
          </cell>
          <cell r="F419" t="str">
            <v>Чеченская Республика</v>
          </cell>
          <cell r="G419" t="str">
            <v>п</v>
          </cell>
          <cell r="H419">
            <v>0</v>
          </cell>
          <cell r="I419">
            <v>0</v>
          </cell>
          <cell r="J419">
            <v>0</v>
          </cell>
          <cell r="K419">
            <v>0</v>
          </cell>
          <cell r="L419">
            <v>0</v>
          </cell>
          <cell r="M419">
            <v>0</v>
          </cell>
          <cell r="N419">
            <v>0</v>
          </cell>
          <cell r="O419">
            <v>0</v>
          </cell>
          <cell r="P419">
            <v>2019</v>
          </cell>
          <cell r="Q419">
            <v>2019</v>
          </cell>
          <cell r="R419" t="str">
            <v>нд</v>
          </cell>
          <cell r="S419">
            <v>2020</v>
          </cell>
          <cell r="T419" t="str">
            <v>нд</v>
          </cell>
          <cell r="U419" t="str">
            <v>нд</v>
          </cell>
          <cell r="V419" t="str">
            <v>нд</v>
          </cell>
          <cell r="W419" t="str">
            <v>нд</v>
          </cell>
          <cell r="X419" t="str">
            <v>нд</v>
          </cell>
          <cell r="Y419" t="str">
            <v>нд</v>
          </cell>
          <cell r="Z419" t="str">
            <v>нд</v>
          </cell>
          <cell r="AA419" t="str">
            <v>нд</v>
          </cell>
          <cell r="AB419" t="str">
            <v>нд</v>
          </cell>
          <cell r="AC419" t="str">
            <v>нд</v>
          </cell>
          <cell r="AD419" t="str">
            <v>нд</v>
          </cell>
          <cell r="AE419">
            <v>474.6</v>
          </cell>
          <cell r="AF419">
            <v>529.01991159025613</v>
          </cell>
          <cell r="AG419" t="str">
            <v>нд</v>
          </cell>
          <cell r="AH419" t="str">
            <v>нд</v>
          </cell>
          <cell r="AI419">
            <v>143.93950169999999</v>
          </cell>
          <cell r="AJ419">
            <v>0</v>
          </cell>
          <cell r="AK419">
            <v>119.94958475</v>
          </cell>
          <cell r="AL419">
            <v>119.94958475</v>
          </cell>
          <cell r="AM419">
            <v>0</v>
          </cell>
          <cell r="AN419">
            <v>0</v>
          </cell>
          <cell r="AO419">
            <v>0</v>
          </cell>
          <cell r="AP419">
            <v>0</v>
          </cell>
          <cell r="AQ419">
            <v>0</v>
          </cell>
          <cell r="AR419">
            <v>0</v>
          </cell>
          <cell r="AS419">
            <v>0</v>
          </cell>
          <cell r="AT419">
            <v>0</v>
          </cell>
          <cell r="AU419">
            <v>0</v>
          </cell>
          <cell r="AV419">
            <v>0</v>
          </cell>
          <cell r="AW419">
            <v>0</v>
          </cell>
          <cell r="AX419">
            <v>143.93950169999999</v>
          </cell>
          <cell r="AY419">
            <v>0</v>
          </cell>
          <cell r="AZ419">
            <v>0</v>
          </cell>
          <cell r="BA419" t="str">
            <v>нд</v>
          </cell>
          <cell r="BB419">
            <v>119.94958475</v>
          </cell>
          <cell r="BC419" t="str">
            <v>нд</v>
          </cell>
          <cell r="BD419">
            <v>0</v>
          </cell>
          <cell r="BE419" t="str">
            <v>нд</v>
          </cell>
          <cell r="BF419">
            <v>0</v>
          </cell>
          <cell r="BG419">
            <v>0</v>
          </cell>
          <cell r="BH419" t="str">
            <v>нд</v>
          </cell>
          <cell r="BI419">
            <v>0</v>
          </cell>
          <cell r="BJ419" t="str">
            <v>нд</v>
          </cell>
          <cell r="BK419"/>
          <cell r="BL419" t="str">
            <v>нд</v>
          </cell>
          <cell r="BM419"/>
          <cell r="BN419">
            <v>200.83727325999999</v>
          </cell>
          <cell r="BO419"/>
          <cell r="BP419">
            <v>143.93950169999999</v>
          </cell>
          <cell r="BQ419"/>
          <cell r="BR419">
            <v>55.124486509999997</v>
          </cell>
          <cell r="BS419"/>
          <cell r="BT419">
            <v>0</v>
          </cell>
          <cell r="BU419">
            <v>0</v>
          </cell>
          <cell r="BV419">
            <v>0</v>
          </cell>
          <cell r="BW419">
            <v>0</v>
          </cell>
          <cell r="BX419">
            <v>55.124486509999997</v>
          </cell>
          <cell r="BY419">
            <v>0</v>
          </cell>
          <cell r="BZ419" t="str">
            <v>В связи с включением в проект ИПР затрат на СМР в рамках "Плана (программы) снижения потерь электрической энергии в электрических сетях АО "Чеченэнерго" затраты на разработку проектно-сметной документации перераспределены между титулами L_Che366_20-L_Che380</v>
          </cell>
          <cell r="CA419">
            <v>0</v>
          </cell>
          <cell r="CB419" t="str">
            <v>нд</v>
          </cell>
          <cell r="CC419">
            <v>0</v>
          </cell>
          <cell r="CD419" t="str">
            <v>нд</v>
          </cell>
          <cell r="CE419"/>
          <cell r="CF419" t="str">
            <v>нд</v>
          </cell>
          <cell r="CG419"/>
          <cell r="CH419">
            <v>170.20107903389831</v>
          </cell>
          <cell r="CI419"/>
          <cell r="CJ419">
            <v>119.94958475</v>
          </cell>
          <cell r="CK419"/>
          <cell r="CL419"/>
          <cell r="CM419">
            <v>0.98781946999999992</v>
          </cell>
          <cell r="CN419">
            <v>3.0119752723020667</v>
          </cell>
          <cell r="CO419">
            <v>2.0181315800000004</v>
          </cell>
          <cell r="CP419"/>
          <cell r="CQ419"/>
          <cell r="CR419">
            <v>0</v>
          </cell>
          <cell r="CS419">
            <v>0</v>
          </cell>
          <cell r="CT419" t="str">
            <v>В связи с включением в проект ИПР затрат на СМР в рамках "Плана (программы) снижения потерь электрической энергии в электрических сетях АО "Чеченэнерго" затраты на разработку проектно-сметной документации перераспределены между титулами L_Che366_20-L_Che380</v>
          </cell>
          <cell r="CU419" t="str">
            <v>нд</v>
          </cell>
          <cell r="CV419" t="str">
            <v>нд</v>
          </cell>
          <cell r="CW419" t="str">
            <v>нд</v>
          </cell>
          <cell r="CX419" t="str">
            <v>нд</v>
          </cell>
          <cell r="CY419" t="str">
            <v>нд</v>
          </cell>
          <cell r="CZ419">
            <v>0</v>
          </cell>
          <cell r="DA419">
            <v>0</v>
          </cell>
          <cell r="DB419">
            <v>0</v>
          </cell>
          <cell r="DC419">
            <v>0</v>
          </cell>
          <cell r="DD419">
            <v>0</v>
          </cell>
          <cell r="DE419" t="str">
            <v>нд</v>
          </cell>
          <cell r="DF419" t="str">
            <v>нд</v>
          </cell>
          <cell r="DG419" t="str">
            <v>нд</v>
          </cell>
          <cell r="DH419" t="str">
            <v>нд</v>
          </cell>
          <cell r="DI419" t="str">
            <v>нд</v>
          </cell>
        </row>
        <row r="420">
          <cell r="D420" t="str">
            <v>K_Che265</v>
          </cell>
          <cell r="E420" t="str">
            <v>АО "Чеченэнерго"</v>
          </cell>
          <cell r="F420" t="str">
            <v>Чеченская Республика</v>
          </cell>
          <cell r="G420" t="str">
            <v>з</v>
          </cell>
          <cell r="H420">
            <v>0</v>
          </cell>
          <cell r="I420">
            <v>0</v>
          </cell>
          <cell r="J420">
            <v>5</v>
          </cell>
          <cell r="K420">
            <v>0</v>
          </cell>
          <cell r="L420">
            <v>0</v>
          </cell>
          <cell r="M420">
            <v>0</v>
          </cell>
          <cell r="N420">
            <v>5</v>
          </cell>
          <cell r="O420">
            <v>0</v>
          </cell>
          <cell r="P420">
            <v>2020</v>
          </cell>
          <cell r="Q420">
            <v>2020</v>
          </cell>
          <cell r="R420">
            <v>2020</v>
          </cell>
          <cell r="S420">
            <v>2020</v>
          </cell>
          <cell r="T420">
            <v>2020</v>
          </cell>
          <cell r="U420" t="str">
            <v>нд</v>
          </cell>
          <cell r="V420" t="str">
            <v>нд</v>
          </cell>
          <cell r="W420" t="str">
            <v>нд</v>
          </cell>
          <cell r="X420" t="str">
            <v>нд</v>
          </cell>
          <cell r="Y420" t="str">
            <v>нд</v>
          </cell>
          <cell r="Z420" t="str">
            <v>нд</v>
          </cell>
          <cell r="AA420" t="str">
            <v>нд</v>
          </cell>
          <cell r="AB420" t="str">
            <v>нд</v>
          </cell>
          <cell r="AC420" t="str">
            <v>нд</v>
          </cell>
          <cell r="AD420" t="str">
            <v>нд</v>
          </cell>
          <cell r="AE420" t="str">
            <v>нд</v>
          </cell>
          <cell r="AF420" t="str">
            <v>нд</v>
          </cell>
          <cell r="AG420" t="str">
            <v>нд</v>
          </cell>
          <cell r="AH420" t="str">
            <v>нд</v>
          </cell>
          <cell r="AI420">
            <v>5.7350000000000003</v>
          </cell>
          <cell r="AJ420">
            <v>5.7350000000000003</v>
          </cell>
          <cell r="AK420">
            <v>4.7791666666666668</v>
          </cell>
          <cell r="AL420">
            <v>0</v>
          </cell>
          <cell r="AM420">
            <v>0</v>
          </cell>
          <cell r="AN420">
            <v>4.7791666666666668</v>
          </cell>
          <cell r="AO420">
            <v>0</v>
          </cell>
          <cell r="AP420">
            <v>4.7791666666666668</v>
          </cell>
          <cell r="AQ420">
            <v>0</v>
          </cell>
          <cell r="AR420">
            <v>0</v>
          </cell>
          <cell r="AS420">
            <v>4.7791666666666668</v>
          </cell>
          <cell r="AT420">
            <v>0</v>
          </cell>
          <cell r="AU420">
            <v>0</v>
          </cell>
          <cell r="AV420">
            <v>0</v>
          </cell>
          <cell r="AW420">
            <v>0</v>
          </cell>
          <cell r="AX420">
            <v>5.7350000000000003</v>
          </cell>
          <cell r="AY420">
            <v>0</v>
          </cell>
          <cell r="AZ420">
            <v>0</v>
          </cell>
          <cell r="BA420" t="str">
            <v>нд</v>
          </cell>
          <cell r="BB420">
            <v>4.7791666666666668</v>
          </cell>
          <cell r="BC420" t="str">
            <v>нд</v>
          </cell>
          <cell r="BD420">
            <v>0</v>
          </cell>
          <cell r="BE420" t="str">
            <v>нд</v>
          </cell>
          <cell r="BF420">
            <v>0</v>
          </cell>
          <cell r="BG420">
            <v>0</v>
          </cell>
          <cell r="BH420" t="str">
            <v>нд</v>
          </cell>
          <cell r="BI420"/>
          <cell r="BJ420" t="str">
            <v>нд</v>
          </cell>
          <cell r="BK420"/>
          <cell r="BL420" t="str">
            <v>нд</v>
          </cell>
          <cell r="BM420"/>
          <cell r="BN420" t="str">
            <v>нд</v>
          </cell>
          <cell r="BO420"/>
          <cell r="BP420" t="str">
            <v>нд</v>
          </cell>
          <cell r="BQ420"/>
          <cell r="BR420">
            <v>5.7350000000000003</v>
          </cell>
          <cell r="BS420">
            <v>5.7350000000000003</v>
          </cell>
          <cell r="BT420">
            <v>2.4435225494431081</v>
          </cell>
          <cell r="BU420">
            <v>3.483768500000004</v>
          </cell>
          <cell r="BV420"/>
          <cell r="BW420"/>
          <cell r="BX420">
            <v>5.7350000000000003</v>
          </cell>
          <cell r="BY420">
            <v>5.7350000000000003</v>
          </cell>
          <cell r="BZ420" t="str">
            <v>Объект не корректируется, введен в эксплуатацию в 2020 году</v>
          </cell>
          <cell r="CA420">
            <v>0</v>
          </cell>
          <cell r="CB420" t="str">
            <v>нд</v>
          </cell>
          <cell r="CC420"/>
          <cell r="CD420" t="str">
            <v>нд</v>
          </cell>
          <cell r="CE420"/>
          <cell r="CF420" t="str">
            <v>нд</v>
          </cell>
          <cell r="CG420"/>
          <cell r="CH420" t="str">
            <v>нд</v>
          </cell>
          <cell r="CI420"/>
          <cell r="CJ420" t="str">
            <v>нд</v>
          </cell>
          <cell r="CK420"/>
          <cell r="CL420">
            <v>4.7791666666666668</v>
          </cell>
          <cell r="CM420">
            <v>4.7791666666666668</v>
          </cell>
          <cell r="CN420">
            <v>2.9089554160037001</v>
          </cell>
          <cell r="CO420">
            <v>2.0084877966666701</v>
          </cell>
          <cell r="CP420"/>
          <cell r="CQ420"/>
          <cell r="CR420">
            <v>4.7791666666666668</v>
          </cell>
          <cell r="CS420">
            <v>4.7791666666666668</v>
          </cell>
          <cell r="CT420" t="str">
            <v>Объект не корректируется, введен в эксплуатацию в 2020 году</v>
          </cell>
          <cell r="CU420" t="str">
            <v>нд</v>
          </cell>
          <cell r="CV420" t="str">
            <v>нд</v>
          </cell>
          <cell r="CW420" t="str">
            <v>нд</v>
          </cell>
          <cell r="CX420" t="str">
            <v>нд</v>
          </cell>
          <cell r="CY420" t="str">
            <v>нд</v>
          </cell>
          <cell r="CZ420">
            <v>0</v>
          </cell>
          <cell r="DA420">
            <v>0</v>
          </cell>
          <cell r="DB420">
            <v>0</v>
          </cell>
          <cell r="DC420">
            <v>0</v>
          </cell>
          <cell r="DD420">
            <v>0</v>
          </cell>
          <cell r="DE420" t="str">
            <v>нд</v>
          </cell>
          <cell r="DF420" t="str">
            <v>нд</v>
          </cell>
          <cell r="DG420" t="str">
            <v>нд</v>
          </cell>
          <cell r="DH420" t="str">
            <v>нд</v>
          </cell>
          <cell r="DI420" t="str">
            <v>нд</v>
          </cell>
        </row>
        <row r="421">
          <cell r="D421" t="str">
            <v>K_Che266</v>
          </cell>
          <cell r="E421" t="str">
            <v>АО "Чеченэнерго"</v>
          </cell>
          <cell r="F421" t="str">
            <v>Чеченская Республика</v>
          </cell>
          <cell r="G421" t="str">
            <v>з</v>
          </cell>
          <cell r="H421">
            <v>0</v>
          </cell>
          <cell r="I421">
            <v>0</v>
          </cell>
          <cell r="J421">
            <v>4</v>
          </cell>
          <cell r="K421">
            <v>0</v>
          </cell>
          <cell r="L421">
            <v>0</v>
          </cell>
          <cell r="M421">
            <v>0</v>
          </cell>
          <cell r="N421">
            <v>4</v>
          </cell>
          <cell r="O421">
            <v>0</v>
          </cell>
          <cell r="P421">
            <v>2020</v>
          </cell>
          <cell r="Q421">
            <v>2020</v>
          </cell>
          <cell r="R421">
            <v>2020</v>
          </cell>
          <cell r="S421">
            <v>2020</v>
          </cell>
          <cell r="T421">
            <v>2020</v>
          </cell>
          <cell r="U421" t="str">
            <v>нд</v>
          </cell>
          <cell r="V421" t="str">
            <v>нд</v>
          </cell>
          <cell r="W421" t="str">
            <v>нд</v>
          </cell>
          <cell r="X421" t="str">
            <v>нд</v>
          </cell>
          <cell r="Y421" t="str">
            <v>нд</v>
          </cell>
          <cell r="Z421" t="str">
            <v>нд</v>
          </cell>
          <cell r="AA421" t="str">
            <v>нд</v>
          </cell>
          <cell r="AB421" t="str">
            <v>нд</v>
          </cell>
          <cell r="AC421" t="str">
            <v>нд</v>
          </cell>
          <cell r="AD421" t="str">
            <v>нд</v>
          </cell>
          <cell r="AE421" t="str">
            <v>нд</v>
          </cell>
          <cell r="AF421" t="str">
            <v>нд</v>
          </cell>
          <cell r="AG421" t="str">
            <v>нд</v>
          </cell>
          <cell r="AH421" t="str">
            <v>нд</v>
          </cell>
          <cell r="AI421">
            <v>6.1959999999999997</v>
          </cell>
          <cell r="AJ421">
            <v>6.1959999999999997</v>
          </cell>
          <cell r="AK421">
            <v>5.1633333333333331</v>
          </cell>
          <cell r="AL421">
            <v>0</v>
          </cell>
          <cell r="AM421">
            <v>0</v>
          </cell>
          <cell r="AN421">
            <v>5.1633333333333331</v>
          </cell>
          <cell r="AO421">
            <v>0</v>
          </cell>
          <cell r="AP421">
            <v>5.1633333333333331</v>
          </cell>
          <cell r="AQ421">
            <v>0</v>
          </cell>
          <cell r="AR421">
            <v>0</v>
          </cell>
          <cell r="AS421">
            <v>5.1633333333333331</v>
          </cell>
          <cell r="AT421">
            <v>0</v>
          </cell>
          <cell r="AU421">
            <v>0</v>
          </cell>
          <cell r="AV421">
            <v>0</v>
          </cell>
          <cell r="AW421">
            <v>0</v>
          </cell>
          <cell r="AX421">
            <v>6.1959999999999997</v>
          </cell>
          <cell r="AY421">
            <v>0</v>
          </cell>
          <cell r="AZ421">
            <v>0</v>
          </cell>
          <cell r="BA421" t="str">
            <v>нд</v>
          </cell>
          <cell r="BB421">
            <v>5.1633333333333331</v>
          </cell>
          <cell r="BC421" t="str">
            <v>нд</v>
          </cell>
          <cell r="BD421">
            <v>0</v>
          </cell>
          <cell r="BE421" t="str">
            <v>нд</v>
          </cell>
          <cell r="BF421">
            <v>0</v>
          </cell>
          <cell r="BG421">
            <v>0</v>
          </cell>
          <cell r="BH421" t="str">
            <v>нд</v>
          </cell>
          <cell r="BI421"/>
          <cell r="BJ421" t="str">
            <v>нд</v>
          </cell>
          <cell r="BK421"/>
          <cell r="BL421" t="str">
            <v>нд</v>
          </cell>
          <cell r="BM421"/>
          <cell r="BN421" t="str">
            <v>нд</v>
          </cell>
          <cell r="BO421"/>
          <cell r="BP421" t="str">
            <v>нд</v>
          </cell>
          <cell r="BQ421"/>
          <cell r="BR421">
            <v>6.1959999999999997</v>
          </cell>
          <cell r="BS421">
            <v>6.1959999999999997</v>
          </cell>
          <cell r="BT421">
            <v>2.7555100510961452</v>
          </cell>
          <cell r="BU421">
            <v>3.9285671199999959</v>
          </cell>
          <cell r="BV421"/>
          <cell r="BW421"/>
          <cell r="BX421">
            <v>6.1959999999999997</v>
          </cell>
          <cell r="BY421">
            <v>6.1959999999999997</v>
          </cell>
          <cell r="BZ421" t="str">
            <v>Объект не корректируется, введен в эксплуатацию в 2020 году</v>
          </cell>
          <cell r="CA421">
            <v>0</v>
          </cell>
          <cell r="CB421" t="str">
            <v>нд</v>
          </cell>
          <cell r="CC421"/>
          <cell r="CD421" t="str">
            <v>нд</v>
          </cell>
          <cell r="CE421"/>
          <cell r="CF421" t="str">
            <v>нд</v>
          </cell>
          <cell r="CG421"/>
          <cell r="CH421" t="str">
            <v>нд</v>
          </cell>
          <cell r="CI421"/>
          <cell r="CJ421" t="str">
            <v>нд</v>
          </cell>
          <cell r="CK421"/>
          <cell r="CL421">
            <v>5.1633333333333331</v>
          </cell>
          <cell r="CM421">
            <v>5.1633333333333331</v>
          </cell>
          <cell r="CN421">
            <v>3.2803691084477915</v>
          </cell>
          <cell r="CO421">
            <v>2.3229386533333303</v>
          </cell>
          <cell r="CP421"/>
          <cell r="CQ421"/>
          <cell r="CR421">
            <v>5.1633333333333331</v>
          </cell>
          <cell r="CS421">
            <v>5.1633333333333331</v>
          </cell>
          <cell r="CT421" t="str">
            <v>Объект не корректируется, введен в эксплуатацию в 2020 году</v>
          </cell>
          <cell r="CU421" t="str">
            <v>нд</v>
          </cell>
          <cell r="CV421" t="str">
            <v>нд</v>
          </cell>
          <cell r="CW421" t="str">
            <v>нд</v>
          </cell>
          <cell r="CX421" t="str">
            <v>нд</v>
          </cell>
          <cell r="CY421" t="str">
            <v>нд</v>
          </cell>
          <cell r="CZ421">
            <v>0</v>
          </cell>
          <cell r="DA421">
            <v>0</v>
          </cell>
          <cell r="DB421">
            <v>0</v>
          </cell>
          <cell r="DC421">
            <v>0</v>
          </cell>
          <cell r="DD421">
            <v>0</v>
          </cell>
          <cell r="DE421" t="str">
            <v>нд</v>
          </cell>
          <cell r="DF421" t="str">
            <v>нд</v>
          </cell>
          <cell r="DG421" t="str">
            <v>нд</v>
          </cell>
          <cell r="DH421" t="str">
            <v>нд</v>
          </cell>
          <cell r="DI421" t="str">
            <v>нд</v>
          </cell>
        </row>
        <row r="422">
          <cell r="D422" t="str">
            <v>K_Che267</v>
          </cell>
          <cell r="E422" t="str">
            <v>АО "Чеченэнерго"</v>
          </cell>
          <cell r="F422" t="str">
            <v>Чеченская Республика</v>
          </cell>
          <cell r="G422" t="str">
            <v>и</v>
          </cell>
          <cell r="H422">
            <v>0</v>
          </cell>
          <cell r="I422">
            <v>0</v>
          </cell>
          <cell r="J422">
            <v>3</v>
          </cell>
          <cell r="K422">
            <v>0</v>
          </cell>
          <cell r="L422">
            <v>0</v>
          </cell>
          <cell r="M422">
            <v>0</v>
          </cell>
          <cell r="N422">
            <v>3</v>
          </cell>
          <cell r="O422">
            <v>0</v>
          </cell>
          <cell r="P422">
            <v>2021</v>
          </cell>
          <cell r="Q422">
            <v>2021</v>
          </cell>
          <cell r="R422">
            <v>2021</v>
          </cell>
          <cell r="S422">
            <v>2020</v>
          </cell>
          <cell r="T422">
            <v>2021</v>
          </cell>
          <cell r="U422" t="str">
            <v>нд</v>
          </cell>
          <cell r="V422" t="str">
            <v>нд</v>
          </cell>
          <cell r="W422" t="str">
            <v>нд</v>
          </cell>
          <cell r="X422" t="str">
            <v>нд</v>
          </cell>
          <cell r="Y422" t="str">
            <v>нд</v>
          </cell>
          <cell r="Z422" t="str">
            <v>нд</v>
          </cell>
          <cell r="AA422" t="str">
            <v>нд</v>
          </cell>
          <cell r="AB422" t="str">
            <v>нд</v>
          </cell>
          <cell r="AC422" t="str">
            <v>нд</v>
          </cell>
          <cell r="AD422" t="str">
            <v>нд</v>
          </cell>
          <cell r="AE422" t="str">
            <v>нд</v>
          </cell>
          <cell r="AF422" t="str">
            <v>нд</v>
          </cell>
          <cell r="AG422" t="str">
            <v>нд</v>
          </cell>
          <cell r="AH422" t="str">
            <v>нд</v>
          </cell>
          <cell r="AI422">
            <v>1.98</v>
          </cell>
          <cell r="AJ422">
            <v>1.98</v>
          </cell>
          <cell r="AK422">
            <v>1.6500000000000001</v>
          </cell>
          <cell r="AL422">
            <v>0</v>
          </cell>
          <cell r="AM422">
            <v>0</v>
          </cell>
          <cell r="AN422">
            <v>1.6500000000000001</v>
          </cell>
          <cell r="AO422">
            <v>0</v>
          </cell>
          <cell r="AP422">
            <v>1.6500000000000001</v>
          </cell>
          <cell r="AQ422">
            <v>0</v>
          </cell>
          <cell r="AR422">
            <v>0</v>
          </cell>
          <cell r="AS422">
            <v>1.6500000000000001</v>
          </cell>
          <cell r="AT422">
            <v>0</v>
          </cell>
          <cell r="AU422">
            <v>0</v>
          </cell>
          <cell r="AV422">
            <v>0</v>
          </cell>
          <cell r="AW422">
            <v>0</v>
          </cell>
          <cell r="AX422">
            <v>1.98</v>
          </cell>
          <cell r="AY422">
            <v>0</v>
          </cell>
          <cell r="AZ422">
            <v>1.98</v>
          </cell>
          <cell r="BA422" t="str">
            <v>нд</v>
          </cell>
          <cell r="BB422">
            <v>1.6500000000000001</v>
          </cell>
          <cell r="BC422" t="str">
            <v>нд</v>
          </cell>
          <cell r="BD422">
            <v>0</v>
          </cell>
          <cell r="BE422" t="str">
            <v>нд</v>
          </cell>
          <cell r="BF422">
            <v>1.6500000000000001</v>
          </cell>
          <cell r="BG422">
            <v>0</v>
          </cell>
          <cell r="BH422" t="str">
            <v>нд</v>
          </cell>
          <cell r="BI422"/>
          <cell r="BJ422" t="str">
            <v>нд</v>
          </cell>
          <cell r="BK422"/>
          <cell r="BL422" t="str">
            <v>нд</v>
          </cell>
          <cell r="BM422"/>
          <cell r="BN422" t="str">
            <v>нд</v>
          </cell>
          <cell r="BO422"/>
          <cell r="BP422" t="str">
            <v>нд</v>
          </cell>
          <cell r="BQ422"/>
          <cell r="BR422">
            <v>1.98</v>
          </cell>
          <cell r="BS422"/>
          <cell r="BT422">
            <v>3.1011512118690949</v>
          </cell>
          <cell r="BU422">
            <v>1.98</v>
          </cell>
          <cell r="BV422"/>
          <cell r="BW422"/>
          <cell r="BX422">
            <v>1.98</v>
          </cell>
          <cell r="BY422">
            <v>1.98</v>
          </cell>
          <cell r="BZ422" t="str">
            <v>Корректировка сроков реализации обусловлена отсутствием поставки в связи с задержкой в проведении торгово-закупочных процедур. Заявка единственного участника была отклонена как не соответствующая требованиям Закупочной документации. Мероприятие реализуется в рамках подготовки к ОЗП 2020-2021 гг., будет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31.12.2019 (Протокол от 09.01.2020 №392)).</v>
          </cell>
          <cell r="CA422">
            <v>0</v>
          </cell>
          <cell r="CB422" t="str">
            <v>нд</v>
          </cell>
          <cell r="CC422"/>
          <cell r="CD422" t="str">
            <v>нд</v>
          </cell>
          <cell r="CE422"/>
          <cell r="CF422" t="str">
            <v>нд</v>
          </cell>
          <cell r="CG422"/>
          <cell r="CH422" t="str">
            <v>нд</v>
          </cell>
          <cell r="CI422"/>
          <cell r="CJ422" t="str">
            <v>нд</v>
          </cell>
          <cell r="CK422"/>
          <cell r="CL422">
            <v>1.6500000000000001</v>
          </cell>
          <cell r="CM422">
            <v>0.97296643999999999</v>
          </cell>
          <cell r="CN422">
            <v>3.6918466807965418</v>
          </cell>
          <cell r="CO422">
            <v>1.6500000000000001</v>
          </cell>
          <cell r="CP422"/>
          <cell r="CQ422"/>
          <cell r="CR422">
            <v>1.6500000000000001</v>
          </cell>
          <cell r="CS422">
            <v>1.6500000000000001</v>
          </cell>
          <cell r="CT422" t="str">
            <v>Корректировка сроков реализации обусловлена отсутствием поставки в связи с задержкой в проведении торгово-закупочных процедур. Заявка единственного участника была отклонена как не соответствующая требованиям Закупочной документации. Мероприятие реализуется в рамках подготовки к ОЗП 2020-2021 гг., будет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31.12.2019 (Протокол от 09.01.2020 №392)).</v>
          </cell>
          <cell r="CU422" t="str">
            <v>нд</v>
          </cell>
          <cell r="CV422" t="str">
            <v>нд</v>
          </cell>
          <cell r="CW422" t="str">
            <v>нд</v>
          </cell>
          <cell r="CX422" t="str">
            <v>нд</v>
          </cell>
          <cell r="CY422" t="str">
            <v>нд</v>
          </cell>
          <cell r="CZ422">
            <v>0</v>
          </cell>
          <cell r="DA422">
            <v>0</v>
          </cell>
          <cell r="DB422">
            <v>0</v>
          </cell>
          <cell r="DC422">
            <v>0</v>
          </cell>
          <cell r="DD422">
            <v>0</v>
          </cell>
          <cell r="DE422" t="str">
            <v>нд</v>
          </cell>
          <cell r="DF422" t="str">
            <v>нд</v>
          </cell>
          <cell r="DG422" t="str">
            <v>нд</v>
          </cell>
          <cell r="DH422" t="str">
            <v>нд</v>
          </cell>
          <cell r="DI422" t="str">
            <v>нд</v>
          </cell>
        </row>
        <row r="423">
          <cell r="D423" t="str">
            <v>K_Che268</v>
          </cell>
          <cell r="E423" t="str">
            <v>АО "Чеченэнерго"</v>
          </cell>
          <cell r="F423" t="str">
            <v>Чеченская Республика</v>
          </cell>
          <cell r="G423" t="str">
            <v>з</v>
          </cell>
          <cell r="H423">
            <v>0</v>
          </cell>
          <cell r="I423">
            <v>0</v>
          </cell>
          <cell r="J423">
            <v>26</v>
          </cell>
          <cell r="K423">
            <v>0</v>
          </cell>
          <cell r="L423">
            <v>0</v>
          </cell>
          <cell r="M423">
            <v>0</v>
          </cell>
          <cell r="N423">
            <v>26</v>
          </cell>
          <cell r="O423">
            <v>0</v>
          </cell>
          <cell r="P423">
            <v>2020</v>
          </cell>
          <cell r="Q423">
            <v>2020</v>
          </cell>
          <cell r="R423">
            <v>2020</v>
          </cell>
          <cell r="S423">
            <v>2020</v>
          </cell>
          <cell r="T423">
            <v>2020</v>
          </cell>
          <cell r="U423" t="str">
            <v>нд</v>
          </cell>
          <cell r="V423" t="str">
            <v>нд</v>
          </cell>
          <cell r="W423" t="str">
            <v>нд</v>
          </cell>
          <cell r="X423" t="str">
            <v>нд</v>
          </cell>
          <cell r="Y423" t="str">
            <v>нд</v>
          </cell>
          <cell r="Z423" t="str">
            <v>нд</v>
          </cell>
          <cell r="AA423" t="str">
            <v>нд</v>
          </cell>
          <cell r="AB423" t="str">
            <v>нд</v>
          </cell>
          <cell r="AC423" t="str">
            <v>нд</v>
          </cell>
          <cell r="AD423" t="str">
            <v>нд</v>
          </cell>
          <cell r="AE423" t="str">
            <v>нд</v>
          </cell>
          <cell r="AF423" t="str">
            <v>нд</v>
          </cell>
          <cell r="AG423" t="str">
            <v>нд</v>
          </cell>
          <cell r="AH423" t="str">
            <v>нд</v>
          </cell>
          <cell r="AI423">
            <v>29.9</v>
          </cell>
          <cell r="AJ423">
            <v>27.430000008</v>
          </cell>
          <cell r="AK423">
            <v>24.916666666666668</v>
          </cell>
          <cell r="AL423">
            <v>0</v>
          </cell>
          <cell r="AM423">
            <v>0</v>
          </cell>
          <cell r="AN423">
            <v>24.916666666666668</v>
          </cell>
          <cell r="AO423">
            <v>0</v>
          </cell>
          <cell r="AP423">
            <v>22.858333340000001</v>
          </cell>
          <cell r="AQ423">
            <v>0</v>
          </cell>
          <cell r="AR423">
            <v>0</v>
          </cell>
          <cell r="AS423">
            <v>22.858333340000001</v>
          </cell>
          <cell r="AT423">
            <v>0</v>
          </cell>
          <cell r="AU423">
            <v>0</v>
          </cell>
          <cell r="AV423">
            <v>0</v>
          </cell>
          <cell r="AW423">
            <v>0</v>
          </cell>
          <cell r="AX423">
            <v>29.9</v>
          </cell>
          <cell r="AY423">
            <v>0</v>
          </cell>
          <cell r="AZ423">
            <v>0</v>
          </cell>
          <cell r="BA423" t="str">
            <v>нд</v>
          </cell>
          <cell r="BB423">
            <v>24.916666666666668</v>
          </cell>
          <cell r="BC423" t="str">
            <v>нд</v>
          </cell>
          <cell r="BD423">
            <v>0</v>
          </cell>
          <cell r="BE423" t="str">
            <v>нд</v>
          </cell>
          <cell r="BF423">
            <v>0</v>
          </cell>
          <cell r="BG423">
            <v>0</v>
          </cell>
          <cell r="BH423" t="str">
            <v>нд</v>
          </cell>
          <cell r="BI423"/>
          <cell r="BJ423" t="str">
            <v>нд</v>
          </cell>
          <cell r="BK423"/>
          <cell r="BL423" t="str">
            <v>нд</v>
          </cell>
          <cell r="BM423"/>
          <cell r="BN423" t="str">
            <v>нд</v>
          </cell>
          <cell r="BO423"/>
          <cell r="BP423" t="str">
            <v>нд</v>
          </cell>
          <cell r="BQ423"/>
          <cell r="BR423">
            <v>29.9</v>
          </cell>
          <cell r="BS423">
            <v>27.430000008</v>
          </cell>
          <cell r="BT423">
            <v>12.373993635817872</v>
          </cell>
          <cell r="BU423">
            <v>17.641775739999957</v>
          </cell>
          <cell r="BV423"/>
          <cell r="BW423"/>
          <cell r="BX423">
            <v>29.9</v>
          </cell>
          <cell r="BY423">
            <v>27.430000008</v>
          </cell>
          <cell r="BZ423" t="str">
            <v>Корректировка оценки полной стоимости по факту проведения торгово-закупочных процедур. Объект введен в эксплуатацию в 2020 году</v>
          </cell>
          <cell r="CA423">
            <v>0</v>
          </cell>
          <cell r="CB423" t="str">
            <v>нд</v>
          </cell>
          <cell r="CC423"/>
          <cell r="CD423" t="str">
            <v>нд</v>
          </cell>
          <cell r="CE423"/>
          <cell r="CF423" t="str">
            <v>нд</v>
          </cell>
          <cell r="CG423"/>
          <cell r="CH423" t="str">
            <v>нд</v>
          </cell>
          <cell r="CI423"/>
          <cell r="CJ423" t="str">
            <v>нд</v>
          </cell>
          <cell r="CK423"/>
          <cell r="CL423">
            <v>24.916666666666668</v>
          </cell>
          <cell r="CM423">
            <v>22.858333340000001</v>
          </cell>
          <cell r="CN423">
            <v>14.730944804545086</v>
          </cell>
          <cell r="CO423">
            <v>12.696377443333299</v>
          </cell>
          <cell r="CP423"/>
          <cell r="CQ423"/>
          <cell r="CR423">
            <v>24.916666666666668</v>
          </cell>
          <cell r="CS423">
            <v>22.858333340000001</v>
          </cell>
          <cell r="CT423" t="str">
            <v>Корректировка оценки полной стоимости по факту проведения торгово-закупочных процедур. Объект введен в эксплуатацию в 2020 году</v>
          </cell>
          <cell r="CU423" t="str">
            <v>нд</v>
          </cell>
          <cell r="CV423" t="str">
            <v>нд</v>
          </cell>
          <cell r="CW423" t="str">
            <v>нд</v>
          </cell>
          <cell r="CX423" t="str">
            <v>нд</v>
          </cell>
          <cell r="CY423" t="str">
            <v>нд</v>
          </cell>
          <cell r="CZ423">
            <v>0</v>
          </cell>
          <cell r="DA423">
            <v>0</v>
          </cell>
          <cell r="DB423">
            <v>0</v>
          </cell>
          <cell r="DC423">
            <v>0</v>
          </cell>
          <cell r="DD423">
            <v>0</v>
          </cell>
          <cell r="DE423" t="str">
            <v>нд</v>
          </cell>
          <cell r="DF423" t="str">
            <v>нд</v>
          </cell>
          <cell r="DG423" t="str">
            <v>нд</v>
          </cell>
          <cell r="DH423" t="str">
            <v>нд</v>
          </cell>
          <cell r="DI423" t="str">
            <v>нд</v>
          </cell>
        </row>
        <row r="424">
          <cell r="D424" t="str">
            <v>K_Che269</v>
          </cell>
          <cell r="E424" t="str">
            <v>АО "Чеченэнерго"</v>
          </cell>
          <cell r="F424" t="str">
            <v>Чеченская Республика</v>
          </cell>
          <cell r="G424" t="str">
            <v>з</v>
          </cell>
          <cell r="H424">
            <v>0</v>
          </cell>
          <cell r="I424">
            <v>0</v>
          </cell>
          <cell r="J424">
            <v>1</v>
          </cell>
          <cell r="K424">
            <v>0</v>
          </cell>
          <cell r="L424">
            <v>0</v>
          </cell>
          <cell r="M424">
            <v>0</v>
          </cell>
          <cell r="N424">
            <v>1</v>
          </cell>
          <cell r="O424">
            <v>0</v>
          </cell>
          <cell r="P424">
            <v>2020</v>
          </cell>
          <cell r="Q424">
            <v>2020</v>
          </cell>
          <cell r="R424">
            <v>2020</v>
          </cell>
          <cell r="S424">
            <v>2020</v>
          </cell>
          <cell r="T424">
            <v>2020</v>
          </cell>
          <cell r="U424" t="str">
            <v>нд</v>
          </cell>
          <cell r="V424" t="str">
            <v>нд</v>
          </cell>
          <cell r="W424" t="str">
            <v>нд</v>
          </cell>
          <cell r="X424" t="str">
            <v>нд</v>
          </cell>
          <cell r="Y424" t="str">
            <v>нд</v>
          </cell>
          <cell r="Z424" t="str">
            <v>нд</v>
          </cell>
          <cell r="AA424" t="str">
            <v>нд</v>
          </cell>
          <cell r="AB424" t="str">
            <v>нд</v>
          </cell>
          <cell r="AC424" t="str">
            <v>нд</v>
          </cell>
          <cell r="AD424" t="str">
            <v>нд</v>
          </cell>
          <cell r="AE424" t="str">
            <v>нд</v>
          </cell>
          <cell r="AF424" t="str">
            <v>нд</v>
          </cell>
          <cell r="AG424" t="str">
            <v>нд</v>
          </cell>
          <cell r="AH424" t="str">
            <v>нд</v>
          </cell>
          <cell r="AI424">
            <v>3</v>
          </cell>
          <cell r="AJ424">
            <v>3</v>
          </cell>
          <cell r="AK424">
            <v>2.5</v>
          </cell>
          <cell r="AL424">
            <v>0</v>
          </cell>
          <cell r="AM424">
            <v>0</v>
          </cell>
          <cell r="AN424">
            <v>2.5</v>
          </cell>
          <cell r="AO424">
            <v>0</v>
          </cell>
          <cell r="AP424">
            <v>2.5</v>
          </cell>
          <cell r="AQ424">
            <v>0</v>
          </cell>
          <cell r="AR424">
            <v>0</v>
          </cell>
          <cell r="AS424">
            <v>2.5</v>
          </cell>
          <cell r="AT424">
            <v>0</v>
          </cell>
          <cell r="AU424">
            <v>0</v>
          </cell>
          <cell r="AV424">
            <v>0</v>
          </cell>
          <cell r="AW424">
            <v>0</v>
          </cell>
          <cell r="AX424">
            <v>3</v>
          </cell>
          <cell r="AY424">
            <v>0</v>
          </cell>
          <cell r="AZ424">
            <v>0</v>
          </cell>
          <cell r="BA424" t="str">
            <v>нд</v>
          </cell>
          <cell r="BB424">
            <v>2.5</v>
          </cell>
          <cell r="BC424" t="str">
            <v>нд</v>
          </cell>
          <cell r="BD424">
            <v>0</v>
          </cell>
          <cell r="BE424" t="str">
            <v>нд</v>
          </cell>
          <cell r="BF424">
            <v>0</v>
          </cell>
          <cell r="BG424">
            <v>0</v>
          </cell>
          <cell r="BH424" t="str">
            <v>нд</v>
          </cell>
          <cell r="BI424"/>
          <cell r="BJ424" t="str">
            <v>нд</v>
          </cell>
          <cell r="BK424"/>
          <cell r="BL424" t="str">
            <v>нд</v>
          </cell>
          <cell r="BM424"/>
          <cell r="BN424" t="str">
            <v>нд</v>
          </cell>
          <cell r="BO424"/>
          <cell r="BP424" t="str">
            <v>нд</v>
          </cell>
          <cell r="BQ424"/>
          <cell r="BR424">
            <v>3</v>
          </cell>
          <cell r="BS424">
            <v>3</v>
          </cell>
          <cell r="BT424">
            <v>2.802103221051043</v>
          </cell>
          <cell r="BU424">
            <v>3.9949940000000037</v>
          </cell>
          <cell r="BV424"/>
          <cell r="BW424"/>
          <cell r="BX424">
            <v>3</v>
          </cell>
          <cell r="BY424">
            <v>3</v>
          </cell>
          <cell r="BZ424" t="str">
            <v>Объект не корректируется, введен в эксплуатацию в 2020 году</v>
          </cell>
          <cell r="CA424">
            <v>0</v>
          </cell>
          <cell r="CB424" t="str">
            <v>нд</v>
          </cell>
          <cell r="CC424"/>
          <cell r="CD424" t="str">
            <v>нд</v>
          </cell>
          <cell r="CE424"/>
          <cell r="CF424" t="str">
            <v>нд</v>
          </cell>
          <cell r="CG424"/>
          <cell r="CH424" t="str">
            <v>нд</v>
          </cell>
          <cell r="CI424"/>
          <cell r="CJ424" t="str">
            <v>нд</v>
          </cell>
          <cell r="CK424"/>
          <cell r="CL424">
            <v>2.5</v>
          </cell>
          <cell r="CM424">
            <v>2.5</v>
          </cell>
          <cell r="CN424">
            <v>3.3358371679179086</v>
          </cell>
          <cell r="CO424">
            <v>2.91071238666667</v>
          </cell>
          <cell r="CP424"/>
          <cell r="CQ424"/>
          <cell r="CR424">
            <v>2.5</v>
          </cell>
          <cell r="CS424">
            <v>2.5</v>
          </cell>
          <cell r="CT424" t="str">
            <v>Объект не корректируется, введен в эксплуатацию в 2020 году</v>
          </cell>
          <cell r="CU424" t="str">
            <v>нд</v>
          </cell>
          <cell r="CV424" t="str">
            <v>нд</v>
          </cell>
          <cell r="CW424" t="str">
            <v>нд</v>
          </cell>
          <cell r="CX424" t="str">
            <v>нд</v>
          </cell>
          <cell r="CY424" t="str">
            <v>нд</v>
          </cell>
          <cell r="CZ424">
            <v>0</v>
          </cell>
          <cell r="DA424">
            <v>0</v>
          </cell>
          <cell r="DB424">
            <v>0</v>
          </cell>
          <cell r="DC424">
            <v>0</v>
          </cell>
          <cell r="DD424">
            <v>0</v>
          </cell>
          <cell r="DE424" t="str">
            <v>нд</v>
          </cell>
          <cell r="DF424" t="str">
            <v>нд</v>
          </cell>
          <cell r="DG424" t="str">
            <v>нд</v>
          </cell>
          <cell r="DH424" t="str">
            <v>нд</v>
          </cell>
          <cell r="DI424" t="str">
            <v>нд</v>
          </cell>
        </row>
        <row r="425">
          <cell r="D425" t="str">
            <v>K_Che270</v>
          </cell>
          <cell r="E425" t="str">
            <v>АО "Чеченэнерго"</v>
          </cell>
          <cell r="F425" t="str">
            <v>Чеченская Республика</v>
          </cell>
          <cell r="G425" t="str">
            <v>з</v>
          </cell>
          <cell r="H425">
            <v>0</v>
          </cell>
          <cell r="I425">
            <v>0</v>
          </cell>
          <cell r="J425">
            <v>1</v>
          </cell>
          <cell r="K425">
            <v>0</v>
          </cell>
          <cell r="L425">
            <v>0</v>
          </cell>
          <cell r="M425">
            <v>0</v>
          </cell>
          <cell r="N425">
            <v>1</v>
          </cell>
          <cell r="O425">
            <v>0</v>
          </cell>
          <cell r="P425">
            <v>2020</v>
          </cell>
          <cell r="Q425">
            <v>2020</v>
          </cell>
          <cell r="R425">
            <v>2020</v>
          </cell>
          <cell r="S425">
            <v>2020</v>
          </cell>
          <cell r="T425">
            <v>2020</v>
          </cell>
          <cell r="U425" t="str">
            <v>нд</v>
          </cell>
          <cell r="V425" t="str">
            <v>нд</v>
          </cell>
          <cell r="W425" t="str">
            <v>нд</v>
          </cell>
          <cell r="X425" t="str">
            <v>нд</v>
          </cell>
          <cell r="Y425" t="str">
            <v>нд</v>
          </cell>
          <cell r="Z425" t="str">
            <v>нд</v>
          </cell>
          <cell r="AA425" t="str">
            <v>нд</v>
          </cell>
          <cell r="AB425" t="str">
            <v>нд</v>
          </cell>
          <cell r="AC425" t="str">
            <v>нд</v>
          </cell>
          <cell r="AD425" t="str">
            <v>нд</v>
          </cell>
          <cell r="AE425" t="str">
            <v>нд</v>
          </cell>
          <cell r="AF425" t="str">
            <v>нд</v>
          </cell>
          <cell r="AG425" t="str">
            <v>нд</v>
          </cell>
          <cell r="AH425" t="str">
            <v>нд</v>
          </cell>
          <cell r="AI425">
            <v>1.66</v>
          </cell>
          <cell r="AJ425">
            <v>1.6599999959999998</v>
          </cell>
          <cell r="AK425">
            <v>1.3833333333333333</v>
          </cell>
          <cell r="AL425">
            <v>0</v>
          </cell>
          <cell r="AM425">
            <v>0</v>
          </cell>
          <cell r="AN425">
            <v>1.3833333333333333</v>
          </cell>
          <cell r="AO425">
            <v>0</v>
          </cell>
          <cell r="AP425">
            <v>1.3833333299999999</v>
          </cell>
          <cell r="AQ425">
            <v>0</v>
          </cell>
          <cell r="AR425">
            <v>0</v>
          </cell>
          <cell r="AS425">
            <v>1.3833333299999999</v>
          </cell>
          <cell r="AT425">
            <v>0</v>
          </cell>
          <cell r="AU425">
            <v>0</v>
          </cell>
          <cell r="AV425">
            <v>0</v>
          </cell>
          <cell r="AW425">
            <v>0</v>
          </cell>
          <cell r="AX425">
            <v>1.66</v>
          </cell>
          <cell r="AY425">
            <v>0</v>
          </cell>
          <cell r="AZ425">
            <v>-4.0000001089168791E-9</v>
          </cell>
          <cell r="BA425" t="str">
            <v>нд</v>
          </cell>
          <cell r="BB425">
            <v>1.3833333333333333</v>
          </cell>
          <cell r="BC425" t="str">
            <v>нд</v>
          </cell>
          <cell r="BD425">
            <v>0</v>
          </cell>
          <cell r="BE425" t="str">
            <v>нд</v>
          </cell>
          <cell r="BF425">
            <v>0</v>
          </cell>
          <cell r="BG425">
            <v>0</v>
          </cell>
          <cell r="BH425" t="str">
            <v>нд</v>
          </cell>
          <cell r="BI425"/>
          <cell r="BJ425" t="str">
            <v>нд</v>
          </cell>
          <cell r="BK425"/>
          <cell r="BL425" t="str">
            <v>нд</v>
          </cell>
          <cell r="BM425"/>
          <cell r="BN425" t="str">
            <v>нд</v>
          </cell>
          <cell r="BO425"/>
          <cell r="BP425" t="str">
            <v>нд</v>
          </cell>
          <cell r="BQ425"/>
          <cell r="BR425">
            <v>1.66</v>
          </cell>
          <cell r="BS425">
            <v>1.66</v>
          </cell>
          <cell r="BT425">
            <v>6.593184049531863</v>
          </cell>
          <cell r="BU425">
            <v>9.3999923399999989</v>
          </cell>
          <cell r="BV425"/>
          <cell r="BW425"/>
          <cell r="BX425">
            <v>1.66</v>
          </cell>
          <cell r="BY425">
            <v>1.66</v>
          </cell>
          <cell r="BZ425" t="str">
            <v>Объект не корректируется, введен в эксплуатацию в 2020 году</v>
          </cell>
          <cell r="CA425">
            <v>0</v>
          </cell>
          <cell r="CB425" t="str">
            <v>нд</v>
          </cell>
          <cell r="CC425"/>
          <cell r="CD425" t="str">
            <v>нд</v>
          </cell>
          <cell r="CE425"/>
          <cell r="CF425" t="str">
            <v>нд</v>
          </cell>
          <cell r="CG425"/>
          <cell r="CH425" t="str">
            <v>нд</v>
          </cell>
          <cell r="CI425"/>
          <cell r="CJ425" t="str">
            <v>нд</v>
          </cell>
          <cell r="CK425"/>
          <cell r="CL425">
            <v>1.3833333333333333</v>
          </cell>
          <cell r="CM425">
            <v>1.3833333299999999</v>
          </cell>
          <cell r="CN425">
            <v>7.8490286303950754</v>
          </cell>
          <cell r="CO425">
            <v>6.7873264200000003</v>
          </cell>
          <cell r="CP425"/>
          <cell r="CQ425"/>
          <cell r="CR425">
            <v>1.3833333333333333</v>
          </cell>
          <cell r="CS425">
            <v>1.3833333299999999</v>
          </cell>
          <cell r="CT425" t="str">
            <v>Объект не корректируется, введен в эксплуатацию в 2020 году</v>
          </cell>
          <cell r="CU425" t="str">
            <v>нд</v>
          </cell>
          <cell r="CV425" t="str">
            <v>нд</v>
          </cell>
          <cell r="CW425" t="str">
            <v>нд</v>
          </cell>
          <cell r="CX425" t="str">
            <v>нд</v>
          </cell>
          <cell r="CY425" t="str">
            <v>нд</v>
          </cell>
          <cell r="CZ425">
            <v>0</v>
          </cell>
          <cell r="DA425">
            <v>0</v>
          </cell>
          <cell r="DB425">
            <v>0</v>
          </cell>
          <cell r="DC425">
            <v>0</v>
          </cell>
          <cell r="DD425">
            <v>0</v>
          </cell>
          <cell r="DE425" t="str">
            <v>нд</v>
          </cell>
          <cell r="DF425" t="str">
            <v>нд</v>
          </cell>
          <cell r="DG425" t="str">
            <v>нд</v>
          </cell>
          <cell r="DH425" t="str">
            <v>нд</v>
          </cell>
          <cell r="DI425" t="str">
            <v>нд</v>
          </cell>
        </row>
        <row r="426">
          <cell r="D426" t="str">
            <v>K_Che271</v>
          </cell>
          <cell r="E426" t="str">
            <v>АО "Чеченэнерго"</v>
          </cell>
          <cell r="F426" t="str">
            <v>Чеченская Республика</v>
          </cell>
          <cell r="G426" t="str">
            <v>з</v>
          </cell>
          <cell r="H426">
            <v>0</v>
          </cell>
          <cell r="I426">
            <v>0</v>
          </cell>
          <cell r="J426">
            <v>2</v>
          </cell>
          <cell r="K426">
            <v>0</v>
          </cell>
          <cell r="L426">
            <v>0</v>
          </cell>
          <cell r="M426">
            <v>0</v>
          </cell>
          <cell r="N426">
            <v>2</v>
          </cell>
          <cell r="O426">
            <v>0</v>
          </cell>
          <cell r="P426">
            <v>2020</v>
          </cell>
          <cell r="Q426">
            <v>2020</v>
          </cell>
          <cell r="R426">
            <v>2020</v>
          </cell>
          <cell r="S426">
            <v>2020</v>
          </cell>
          <cell r="T426">
            <v>2020</v>
          </cell>
          <cell r="U426" t="str">
            <v>нд</v>
          </cell>
          <cell r="V426" t="str">
            <v>нд</v>
          </cell>
          <cell r="W426" t="str">
            <v>нд</v>
          </cell>
          <cell r="X426" t="str">
            <v>нд</v>
          </cell>
          <cell r="Y426" t="str">
            <v>нд</v>
          </cell>
          <cell r="Z426" t="str">
            <v>нд</v>
          </cell>
          <cell r="AA426" t="str">
            <v>нд</v>
          </cell>
          <cell r="AB426" t="str">
            <v>нд</v>
          </cell>
          <cell r="AC426" t="str">
            <v>нд</v>
          </cell>
          <cell r="AD426" t="str">
            <v>нд</v>
          </cell>
          <cell r="AE426" t="str">
            <v>нд</v>
          </cell>
          <cell r="AF426" t="str">
            <v>нд</v>
          </cell>
          <cell r="AG426" t="str">
            <v>нд</v>
          </cell>
          <cell r="AH426" t="str">
            <v>нд</v>
          </cell>
          <cell r="AI426">
            <v>10.4</v>
          </cell>
          <cell r="AJ426">
            <v>10.4</v>
          </cell>
          <cell r="AK426">
            <v>8.6666666666666679</v>
          </cell>
          <cell r="AL426">
            <v>0</v>
          </cell>
          <cell r="AM426">
            <v>0</v>
          </cell>
          <cell r="AN426">
            <v>8.6666666666666679</v>
          </cell>
          <cell r="AO426">
            <v>0</v>
          </cell>
          <cell r="AP426">
            <v>8.6666666666666679</v>
          </cell>
          <cell r="AQ426">
            <v>0</v>
          </cell>
          <cell r="AR426">
            <v>0</v>
          </cell>
          <cell r="AS426">
            <v>8.6666666666666679</v>
          </cell>
          <cell r="AT426">
            <v>0</v>
          </cell>
          <cell r="AU426">
            <v>0</v>
          </cell>
          <cell r="AV426">
            <v>0</v>
          </cell>
          <cell r="AW426">
            <v>0</v>
          </cell>
          <cell r="AX426">
            <v>10.4</v>
          </cell>
          <cell r="AY426">
            <v>0</v>
          </cell>
          <cell r="AZ426">
            <v>0</v>
          </cell>
          <cell r="BA426" t="str">
            <v>нд</v>
          </cell>
          <cell r="BB426">
            <v>8.6666666666666679</v>
          </cell>
          <cell r="BC426" t="str">
            <v>нд</v>
          </cell>
          <cell r="BD426">
            <v>0</v>
          </cell>
          <cell r="BE426" t="str">
            <v>нд</v>
          </cell>
          <cell r="BF426">
            <v>0</v>
          </cell>
          <cell r="BG426">
            <v>0</v>
          </cell>
          <cell r="BH426" t="str">
            <v>нд</v>
          </cell>
          <cell r="BI426"/>
          <cell r="BJ426" t="str">
            <v>нд</v>
          </cell>
          <cell r="BK426"/>
          <cell r="BL426" t="str">
            <v>нд</v>
          </cell>
          <cell r="BM426"/>
          <cell r="BN426" t="str">
            <v>нд</v>
          </cell>
          <cell r="BO426"/>
          <cell r="BP426" t="str">
            <v>нд</v>
          </cell>
          <cell r="BQ426"/>
          <cell r="BR426">
            <v>10.4</v>
          </cell>
          <cell r="BS426">
            <v>10.4</v>
          </cell>
          <cell r="BT426">
            <v>5.9710410964461111</v>
          </cell>
          <cell r="BU426">
            <v>8.5129998800000024</v>
          </cell>
          <cell r="BV426"/>
          <cell r="BW426"/>
          <cell r="BX426">
            <v>10.4</v>
          </cell>
          <cell r="BY426">
            <v>10.4</v>
          </cell>
          <cell r="BZ426" t="str">
            <v>Объект не корректируется, введен в эксплуатацию в 2020 году</v>
          </cell>
          <cell r="CA426">
            <v>0</v>
          </cell>
          <cell r="CB426" t="str">
            <v>нд</v>
          </cell>
          <cell r="CC426"/>
          <cell r="CD426" t="str">
            <v>нд</v>
          </cell>
          <cell r="CE426"/>
          <cell r="CF426" t="str">
            <v>нд</v>
          </cell>
          <cell r="CG426"/>
          <cell r="CH426" t="str">
            <v>нд</v>
          </cell>
          <cell r="CI426"/>
          <cell r="CJ426" t="str">
            <v>нд</v>
          </cell>
          <cell r="CK426"/>
          <cell r="CL426">
            <v>8.6666666666666679</v>
          </cell>
          <cell r="CM426">
            <v>8.6666666666666679</v>
          </cell>
          <cell r="CN426">
            <v>7.1083822576739415</v>
          </cell>
          <cell r="CO426">
            <v>4.7604311766666694</v>
          </cell>
          <cell r="CP426"/>
          <cell r="CQ426"/>
          <cell r="CR426">
            <v>8.6666666666666679</v>
          </cell>
          <cell r="CS426">
            <v>8.6666666666666679</v>
          </cell>
          <cell r="CT426" t="str">
            <v>Объект не корректируется, введен в эксплуатацию в 2020 году</v>
          </cell>
          <cell r="CU426" t="str">
            <v>нд</v>
          </cell>
          <cell r="CV426" t="str">
            <v>нд</v>
          </cell>
          <cell r="CW426" t="str">
            <v>нд</v>
          </cell>
          <cell r="CX426" t="str">
            <v>нд</v>
          </cell>
          <cell r="CY426" t="str">
            <v>нд</v>
          </cell>
          <cell r="CZ426">
            <v>0</v>
          </cell>
          <cell r="DA426">
            <v>0</v>
          </cell>
          <cell r="DB426">
            <v>0</v>
          </cell>
          <cell r="DC426">
            <v>0</v>
          </cell>
          <cell r="DD426">
            <v>0</v>
          </cell>
          <cell r="DE426" t="str">
            <v>нд</v>
          </cell>
          <cell r="DF426" t="str">
            <v>нд</v>
          </cell>
          <cell r="DG426" t="str">
            <v>нд</v>
          </cell>
          <cell r="DH426" t="str">
            <v>нд</v>
          </cell>
          <cell r="DI426" t="str">
            <v>нд</v>
          </cell>
        </row>
        <row r="427">
          <cell r="D427" t="str">
            <v>K_Che272</v>
          </cell>
          <cell r="E427" t="str">
            <v>АО "Чеченэнерго"</v>
          </cell>
          <cell r="F427" t="str">
            <v>Чеченская Республика</v>
          </cell>
          <cell r="G427" t="str">
            <v>з</v>
          </cell>
          <cell r="H427">
            <v>0</v>
          </cell>
          <cell r="I427">
            <v>0</v>
          </cell>
          <cell r="J427">
            <v>2</v>
          </cell>
          <cell r="K427">
            <v>0</v>
          </cell>
          <cell r="L427">
            <v>0</v>
          </cell>
          <cell r="M427">
            <v>0</v>
          </cell>
          <cell r="N427">
            <v>2</v>
          </cell>
          <cell r="O427">
            <v>0</v>
          </cell>
          <cell r="P427">
            <v>2020</v>
          </cell>
          <cell r="Q427">
            <v>2020</v>
          </cell>
          <cell r="R427">
            <v>2020</v>
          </cell>
          <cell r="S427">
            <v>2020</v>
          </cell>
          <cell r="T427">
            <v>2020</v>
          </cell>
          <cell r="U427" t="str">
            <v>нд</v>
          </cell>
          <cell r="V427" t="str">
            <v>нд</v>
          </cell>
          <cell r="W427" t="str">
            <v>нд</v>
          </cell>
          <cell r="X427" t="str">
            <v>нд</v>
          </cell>
          <cell r="Y427" t="str">
            <v>нд</v>
          </cell>
          <cell r="Z427" t="str">
            <v>нд</v>
          </cell>
          <cell r="AA427" t="str">
            <v>нд</v>
          </cell>
          <cell r="AB427" t="str">
            <v>нд</v>
          </cell>
          <cell r="AC427" t="str">
            <v>нд</v>
          </cell>
          <cell r="AD427" t="str">
            <v>нд</v>
          </cell>
          <cell r="AE427" t="str">
            <v>нд</v>
          </cell>
          <cell r="AF427" t="str">
            <v>нд</v>
          </cell>
          <cell r="AG427" t="str">
            <v>нд</v>
          </cell>
          <cell r="AH427" t="str">
            <v>нд</v>
          </cell>
          <cell r="AI427">
            <v>15</v>
          </cell>
          <cell r="AJ427">
            <v>15</v>
          </cell>
          <cell r="AK427">
            <v>12.5</v>
          </cell>
          <cell r="AL427">
            <v>0</v>
          </cell>
          <cell r="AM427">
            <v>0</v>
          </cell>
          <cell r="AN427">
            <v>12.5</v>
          </cell>
          <cell r="AO427">
            <v>0</v>
          </cell>
          <cell r="AP427">
            <v>12.5</v>
          </cell>
          <cell r="AQ427">
            <v>0</v>
          </cell>
          <cell r="AR427">
            <v>0</v>
          </cell>
          <cell r="AS427">
            <v>12.5</v>
          </cell>
          <cell r="AT427">
            <v>0</v>
          </cell>
          <cell r="AU427">
            <v>0</v>
          </cell>
          <cell r="AV427">
            <v>0</v>
          </cell>
          <cell r="AW427">
            <v>0</v>
          </cell>
          <cell r="AX427">
            <v>15</v>
          </cell>
          <cell r="AY427">
            <v>0</v>
          </cell>
          <cell r="AZ427">
            <v>0</v>
          </cell>
          <cell r="BA427" t="str">
            <v>нд</v>
          </cell>
          <cell r="BB427">
            <v>12.5</v>
          </cell>
          <cell r="BC427" t="str">
            <v>нд</v>
          </cell>
          <cell r="BD427">
            <v>0</v>
          </cell>
          <cell r="BE427" t="str">
            <v>нд</v>
          </cell>
          <cell r="BF427">
            <v>0</v>
          </cell>
          <cell r="BG427">
            <v>0</v>
          </cell>
          <cell r="BH427" t="str">
            <v>нд</v>
          </cell>
          <cell r="BI427"/>
          <cell r="BJ427" t="str">
            <v>нд</v>
          </cell>
          <cell r="BK427"/>
          <cell r="BL427" t="str">
            <v>нд</v>
          </cell>
          <cell r="BM427"/>
          <cell r="BN427" t="str">
            <v>нд</v>
          </cell>
          <cell r="BO427"/>
          <cell r="BP427" t="str">
            <v>нд</v>
          </cell>
          <cell r="BQ427"/>
          <cell r="BR427">
            <v>15</v>
          </cell>
          <cell r="BS427">
            <v>15</v>
          </cell>
          <cell r="BT427">
            <v>454.59812119909645</v>
          </cell>
          <cell r="BU427">
            <v>647.67275000000006</v>
          </cell>
          <cell r="BV427"/>
          <cell r="BW427"/>
          <cell r="BX427">
            <v>15</v>
          </cell>
          <cell r="BY427">
            <v>15</v>
          </cell>
          <cell r="BZ427" t="str">
            <v>Объект не корректируется, введен в эксплуатацию в 2020 году</v>
          </cell>
          <cell r="CA427">
            <v>0</v>
          </cell>
          <cell r="CB427" t="str">
            <v>нд</v>
          </cell>
          <cell r="CC427"/>
          <cell r="CD427" t="str">
            <v>нд</v>
          </cell>
          <cell r="CE427"/>
          <cell r="CF427" t="str">
            <v>нд</v>
          </cell>
          <cell r="CG427"/>
          <cell r="CH427" t="str">
            <v>нд</v>
          </cell>
          <cell r="CI427"/>
          <cell r="CJ427" t="str">
            <v>нд</v>
          </cell>
          <cell r="CK427"/>
          <cell r="CL427">
            <v>12.5</v>
          </cell>
          <cell r="CM427">
            <v>12.5</v>
          </cell>
          <cell r="CN427">
            <v>540.80891120769581</v>
          </cell>
          <cell r="CO427">
            <v>249.0663678366667</v>
          </cell>
          <cell r="CP427"/>
          <cell r="CQ427"/>
          <cell r="CR427">
            <v>12.5</v>
          </cell>
          <cell r="CS427">
            <v>12.5</v>
          </cell>
          <cell r="CT427" t="str">
            <v>Объект не корректируется, введен в эксплуатацию в 2020 году</v>
          </cell>
          <cell r="CU427" t="str">
            <v>нд</v>
          </cell>
          <cell r="CV427" t="str">
            <v>нд</v>
          </cell>
          <cell r="CW427" t="str">
            <v>нд</v>
          </cell>
          <cell r="CX427" t="str">
            <v>нд</v>
          </cell>
          <cell r="CY427" t="str">
            <v>нд</v>
          </cell>
          <cell r="CZ427">
            <v>0</v>
          </cell>
          <cell r="DA427">
            <v>0</v>
          </cell>
          <cell r="DB427">
            <v>0</v>
          </cell>
          <cell r="DC427">
            <v>0</v>
          </cell>
          <cell r="DD427">
            <v>0</v>
          </cell>
          <cell r="DE427" t="str">
            <v>нд</v>
          </cell>
          <cell r="DF427" t="str">
            <v>нд</v>
          </cell>
          <cell r="DG427" t="str">
            <v>нд</v>
          </cell>
          <cell r="DH427" t="str">
            <v>нд</v>
          </cell>
          <cell r="DI427" t="str">
            <v>нд</v>
          </cell>
        </row>
        <row r="428">
          <cell r="D428" t="str">
            <v>K_Che273</v>
          </cell>
          <cell r="E428" t="str">
            <v>АО "Чеченэнерго"</v>
          </cell>
          <cell r="F428" t="str">
            <v>Чеченская Республика</v>
          </cell>
          <cell r="G428" t="str">
            <v>з</v>
          </cell>
          <cell r="H428">
            <v>0</v>
          </cell>
          <cell r="I428">
            <v>0</v>
          </cell>
          <cell r="J428">
            <v>1</v>
          </cell>
          <cell r="K428">
            <v>0</v>
          </cell>
          <cell r="L428">
            <v>0</v>
          </cell>
          <cell r="M428">
            <v>0</v>
          </cell>
          <cell r="N428">
            <v>1</v>
          </cell>
          <cell r="O428">
            <v>0</v>
          </cell>
          <cell r="P428">
            <v>2020</v>
          </cell>
          <cell r="Q428">
            <v>2020</v>
          </cell>
          <cell r="R428">
            <v>2020</v>
          </cell>
          <cell r="S428">
            <v>2020</v>
          </cell>
          <cell r="T428">
            <v>2020</v>
          </cell>
          <cell r="U428" t="str">
            <v>нд</v>
          </cell>
          <cell r="V428" t="str">
            <v>нд</v>
          </cell>
          <cell r="W428" t="str">
            <v>нд</v>
          </cell>
          <cell r="X428" t="str">
            <v>нд</v>
          </cell>
          <cell r="Y428" t="str">
            <v>нд</v>
          </cell>
          <cell r="Z428" t="str">
            <v>нд</v>
          </cell>
          <cell r="AA428" t="str">
            <v>нд</v>
          </cell>
          <cell r="AB428" t="str">
            <v>нд</v>
          </cell>
          <cell r="AC428" t="str">
            <v>нд</v>
          </cell>
          <cell r="AD428" t="str">
            <v>нд</v>
          </cell>
          <cell r="AE428" t="str">
            <v>нд</v>
          </cell>
          <cell r="AF428" t="str">
            <v>нд</v>
          </cell>
          <cell r="AG428" t="str">
            <v>нд</v>
          </cell>
          <cell r="AH428" t="str">
            <v>нд</v>
          </cell>
          <cell r="AI428">
            <v>5.6000000000000005</v>
          </cell>
          <cell r="AJ428">
            <v>5.6</v>
          </cell>
          <cell r="AK428">
            <v>4.666666666666667</v>
          </cell>
          <cell r="AL428">
            <v>0</v>
          </cell>
          <cell r="AM428">
            <v>0</v>
          </cell>
          <cell r="AN428">
            <v>4.666666666666667</v>
          </cell>
          <cell r="AO428">
            <v>0</v>
          </cell>
          <cell r="AP428">
            <v>4.6666666699999997</v>
          </cell>
          <cell r="AQ428">
            <v>0</v>
          </cell>
          <cell r="AR428">
            <v>0</v>
          </cell>
          <cell r="AS428">
            <v>4.6666666699999997</v>
          </cell>
          <cell r="AT428">
            <v>0</v>
          </cell>
          <cell r="AU428">
            <v>0</v>
          </cell>
          <cell r="AV428">
            <v>0</v>
          </cell>
          <cell r="AW428">
            <v>0</v>
          </cell>
          <cell r="AX428">
            <v>5.6000000000000005</v>
          </cell>
          <cell r="AY428">
            <v>0</v>
          </cell>
          <cell r="AZ428">
            <v>0</v>
          </cell>
          <cell r="BA428" t="str">
            <v>нд</v>
          </cell>
          <cell r="BB428">
            <v>4.666666666666667</v>
          </cell>
          <cell r="BC428" t="str">
            <v>нд</v>
          </cell>
          <cell r="BD428">
            <v>0</v>
          </cell>
          <cell r="BE428" t="str">
            <v>нд</v>
          </cell>
          <cell r="BF428">
            <v>0</v>
          </cell>
          <cell r="BG428">
            <v>0</v>
          </cell>
          <cell r="BH428" t="str">
            <v>нд</v>
          </cell>
          <cell r="BI428">
            <v>0</v>
          </cell>
          <cell r="BJ428" t="str">
            <v>нд</v>
          </cell>
          <cell r="BK428"/>
          <cell r="BL428" t="str">
            <v>нд</v>
          </cell>
          <cell r="BM428"/>
          <cell r="BN428" t="str">
            <v>нд</v>
          </cell>
          <cell r="BO428"/>
          <cell r="BP428" t="str">
            <v>нд</v>
          </cell>
          <cell r="BQ428"/>
          <cell r="BR428">
            <v>5.6000000000000005</v>
          </cell>
          <cell r="BS428">
            <v>5.6</v>
          </cell>
          <cell r="BT428" t="str">
            <v>нд</v>
          </cell>
          <cell r="BU428">
            <v>0</v>
          </cell>
          <cell r="BV428" t="str">
            <v>нд</v>
          </cell>
          <cell r="BW428">
            <v>21.52691042684928</v>
          </cell>
          <cell r="BX428">
            <v>5.6000000000000005</v>
          </cell>
          <cell r="BY428">
            <v>5.6</v>
          </cell>
          <cell r="BZ428" t="str">
            <v>Объект не корректируется, введен в эксплуатацию в 2020 году</v>
          </cell>
          <cell r="CA428">
            <v>0</v>
          </cell>
          <cell r="CB428" t="str">
            <v>нд</v>
          </cell>
          <cell r="CC428">
            <v>0</v>
          </cell>
          <cell r="CD428" t="str">
            <v>нд</v>
          </cell>
          <cell r="CE428"/>
          <cell r="CF428" t="str">
            <v>нд</v>
          </cell>
          <cell r="CG428"/>
          <cell r="CH428" t="str">
            <v>нд</v>
          </cell>
          <cell r="CI428"/>
          <cell r="CJ428" t="str">
            <v>нд</v>
          </cell>
          <cell r="CK428">
            <v>30.728072757555822</v>
          </cell>
          <cell r="CL428">
            <v>4.666666666666667</v>
          </cell>
          <cell r="CM428">
            <v>4.6666666699999997</v>
          </cell>
          <cell r="CN428" t="str">
            <v>нд</v>
          </cell>
          <cell r="CO428"/>
          <cell r="CP428" t="str">
            <v>нд</v>
          </cell>
          <cell r="CQ428">
            <v>17.9390920223744</v>
          </cell>
          <cell r="CR428">
            <v>4.666666666666667</v>
          </cell>
          <cell r="CS428">
            <v>4.6666666699999997</v>
          </cell>
          <cell r="CT428" t="str">
            <v>Объект не корректируется, введен в эксплуатацию в 2020 году</v>
          </cell>
          <cell r="CU428" t="str">
            <v>нд</v>
          </cell>
          <cell r="CV428" t="str">
            <v>нд</v>
          </cell>
          <cell r="CW428" t="str">
            <v>нд</v>
          </cell>
          <cell r="CX428" t="str">
            <v>нд</v>
          </cell>
          <cell r="CY428" t="str">
            <v>нд</v>
          </cell>
          <cell r="CZ428">
            <v>0</v>
          </cell>
          <cell r="DA428">
            <v>0</v>
          </cell>
          <cell r="DB428">
            <v>0</v>
          </cell>
          <cell r="DC428">
            <v>0</v>
          </cell>
          <cell r="DD428">
            <v>0</v>
          </cell>
          <cell r="DE428" t="str">
            <v>нд</v>
          </cell>
          <cell r="DF428" t="str">
            <v>нд</v>
          </cell>
          <cell r="DG428" t="str">
            <v>нд</v>
          </cell>
          <cell r="DH428" t="str">
            <v>нд</v>
          </cell>
          <cell r="DI428" t="str">
            <v>нд</v>
          </cell>
        </row>
        <row r="429">
          <cell r="D429" t="str">
            <v>K_Che274</v>
          </cell>
          <cell r="E429" t="str">
            <v>АО "Чеченэнерго"</v>
          </cell>
          <cell r="F429" t="str">
            <v>Чеченская Республика</v>
          </cell>
          <cell r="G429" t="str">
            <v>з</v>
          </cell>
          <cell r="H429">
            <v>0</v>
          </cell>
          <cell r="I429">
            <v>0</v>
          </cell>
          <cell r="J429">
            <v>2</v>
          </cell>
          <cell r="K429">
            <v>0</v>
          </cell>
          <cell r="L429">
            <v>0</v>
          </cell>
          <cell r="M429">
            <v>0</v>
          </cell>
          <cell r="N429">
            <v>2</v>
          </cell>
          <cell r="O429">
            <v>0</v>
          </cell>
          <cell r="P429">
            <v>2020</v>
          </cell>
          <cell r="Q429">
            <v>2020</v>
          </cell>
          <cell r="R429">
            <v>2020</v>
          </cell>
          <cell r="S429">
            <v>2020</v>
          </cell>
          <cell r="T429">
            <v>2020</v>
          </cell>
          <cell r="U429" t="str">
            <v>нд</v>
          </cell>
          <cell r="V429" t="str">
            <v>нд</v>
          </cell>
          <cell r="W429" t="str">
            <v>нд</v>
          </cell>
          <cell r="X429" t="str">
            <v>нд</v>
          </cell>
          <cell r="Y429" t="str">
            <v>нд</v>
          </cell>
          <cell r="Z429" t="str">
            <v>нд</v>
          </cell>
          <cell r="AA429" t="str">
            <v>нд</v>
          </cell>
          <cell r="AB429" t="str">
            <v>нд</v>
          </cell>
          <cell r="AC429" t="str">
            <v>нд</v>
          </cell>
          <cell r="AD429" t="str">
            <v>нд</v>
          </cell>
          <cell r="AE429" t="str">
            <v>нд</v>
          </cell>
          <cell r="AF429" t="str">
            <v>нд</v>
          </cell>
          <cell r="AG429" t="str">
            <v>нд</v>
          </cell>
          <cell r="AH429" t="str">
            <v>нд</v>
          </cell>
          <cell r="AI429">
            <v>10.4</v>
          </cell>
          <cell r="AJ429">
            <v>10.4</v>
          </cell>
          <cell r="AK429">
            <v>8.6666666666666679</v>
          </cell>
          <cell r="AL429">
            <v>0</v>
          </cell>
          <cell r="AM429">
            <v>0</v>
          </cell>
          <cell r="AN429">
            <v>8.6666666666666679</v>
          </cell>
          <cell r="AO429">
            <v>0</v>
          </cell>
          <cell r="AP429">
            <v>8.6666666666666679</v>
          </cell>
          <cell r="AQ429">
            <v>0</v>
          </cell>
          <cell r="AR429">
            <v>0</v>
          </cell>
          <cell r="AS429">
            <v>8.6666666666666679</v>
          </cell>
          <cell r="AT429">
            <v>0</v>
          </cell>
          <cell r="AU429">
            <v>0</v>
          </cell>
          <cell r="AV429">
            <v>0</v>
          </cell>
          <cell r="AW429">
            <v>0</v>
          </cell>
          <cell r="AX429">
            <v>10.4</v>
          </cell>
          <cell r="AY429">
            <v>0</v>
          </cell>
          <cell r="AZ429">
            <v>0</v>
          </cell>
          <cell r="BA429" t="str">
            <v>нд</v>
          </cell>
          <cell r="BB429">
            <v>8.6666666666666679</v>
          </cell>
          <cell r="BC429" t="str">
            <v>нд</v>
          </cell>
          <cell r="BD429">
            <v>0</v>
          </cell>
          <cell r="BE429" t="str">
            <v>нд</v>
          </cell>
          <cell r="BF429">
            <v>0</v>
          </cell>
          <cell r="BG429">
            <v>0</v>
          </cell>
          <cell r="BH429" t="str">
            <v>нд</v>
          </cell>
          <cell r="BI429">
            <v>0</v>
          </cell>
          <cell r="BJ429" t="str">
            <v>нд</v>
          </cell>
          <cell r="BK429"/>
          <cell r="BL429" t="str">
            <v>нд</v>
          </cell>
          <cell r="BM429"/>
          <cell r="BN429" t="str">
            <v>нд</v>
          </cell>
          <cell r="BO429"/>
          <cell r="BP429" t="str">
            <v>нд</v>
          </cell>
          <cell r="BQ429"/>
          <cell r="BR429">
            <v>10.4</v>
          </cell>
          <cell r="BS429">
            <v>10.4</v>
          </cell>
          <cell r="BT429" t="str">
            <v>нд</v>
          </cell>
          <cell r="BU429">
            <v>0</v>
          </cell>
          <cell r="BV429" t="str">
            <v>нд</v>
          </cell>
          <cell r="BW429">
            <v>15.308041670246398</v>
          </cell>
          <cell r="BX429">
            <v>10.4</v>
          </cell>
          <cell r="BY429">
            <v>10.4</v>
          </cell>
          <cell r="BZ429" t="str">
            <v>Объект не корректируется, введен в эксплуатацию в 2020 году</v>
          </cell>
          <cell r="CA429">
            <v>0</v>
          </cell>
          <cell r="CB429" t="str">
            <v>нд</v>
          </cell>
          <cell r="CC429">
            <v>0</v>
          </cell>
          <cell r="CD429" t="str">
            <v>нд</v>
          </cell>
          <cell r="CE429"/>
          <cell r="CF429" t="str">
            <v>нд</v>
          </cell>
          <cell r="CG429"/>
          <cell r="CH429" t="str">
            <v>нд</v>
          </cell>
          <cell r="CI429"/>
          <cell r="CJ429" t="str">
            <v>нд</v>
          </cell>
          <cell r="CK429"/>
          <cell r="CL429">
            <v>8.6666666666666679</v>
          </cell>
          <cell r="CM429">
            <v>8.6666666666666679</v>
          </cell>
          <cell r="CN429" t="str">
            <v>нд</v>
          </cell>
          <cell r="CO429"/>
          <cell r="CP429" t="str">
            <v>нд</v>
          </cell>
          <cell r="CQ429">
            <v>12.756701391871999</v>
          </cell>
          <cell r="CR429">
            <v>8.6666666666666679</v>
          </cell>
          <cell r="CS429">
            <v>8.6666666666666679</v>
          </cell>
          <cell r="CT429" t="str">
            <v>Объект не корректируется, введен в эксплуатацию в 2020 году</v>
          </cell>
          <cell r="CU429" t="str">
            <v>нд</v>
          </cell>
          <cell r="CV429" t="str">
            <v>нд</v>
          </cell>
          <cell r="CW429" t="str">
            <v>нд</v>
          </cell>
          <cell r="CX429" t="str">
            <v>нд</v>
          </cell>
          <cell r="CY429" t="str">
            <v>нд</v>
          </cell>
          <cell r="CZ429">
            <v>0</v>
          </cell>
          <cell r="DA429">
            <v>0</v>
          </cell>
          <cell r="DB429">
            <v>0</v>
          </cell>
          <cell r="DC429">
            <v>0</v>
          </cell>
          <cell r="DD429">
            <v>0</v>
          </cell>
          <cell r="DE429" t="str">
            <v>нд</v>
          </cell>
          <cell r="DF429" t="str">
            <v>нд</v>
          </cell>
          <cell r="DG429" t="str">
            <v>нд</v>
          </cell>
          <cell r="DH429" t="str">
            <v>нд</v>
          </cell>
          <cell r="DI429" t="str">
            <v>нд</v>
          </cell>
        </row>
        <row r="430">
          <cell r="D430" t="str">
            <v>K_Che275</v>
          </cell>
          <cell r="E430" t="str">
            <v>АО "Чеченэнерго"</v>
          </cell>
          <cell r="F430" t="str">
            <v>Чеченская Республика</v>
          </cell>
          <cell r="G430" t="str">
            <v>з</v>
          </cell>
          <cell r="H430">
            <v>0</v>
          </cell>
          <cell r="I430">
            <v>0</v>
          </cell>
          <cell r="J430">
            <v>2</v>
          </cell>
          <cell r="K430">
            <v>0</v>
          </cell>
          <cell r="L430">
            <v>0</v>
          </cell>
          <cell r="M430">
            <v>0</v>
          </cell>
          <cell r="N430">
            <v>2</v>
          </cell>
          <cell r="O430">
            <v>0</v>
          </cell>
          <cell r="P430">
            <v>2020</v>
          </cell>
          <cell r="Q430">
            <v>2020</v>
          </cell>
          <cell r="R430">
            <v>2020</v>
          </cell>
          <cell r="S430">
            <v>2020</v>
          </cell>
          <cell r="T430">
            <v>2020</v>
          </cell>
          <cell r="U430" t="str">
            <v>нд</v>
          </cell>
          <cell r="V430" t="str">
            <v>нд</v>
          </cell>
          <cell r="W430" t="str">
            <v>нд</v>
          </cell>
          <cell r="X430" t="str">
            <v>нд</v>
          </cell>
          <cell r="Y430" t="str">
            <v>нд</v>
          </cell>
          <cell r="Z430" t="str">
            <v>нд</v>
          </cell>
          <cell r="AA430" t="str">
            <v>нд</v>
          </cell>
          <cell r="AB430" t="str">
            <v>нд</v>
          </cell>
          <cell r="AC430" t="str">
            <v>нд</v>
          </cell>
          <cell r="AD430" t="str">
            <v>нд</v>
          </cell>
          <cell r="AE430" t="str">
            <v>нд</v>
          </cell>
          <cell r="AF430" t="str">
            <v>нд</v>
          </cell>
          <cell r="AG430" t="str">
            <v>нд</v>
          </cell>
          <cell r="AH430" t="str">
            <v>нд</v>
          </cell>
          <cell r="AI430">
            <v>19.400000000000002</v>
          </cell>
          <cell r="AJ430">
            <v>19.399999999999999</v>
          </cell>
          <cell r="AK430">
            <v>16.166666666666668</v>
          </cell>
          <cell r="AL430">
            <v>0</v>
          </cell>
          <cell r="AM430">
            <v>0</v>
          </cell>
          <cell r="AN430">
            <v>16.166666666666668</v>
          </cell>
          <cell r="AO430">
            <v>0</v>
          </cell>
          <cell r="AP430">
            <v>16.166666666666668</v>
          </cell>
          <cell r="AQ430">
            <v>0</v>
          </cell>
          <cell r="AR430">
            <v>0</v>
          </cell>
          <cell r="AS430">
            <v>16.166666666666668</v>
          </cell>
          <cell r="AT430">
            <v>0</v>
          </cell>
          <cell r="AU430">
            <v>0</v>
          </cell>
          <cell r="AV430">
            <v>0</v>
          </cell>
          <cell r="AW430">
            <v>0</v>
          </cell>
          <cell r="AX430">
            <v>19.400000000000002</v>
          </cell>
          <cell r="AY430">
            <v>0</v>
          </cell>
          <cell r="AZ430">
            <v>0</v>
          </cell>
          <cell r="BA430" t="str">
            <v>нд</v>
          </cell>
          <cell r="BB430">
            <v>16.166666666666668</v>
          </cell>
          <cell r="BC430" t="str">
            <v>нд</v>
          </cell>
          <cell r="BD430">
            <v>0</v>
          </cell>
          <cell r="BE430" t="str">
            <v>нд</v>
          </cell>
          <cell r="BF430">
            <v>0</v>
          </cell>
          <cell r="BG430">
            <v>0</v>
          </cell>
          <cell r="BH430" t="str">
            <v>нд</v>
          </cell>
          <cell r="BI430">
            <v>0</v>
          </cell>
          <cell r="BJ430" t="str">
            <v>нд</v>
          </cell>
          <cell r="BK430"/>
          <cell r="BL430" t="str">
            <v>нд</v>
          </cell>
          <cell r="BM430"/>
          <cell r="BN430" t="str">
            <v>нд</v>
          </cell>
          <cell r="BO430"/>
          <cell r="BP430" t="str">
            <v>нд</v>
          </cell>
          <cell r="BQ430"/>
          <cell r="BR430">
            <v>19.400000000000002</v>
          </cell>
          <cell r="BS430">
            <v>19.399999999999999</v>
          </cell>
          <cell r="BT430">
            <v>0</v>
          </cell>
          <cell r="BU430">
            <v>0</v>
          </cell>
          <cell r="BV430">
            <v>0</v>
          </cell>
          <cell r="BW430"/>
          <cell r="BX430">
            <v>19.400000000000002</v>
          </cell>
          <cell r="BY430">
            <v>19.399999999999999</v>
          </cell>
          <cell r="BZ430" t="str">
            <v>Объект не корректируется, введен в эксплуатацию в 2020 году</v>
          </cell>
          <cell r="CA430">
            <v>0</v>
          </cell>
          <cell r="CB430" t="str">
            <v>нд</v>
          </cell>
          <cell r="CC430">
            <v>0</v>
          </cell>
          <cell r="CD430" t="str">
            <v>нд</v>
          </cell>
          <cell r="CE430"/>
          <cell r="CF430" t="str">
            <v>нд</v>
          </cell>
          <cell r="CG430"/>
          <cell r="CH430" t="str">
            <v>нд</v>
          </cell>
          <cell r="CI430"/>
          <cell r="CJ430" t="str">
            <v>нд</v>
          </cell>
          <cell r="CK430">
            <v>30.728072757555822</v>
          </cell>
          <cell r="CL430">
            <v>16.166666666666668</v>
          </cell>
          <cell r="CM430">
            <v>16.166666666666668</v>
          </cell>
          <cell r="CN430"/>
          <cell r="CO430"/>
          <cell r="CP430"/>
          <cell r="CQ430"/>
          <cell r="CR430">
            <v>16.166666666666668</v>
          </cell>
          <cell r="CS430">
            <v>16.166666666666668</v>
          </cell>
          <cell r="CT430" t="str">
            <v>Объект не корректируется, введен в эксплуатацию в 2020 году</v>
          </cell>
          <cell r="CU430" t="str">
            <v>нд</v>
          </cell>
          <cell r="CV430" t="str">
            <v>нд</v>
          </cell>
          <cell r="CW430" t="str">
            <v>нд</v>
          </cell>
          <cell r="CX430" t="str">
            <v>нд</v>
          </cell>
          <cell r="CY430" t="str">
            <v>нд</v>
          </cell>
          <cell r="CZ430">
            <v>0</v>
          </cell>
          <cell r="DA430">
            <v>0</v>
          </cell>
          <cell r="DB430">
            <v>0</v>
          </cell>
          <cell r="DC430">
            <v>0</v>
          </cell>
          <cell r="DD430">
            <v>0</v>
          </cell>
          <cell r="DE430" t="str">
            <v>нд</v>
          </cell>
          <cell r="DF430" t="str">
            <v>нд</v>
          </cell>
          <cell r="DG430" t="str">
            <v>нд</v>
          </cell>
          <cell r="DH430" t="str">
            <v>нд</v>
          </cell>
          <cell r="DI430" t="str">
            <v>нд</v>
          </cell>
        </row>
        <row r="431">
          <cell r="D431" t="str">
            <v>K_Che276</v>
          </cell>
          <cell r="E431" t="str">
            <v>АО "Чеченэнерго"</v>
          </cell>
          <cell r="F431" t="str">
            <v>Чеченская Республика</v>
          </cell>
          <cell r="G431" t="str">
            <v>з</v>
          </cell>
          <cell r="H431">
            <v>0</v>
          </cell>
          <cell r="I431">
            <v>0</v>
          </cell>
          <cell r="J431">
            <v>3</v>
          </cell>
          <cell r="K431">
            <v>0</v>
          </cell>
          <cell r="L431">
            <v>0</v>
          </cell>
          <cell r="M431">
            <v>0</v>
          </cell>
          <cell r="N431">
            <v>3</v>
          </cell>
          <cell r="O431">
            <v>0</v>
          </cell>
          <cell r="P431">
            <v>2020</v>
          </cell>
          <cell r="Q431">
            <v>2020</v>
          </cell>
          <cell r="R431">
            <v>2020</v>
          </cell>
          <cell r="S431">
            <v>2020</v>
          </cell>
          <cell r="T431">
            <v>2020</v>
          </cell>
          <cell r="U431" t="str">
            <v>нд</v>
          </cell>
          <cell r="V431" t="str">
            <v>нд</v>
          </cell>
          <cell r="W431" t="str">
            <v>нд</v>
          </cell>
          <cell r="X431" t="str">
            <v>нд</v>
          </cell>
          <cell r="Y431" t="str">
            <v>нд</v>
          </cell>
          <cell r="Z431" t="str">
            <v>нд</v>
          </cell>
          <cell r="AA431" t="str">
            <v>нд</v>
          </cell>
          <cell r="AB431" t="str">
            <v>нд</v>
          </cell>
          <cell r="AC431" t="str">
            <v>нд</v>
          </cell>
          <cell r="AD431" t="str">
            <v>нд</v>
          </cell>
          <cell r="AE431" t="str">
            <v>нд</v>
          </cell>
          <cell r="AF431" t="str">
            <v>нд</v>
          </cell>
          <cell r="AG431" t="str">
            <v>нд</v>
          </cell>
          <cell r="AH431" t="str">
            <v>нд</v>
          </cell>
          <cell r="AI431">
            <v>14.91</v>
          </cell>
          <cell r="AJ431">
            <v>14.91</v>
          </cell>
          <cell r="AK431">
            <v>12.425000000000001</v>
          </cell>
          <cell r="AL431">
            <v>0</v>
          </cell>
          <cell r="AM431">
            <v>0</v>
          </cell>
          <cell r="AN431">
            <v>12.425000000000001</v>
          </cell>
          <cell r="AO431">
            <v>0</v>
          </cell>
          <cell r="AP431">
            <v>12.425000000000001</v>
          </cell>
          <cell r="AQ431">
            <v>0</v>
          </cell>
          <cell r="AR431">
            <v>0</v>
          </cell>
          <cell r="AS431">
            <v>12.425000000000001</v>
          </cell>
          <cell r="AT431">
            <v>0</v>
          </cell>
          <cell r="AU431">
            <v>0</v>
          </cell>
          <cell r="AV431">
            <v>0</v>
          </cell>
          <cell r="AW431">
            <v>0</v>
          </cell>
          <cell r="AX431">
            <v>14.91</v>
          </cell>
          <cell r="AY431">
            <v>0</v>
          </cell>
          <cell r="AZ431">
            <v>0</v>
          </cell>
          <cell r="BA431" t="str">
            <v>нд</v>
          </cell>
          <cell r="BB431">
            <v>12.425000000000001</v>
          </cell>
          <cell r="BC431" t="str">
            <v>нд</v>
          </cell>
          <cell r="BD431">
            <v>0</v>
          </cell>
          <cell r="BE431" t="str">
            <v>нд</v>
          </cell>
          <cell r="BF431">
            <v>0</v>
          </cell>
          <cell r="BG431">
            <v>0</v>
          </cell>
          <cell r="BH431" t="str">
            <v>нд</v>
          </cell>
          <cell r="BI431">
            <v>0</v>
          </cell>
          <cell r="BJ431" t="str">
            <v>нд</v>
          </cell>
          <cell r="BK431"/>
          <cell r="BL431" t="str">
            <v>нд</v>
          </cell>
          <cell r="BM431"/>
          <cell r="BN431" t="str">
            <v>нд</v>
          </cell>
          <cell r="BO431"/>
          <cell r="BP431" t="str">
            <v>нд</v>
          </cell>
          <cell r="BQ431"/>
          <cell r="BR431">
            <v>14.91</v>
          </cell>
          <cell r="BS431">
            <v>14.91</v>
          </cell>
          <cell r="BT431">
            <v>0</v>
          </cell>
          <cell r="BU431">
            <v>0</v>
          </cell>
          <cell r="BV431">
            <v>0</v>
          </cell>
          <cell r="BW431">
            <v>0</v>
          </cell>
          <cell r="BX431">
            <v>14.91</v>
          </cell>
          <cell r="BY431">
            <v>14.91</v>
          </cell>
          <cell r="BZ431" t="str">
            <v>Объект не корректируется, введен в эксплуатацию в 2020 году</v>
          </cell>
          <cell r="CA431">
            <v>0</v>
          </cell>
          <cell r="CB431" t="str">
            <v>нд</v>
          </cell>
          <cell r="CC431">
            <v>0</v>
          </cell>
          <cell r="CD431" t="str">
            <v>нд</v>
          </cell>
          <cell r="CE431"/>
          <cell r="CF431" t="str">
            <v>нд</v>
          </cell>
          <cell r="CG431"/>
          <cell r="CH431" t="str">
            <v>нд</v>
          </cell>
          <cell r="CI431"/>
          <cell r="CJ431" t="str">
            <v>нд</v>
          </cell>
          <cell r="CK431"/>
          <cell r="CL431">
            <v>12.425000000000001</v>
          </cell>
          <cell r="CM431">
            <v>12.425000000000001</v>
          </cell>
          <cell r="CN431"/>
          <cell r="CO431"/>
          <cell r="CP431"/>
          <cell r="CQ431"/>
          <cell r="CR431">
            <v>12.425000000000001</v>
          </cell>
          <cell r="CS431">
            <v>12.425000000000001</v>
          </cell>
          <cell r="CT431" t="str">
            <v>Объект не корректируется, введен в эксплуатацию в 2020 году</v>
          </cell>
          <cell r="CU431" t="str">
            <v>нд</v>
          </cell>
          <cell r="CV431" t="str">
            <v>нд</v>
          </cell>
          <cell r="CW431" t="str">
            <v>нд</v>
          </cell>
          <cell r="CX431" t="str">
            <v>нд</v>
          </cell>
          <cell r="CY431" t="str">
            <v>нд</v>
          </cell>
          <cell r="CZ431">
            <v>0</v>
          </cell>
          <cell r="DA431">
            <v>0</v>
          </cell>
          <cell r="DB431">
            <v>0</v>
          </cell>
          <cell r="DC431">
            <v>0</v>
          </cell>
          <cell r="DD431">
            <v>0</v>
          </cell>
          <cell r="DE431" t="str">
            <v>нд</v>
          </cell>
          <cell r="DF431" t="str">
            <v>нд</v>
          </cell>
          <cell r="DG431" t="str">
            <v>нд</v>
          </cell>
          <cell r="DH431" t="str">
            <v>нд</v>
          </cell>
          <cell r="DI431" t="str">
            <v>нд</v>
          </cell>
        </row>
        <row r="432">
          <cell r="D432" t="str">
            <v>K_Che277</v>
          </cell>
          <cell r="E432" t="str">
            <v>АО "Чеченэнерго"</v>
          </cell>
          <cell r="F432" t="str">
            <v>Чеченская Республика</v>
          </cell>
          <cell r="G432" t="str">
            <v>з</v>
          </cell>
          <cell r="H432">
            <v>0</v>
          </cell>
          <cell r="I432">
            <v>0</v>
          </cell>
          <cell r="J432">
            <v>10</v>
          </cell>
          <cell r="K432">
            <v>0</v>
          </cell>
          <cell r="L432">
            <v>0</v>
          </cell>
          <cell r="M432">
            <v>0</v>
          </cell>
          <cell r="N432">
            <v>10</v>
          </cell>
          <cell r="O432">
            <v>0</v>
          </cell>
          <cell r="P432">
            <v>2020</v>
          </cell>
          <cell r="Q432">
            <v>2020</v>
          </cell>
          <cell r="R432">
            <v>2020</v>
          </cell>
          <cell r="S432">
            <v>2020</v>
          </cell>
          <cell r="T432">
            <v>2020</v>
          </cell>
          <cell r="U432" t="str">
            <v>нд</v>
          </cell>
          <cell r="V432" t="str">
            <v>нд</v>
          </cell>
          <cell r="W432" t="str">
            <v>нд</v>
          </cell>
          <cell r="X432" t="str">
            <v>нд</v>
          </cell>
          <cell r="Y432" t="str">
            <v>нд</v>
          </cell>
          <cell r="Z432" t="str">
            <v>нд</v>
          </cell>
          <cell r="AA432" t="str">
            <v>нд</v>
          </cell>
          <cell r="AB432" t="str">
            <v>нд</v>
          </cell>
          <cell r="AC432" t="str">
            <v>нд</v>
          </cell>
          <cell r="AD432" t="str">
            <v>нд</v>
          </cell>
          <cell r="AE432" t="str">
            <v>нд</v>
          </cell>
          <cell r="AF432" t="str">
            <v>нд</v>
          </cell>
          <cell r="AG432" t="str">
            <v>нд</v>
          </cell>
          <cell r="AH432" t="str">
            <v>нд</v>
          </cell>
          <cell r="AI432">
            <v>44.1</v>
          </cell>
          <cell r="AJ432">
            <v>44.1</v>
          </cell>
          <cell r="AK432">
            <v>36.75</v>
          </cell>
          <cell r="AL432">
            <v>0</v>
          </cell>
          <cell r="AM432">
            <v>0</v>
          </cell>
          <cell r="AN432">
            <v>36.75</v>
          </cell>
          <cell r="AO432">
            <v>0</v>
          </cell>
          <cell r="AP432">
            <v>36.75</v>
          </cell>
          <cell r="AQ432">
            <v>0</v>
          </cell>
          <cell r="AR432">
            <v>0</v>
          </cell>
          <cell r="AS432">
            <v>36.75</v>
          </cell>
          <cell r="AT432">
            <v>0</v>
          </cell>
          <cell r="AU432">
            <v>0</v>
          </cell>
          <cell r="AV432">
            <v>0</v>
          </cell>
          <cell r="AW432">
            <v>0</v>
          </cell>
          <cell r="AX432">
            <v>44.1</v>
          </cell>
          <cell r="AY432">
            <v>0</v>
          </cell>
          <cell r="AZ432">
            <v>0</v>
          </cell>
          <cell r="BA432" t="str">
            <v>нд</v>
          </cell>
          <cell r="BB432">
            <v>36.75</v>
          </cell>
          <cell r="BC432" t="str">
            <v>нд</v>
          </cell>
          <cell r="BD432">
            <v>0</v>
          </cell>
          <cell r="BE432" t="str">
            <v>нд</v>
          </cell>
          <cell r="BF432">
            <v>0</v>
          </cell>
          <cell r="BG432">
            <v>0</v>
          </cell>
          <cell r="BH432" t="str">
            <v>нд</v>
          </cell>
          <cell r="BI432"/>
          <cell r="BJ432" t="str">
            <v>нд</v>
          </cell>
          <cell r="BK432"/>
          <cell r="BL432" t="str">
            <v>нд</v>
          </cell>
          <cell r="BM432"/>
          <cell r="BN432" t="str">
            <v>нд</v>
          </cell>
          <cell r="BO432"/>
          <cell r="BP432" t="str">
            <v>нд</v>
          </cell>
          <cell r="BQ432"/>
          <cell r="BR432">
            <v>44.1</v>
          </cell>
          <cell r="BS432">
            <v>44.1</v>
          </cell>
          <cell r="BT432"/>
          <cell r="BU432">
            <v>1.98</v>
          </cell>
          <cell r="BV432"/>
          <cell r="BW432"/>
          <cell r="BX432">
            <v>44.1</v>
          </cell>
          <cell r="BY432">
            <v>44.1</v>
          </cell>
          <cell r="BZ432" t="str">
            <v>Объект не корректируется, введен в эксплуатацию в 2020 году</v>
          </cell>
          <cell r="CA432">
            <v>0</v>
          </cell>
          <cell r="CB432" t="str">
            <v>нд</v>
          </cell>
          <cell r="CC432"/>
          <cell r="CD432" t="str">
            <v>нд</v>
          </cell>
          <cell r="CE432"/>
          <cell r="CF432" t="str">
            <v>нд</v>
          </cell>
          <cell r="CG432"/>
          <cell r="CH432" t="str">
            <v>нд</v>
          </cell>
          <cell r="CI432"/>
          <cell r="CJ432" t="str">
            <v>нд</v>
          </cell>
          <cell r="CK432"/>
          <cell r="CL432">
            <v>36.75</v>
          </cell>
          <cell r="CM432">
            <v>36.75</v>
          </cell>
          <cell r="CN432"/>
          <cell r="CO432">
            <v>1.6500000000000001</v>
          </cell>
          <cell r="CP432"/>
          <cell r="CQ432"/>
          <cell r="CR432">
            <v>36.75</v>
          </cell>
          <cell r="CS432">
            <v>36.75</v>
          </cell>
          <cell r="CT432" t="str">
            <v>Объект не корректируется, введен в эксплуатацию в 2020 году</v>
          </cell>
          <cell r="CU432" t="str">
            <v>нд</v>
          </cell>
          <cell r="CV432" t="str">
            <v>нд</v>
          </cell>
          <cell r="CW432" t="str">
            <v>нд</v>
          </cell>
          <cell r="CX432" t="str">
            <v>нд</v>
          </cell>
          <cell r="CY432" t="str">
            <v>нд</v>
          </cell>
          <cell r="CZ432">
            <v>0</v>
          </cell>
          <cell r="DA432">
            <v>0</v>
          </cell>
          <cell r="DB432">
            <v>0</v>
          </cell>
          <cell r="DC432">
            <v>0</v>
          </cell>
          <cell r="DD432">
            <v>0</v>
          </cell>
          <cell r="DE432" t="str">
            <v>нд</v>
          </cell>
          <cell r="DF432" t="str">
            <v>нд</v>
          </cell>
          <cell r="DG432" t="str">
            <v>нд</v>
          </cell>
          <cell r="DH432" t="str">
            <v>нд</v>
          </cell>
          <cell r="DI432" t="str">
            <v>нд</v>
          </cell>
        </row>
        <row r="433">
          <cell r="D433" t="str">
            <v>K_Che278</v>
          </cell>
          <cell r="E433" t="str">
            <v>АО "Чеченэнерго"</v>
          </cell>
          <cell r="F433" t="str">
            <v>Чеченская Республика</v>
          </cell>
          <cell r="G433" t="str">
            <v>з</v>
          </cell>
          <cell r="H433">
            <v>0</v>
          </cell>
          <cell r="I433">
            <v>0</v>
          </cell>
          <cell r="J433">
            <v>2</v>
          </cell>
          <cell r="K433">
            <v>0</v>
          </cell>
          <cell r="L433">
            <v>0</v>
          </cell>
          <cell r="M433">
            <v>0</v>
          </cell>
          <cell r="N433">
            <v>2</v>
          </cell>
          <cell r="O433">
            <v>0</v>
          </cell>
          <cell r="P433">
            <v>2020</v>
          </cell>
          <cell r="Q433">
            <v>2020</v>
          </cell>
          <cell r="R433">
            <v>2020</v>
          </cell>
          <cell r="S433">
            <v>2020</v>
          </cell>
          <cell r="T433">
            <v>2020</v>
          </cell>
          <cell r="U433" t="str">
            <v>нд</v>
          </cell>
          <cell r="V433" t="str">
            <v>нд</v>
          </cell>
          <cell r="W433" t="str">
            <v>нд</v>
          </cell>
          <cell r="X433" t="str">
            <v>нд</v>
          </cell>
          <cell r="Y433" t="str">
            <v>нд</v>
          </cell>
          <cell r="Z433" t="str">
            <v>нд</v>
          </cell>
          <cell r="AA433" t="str">
            <v>нд</v>
          </cell>
          <cell r="AB433" t="str">
            <v>нд</v>
          </cell>
          <cell r="AC433" t="str">
            <v>нд</v>
          </cell>
          <cell r="AD433" t="str">
            <v>нд</v>
          </cell>
          <cell r="AE433" t="str">
            <v>нд</v>
          </cell>
          <cell r="AF433" t="str">
            <v>нд</v>
          </cell>
          <cell r="AG433" t="str">
            <v>нд</v>
          </cell>
          <cell r="AH433" t="str">
            <v>нд</v>
          </cell>
          <cell r="AI433">
            <v>9.4</v>
          </cell>
          <cell r="AJ433">
            <v>9.4</v>
          </cell>
          <cell r="AK433">
            <v>7.8333333333333339</v>
          </cell>
          <cell r="AL433">
            <v>0</v>
          </cell>
          <cell r="AM433">
            <v>0</v>
          </cell>
          <cell r="AN433">
            <v>7.8333333333333339</v>
          </cell>
          <cell r="AO433">
            <v>0</v>
          </cell>
          <cell r="AP433">
            <v>7.8333333333333339</v>
          </cell>
          <cell r="AQ433">
            <v>0</v>
          </cell>
          <cell r="AR433">
            <v>0</v>
          </cell>
          <cell r="AS433">
            <v>7.8333333333333339</v>
          </cell>
          <cell r="AT433">
            <v>0</v>
          </cell>
          <cell r="AU433">
            <v>0</v>
          </cell>
          <cell r="AV433">
            <v>0</v>
          </cell>
          <cell r="AW433">
            <v>0</v>
          </cell>
          <cell r="AX433">
            <v>9.4</v>
          </cell>
          <cell r="AY433">
            <v>0</v>
          </cell>
          <cell r="AZ433">
            <v>0</v>
          </cell>
          <cell r="BA433" t="str">
            <v>нд</v>
          </cell>
          <cell r="BB433">
            <v>7.8333333333333339</v>
          </cell>
          <cell r="BC433" t="str">
            <v>нд</v>
          </cell>
          <cell r="BD433">
            <v>0</v>
          </cell>
          <cell r="BE433" t="str">
            <v>нд</v>
          </cell>
          <cell r="BF433">
            <v>0</v>
          </cell>
          <cell r="BG433">
            <v>0</v>
          </cell>
          <cell r="BH433" t="str">
            <v>нд</v>
          </cell>
          <cell r="BI433"/>
          <cell r="BJ433" t="str">
            <v>нд</v>
          </cell>
          <cell r="BK433"/>
          <cell r="BL433" t="str">
            <v>нд</v>
          </cell>
          <cell r="BM433"/>
          <cell r="BN433" t="str">
            <v>нд</v>
          </cell>
          <cell r="BO433"/>
          <cell r="BP433" t="str">
            <v>нд</v>
          </cell>
          <cell r="BQ433"/>
          <cell r="BR433">
            <v>9.4</v>
          </cell>
          <cell r="BS433">
            <v>9.4</v>
          </cell>
          <cell r="BT433"/>
          <cell r="BU433"/>
          <cell r="BV433"/>
          <cell r="BW433"/>
          <cell r="BX433">
            <v>9.4</v>
          </cell>
          <cell r="BY433">
            <v>9.4</v>
          </cell>
          <cell r="BZ433" t="str">
            <v>Объект не корректируется, введен в эксплуатацию в 2020 году</v>
          </cell>
          <cell r="CA433">
            <v>0</v>
          </cell>
          <cell r="CB433" t="str">
            <v>нд</v>
          </cell>
          <cell r="CC433"/>
          <cell r="CD433" t="str">
            <v>нд</v>
          </cell>
          <cell r="CE433"/>
          <cell r="CF433" t="str">
            <v>нд</v>
          </cell>
          <cell r="CG433"/>
          <cell r="CH433" t="str">
            <v>нд</v>
          </cell>
          <cell r="CI433"/>
          <cell r="CJ433" t="str">
            <v>нд</v>
          </cell>
          <cell r="CK433"/>
          <cell r="CL433">
            <v>7.8333333333333339</v>
          </cell>
          <cell r="CM433">
            <v>7.8333333333333339</v>
          </cell>
          <cell r="CN433"/>
          <cell r="CO433"/>
          <cell r="CP433"/>
          <cell r="CQ433"/>
          <cell r="CR433">
            <v>7.8333333333333339</v>
          </cell>
          <cell r="CS433">
            <v>7.8333333333333339</v>
          </cell>
          <cell r="CT433" t="str">
            <v>Объект не корректируется, введен в эксплуатацию в 2020 году</v>
          </cell>
          <cell r="CU433" t="str">
            <v>нд</v>
          </cell>
          <cell r="CV433" t="str">
            <v>нд</v>
          </cell>
          <cell r="CW433" t="str">
            <v>нд</v>
          </cell>
          <cell r="CX433" t="str">
            <v>нд</v>
          </cell>
          <cell r="CY433" t="str">
            <v>нд</v>
          </cell>
          <cell r="CZ433">
            <v>0</v>
          </cell>
          <cell r="DA433">
            <v>0</v>
          </cell>
          <cell r="DB433">
            <v>0</v>
          </cell>
          <cell r="DC433">
            <v>0</v>
          </cell>
          <cell r="DD433">
            <v>0</v>
          </cell>
          <cell r="DE433" t="str">
            <v>нд</v>
          </cell>
          <cell r="DF433" t="str">
            <v>нд</v>
          </cell>
          <cell r="DG433" t="str">
            <v>нд</v>
          </cell>
          <cell r="DH433" t="str">
            <v>нд</v>
          </cell>
          <cell r="DI433" t="str">
            <v>нд</v>
          </cell>
        </row>
        <row r="434">
          <cell r="D434" t="str">
            <v>K_Che279</v>
          </cell>
          <cell r="E434" t="str">
            <v>АО "Чеченэнерго"</v>
          </cell>
          <cell r="F434" t="str">
            <v>Чеченская Республика</v>
          </cell>
          <cell r="G434" t="str">
            <v>з</v>
          </cell>
          <cell r="H434">
            <v>0</v>
          </cell>
          <cell r="I434">
            <v>0</v>
          </cell>
          <cell r="J434">
            <v>8</v>
          </cell>
          <cell r="K434">
            <v>0</v>
          </cell>
          <cell r="L434">
            <v>0</v>
          </cell>
          <cell r="M434">
            <v>0</v>
          </cell>
          <cell r="N434">
            <v>8</v>
          </cell>
          <cell r="O434">
            <v>0</v>
          </cell>
          <cell r="P434">
            <v>2020</v>
          </cell>
          <cell r="Q434">
            <v>2020</v>
          </cell>
          <cell r="R434">
            <v>2020</v>
          </cell>
          <cell r="S434">
            <v>2020</v>
          </cell>
          <cell r="T434">
            <v>2020</v>
          </cell>
          <cell r="U434" t="str">
            <v>нд</v>
          </cell>
          <cell r="V434" t="str">
            <v>нд</v>
          </cell>
          <cell r="W434" t="str">
            <v>нд</v>
          </cell>
          <cell r="X434" t="str">
            <v>нд</v>
          </cell>
          <cell r="Y434" t="str">
            <v>нд</v>
          </cell>
          <cell r="Z434" t="str">
            <v>нд</v>
          </cell>
          <cell r="AA434" t="str">
            <v>нд</v>
          </cell>
          <cell r="AB434" t="str">
            <v>нд</v>
          </cell>
          <cell r="AC434" t="str">
            <v>нд</v>
          </cell>
          <cell r="AD434" t="str">
            <v>нд</v>
          </cell>
          <cell r="AE434" t="str">
            <v>нд</v>
          </cell>
          <cell r="AF434" t="str">
            <v>нд</v>
          </cell>
          <cell r="AG434" t="str">
            <v>нд</v>
          </cell>
          <cell r="AH434" t="str">
            <v>нд</v>
          </cell>
          <cell r="AI434">
            <v>39.28</v>
          </cell>
          <cell r="AJ434">
            <v>39.28</v>
          </cell>
          <cell r="AK434">
            <v>32.733333333333334</v>
          </cell>
          <cell r="AL434">
            <v>0</v>
          </cell>
          <cell r="AM434">
            <v>0</v>
          </cell>
          <cell r="AN434">
            <v>32.733333333333334</v>
          </cell>
          <cell r="AO434">
            <v>0</v>
          </cell>
          <cell r="AP434">
            <v>32.733333333333334</v>
          </cell>
          <cell r="AQ434">
            <v>0</v>
          </cell>
          <cell r="AR434">
            <v>0</v>
          </cell>
          <cell r="AS434">
            <v>32.733333333333334</v>
          </cell>
          <cell r="AT434">
            <v>0</v>
          </cell>
          <cell r="AU434">
            <v>0</v>
          </cell>
          <cell r="AV434">
            <v>0</v>
          </cell>
          <cell r="AW434">
            <v>0</v>
          </cell>
          <cell r="AX434">
            <v>39.28</v>
          </cell>
          <cell r="AY434">
            <v>0</v>
          </cell>
          <cell r="AZ434">
            <v>0</v>
          </cell>
          <cell r="BA434" t="str">
            <v>нд</v>
          </cell>
          <cell r="BB434">
            <v>32.733333333333334</v>
          </cell>
          <cell r="BC434" t="str">
            <v>нд</v>
          </cell>
          <cell r="BD434">
            <v>0</v>
          </cell>
          <cell r="BE434" t="str">
            <v>нд</v>
          </cell>
          <cell r="BF434">
            <v>0</v>
          </cell>
          <cell r="BG434">
            <v>0</v>
          </cell>
          <cell r="BH434" t="str">
            <v>нд</v>
          </cell>
          <cell r="BI434"/>
          <cell r="BJ434" t="str">
            <v>нд</v>
          </cell>
          <cell r="BK434"/>
          <cell r="BL434" t="str">
            <v>нд</v>
          </cell>
          <cell r="BM434"/>
          <cell r="BN434" t="str">
            <v>нд</v>
          </cell>
          <cell r="BO434"/>
          <cell r="BP434" t="str">
            <v>нд</v>
          </cell>
          <cell r="BQ434"/>
          <cell r="BR434">
            <v>39.28</v>
          </cell>
          <cell r="BS434">
            <v>39.28</v>
          </cell>
          <cell r="BT434"/>
          <cell r="BU434">
            <v>1.98</v>
          </cell>
          <cell r="BV434"/>
          <cell r="BW434"/>
          <cell r="BX434">
            <v>39.28</v>
          </cell>
          <cell r="BY434">
            <v>39.28</v>
          </cell>
          <cell r="BZ434" t="str">
            <v>Объект не корректируется, введен в эксплуатацию в 2020 году</v>
          </cell>
          <cell r="CA434">
            <v>0</v>
          </cell>
          <cell r="CB434" t="str">
            <v>нд</v>
          </cell>
          <cell r="CC434"/>
          <cell r="CD434" t="str">
            <v>нд</v>
          </cell>
          <cell r="CE434"/>
          <cell r="CF434" t="str">
            <v>нд</v>
          </cell>
          <cell r="CG434"/>
          <cell r="CH434" t="str">
            <v>нд</v>
          </cell>
          <cell r="CI434"/>
          <cell r="CJ434" t="str">
            <v>нд</v>
          </cell>
          <cell r="CK434"/>
          <cell r="CL434">
            <v>32.733333333333334</v>
          </cell>
          <cell r="CM434">
            <v>32.733333333333334</v>
          </cell>
          <cell r="CN434"/>
          <cell r="CO434">
            <v>1.6500000000000001</v>
          </cell>
          <cell r="CP434"/>
          <cell r="CQ434"/>
          <cell r="CR434">
            <v>32.733333333333334</v>
          </cell>
          <cell r="CS434">
            <v>32.733333333333334</v>
          </cell>
          <cell r="CT434" t="str">
            <v>Объект не корректируется, введен в эксплуатацию в 2020 году</v>
          </cell>
          <cell r="CU434" t="str">
            <v>нд</v>
          </cell>
          <cell r="CV434" t="str">
            <v>нд</v>
          </cell>
          <cell r="CW434" t="str">
            <v>нд</v>
          </cell>
          <cell r="CX434" t="str">
            <v>нд</v>
          </cell>
          <cell r="CY434" t="str">
            <v>нд</v>
          </cell>
          <cell r="CZ434">
            <v>0</v>
          </cell>
          <cell r="DA434">
            <v>0</v>
          </cell>
          <cell r="DB434">
            <v>0</v>
          </cell>
          <cell r="DC434">
            <v>0</v>
          </cell>
          <cell r="DD434">
            <v>0</v>
          </cell>
          <cell r="DE434" t="str">
            <v>нд</v>
          </cell>
          <cell r="DF434" t="str">
            <v>нд</v>
          </cell>
          <cell r="DG434" t="str">
            <v>нд</v>
          </cell>
          <cell r="DH434" t="str">
            <v>нд</v>
          </cell>
          <cell r="DI434" t="str">
            <v>нд</v>
          </cell>
        </row>
        <row r="435">
          <cell r="D435" t="str">
            <v>K_Che280</v>
          </cell>
          <cell r="E435" t="str">
            <v>АО "Чеченэнерго"</v>
          </cell>
          <cell r="F435" t="str">
            <v>Чеченская Республика</v>
          </cell>
          <cell r="G435" t="str">
            <v>з</v>
          </cell>
          <cell r="H435">
            <v>0</v>
          </cell>
          <cell r="I435">
            <v>0</v>
          </cell>
          <cell r="J435">
            <v>3</v>
          </cell>
          <cell r="K435">
            <v>0</v>
          </cell>
          <cell r="L435">
            <v>0</v>
          </cell>
          <cell r="M435">
            <v>0</v>
          </cell>
          <cell r="N435">
            <v>3</v>
          </cell>
          <cell r="O435">
            <v>0</v>
          </cell>
          <cell r="P435">
            <v>2020</v>
          </cell>
          <cell r="Q435">
            <v>2020</v>
          </cell>
          <cell r="R435">
            <v>2020</v>
          </cell>
          <cell r="S435">
            <v>2020</v>
          </cell>
          <cell r="T435">
            <v>2020</v>
          </cell>
          <cell r="U435" t="str">
            <v>нд</v>
          </cell>
          <cell r="V435" t="str">
            <v>нд</v>
          </cell>
          <cell r="W435" t="str">
            <v>нд</v>
          </cell>
          <cell r="X435" t="str">
            <v>нд</v>
          </cell>
          <cell r="Y435" t="str">
            <v>нд</v>
          </cell>
          <cell r="Z435" t="str">
            <v>нд</v>
          </cell>
          <cell r="AA435" t="str">
            <v>нд</v>
          </cell>
          <cell r="AB435" t="str">
            <v>нд</v>
          </cell>
          <cell r="AC435" t="str">
            <v>нд</v>
          </cell>
          <cell r="AD435" t="str">
            <v>нд</v>
          </cell>
          <cell r="AE435" t="str">
            <v>нд</v>
          </cell>
          <cell r="AF435" t="str">
            <v>нд</v>
          </cell>
          <cell r="AG435" t="str">
            <v>нд</v>
          </cell>
          <cell r="AH435" t="str">
            <v>нд</v>
          </cell>
          <cell r="AI435">
            <v>14.835000000000001</v>
          </cell>
          <cell r="AJ435">
            <v>14.835000000000001</v>
          </cell>
          <cell r="AK435">
            <v>12.362500000000001</v>
          </cell>
          <cell r="AL435">
            <v>0</v>
          </cell>
          <cell r="AM435">
            <v>0</v>
          </cell>
          <cell r="AN435">
            <v>12.362500000000001</v>
          </cell>
          <cell r="AO435">
            <v>0</v>
          </cell>
          <cell r="AP435">
            <v>12.362500000000001</v>
          </cell>
          <cell r="AQ435">
            <v>0</v>
          </cell>
          <cell r="AR435">
            <v>0</v>
          </cell>
          <cell r="AS435">
            <v>12.362500000000001</v>
          </cell>
          <cell r="AT435">
            <v>0</v>
          </cell>
          <cell r="AU435">
            <v>0</v>
          </cell>
          <cell r="AV435">
            <v>0</v>
          </cell>
          <cell r="AW435">
            <v>0</v>
          </cell>
          <cell r="AX435">
            <v>14.835000000000001</v>
          </cell>
          <cell r="AY435">
            <v>0</v>
          </cell>
          <cell r="AZ435">
            <v>0</v>
          </cell>
          <cell r="BA435" t="str">
            <v>нд</v>
          </cell>
          <cell r="BB435">
            <v>12.362500000000001</v>
          </cell>
          <cell r="BC435" t="str">
            <v>нд</v>
          </cell>
          <cell r="BD435">
            <v>0</v>
          </cell>
          <cell r="BE435" t="str">
            <v>нд</v>
          </cell>
          <cell r="BF435">
            <v>0</v>
          </cell>
          <cell r="BG435">
            <v>0</v>
          </cell>
          <cell r="BH435" t="str">
            <v>нд</v>
          </cell>
          <cell r="BI435"/>
          <cell r="BJ435" t="str">
            <v>нд</v>
          </cell>
          <cell r="BK435"/>
          <cell r="BL435" t="str">
            <v>нд</v>
          </cell>
          <cell r="BM435"/>
          <cell r="BN435" t="str">
            <v>нд</v>
          </cell>
          <cell r="BO435"/>
          <cell r="BP435" t="str">
            <v>нд</v>
          </cell>
          <cell r="BQ435"/>
          <cell r="BR435">
            <v>14.835000000000001</v>
          </cell>
          <cell r="BS435">
            <v>14.835000000000001</v>
          </cell>
          <cell r="BT435"/>
          <cell r="BU435"/>
          <cell r="BV435"/>
          <cell r="BW435"/>
          <cell r="BX435">
            <v>14.835000000000001</v>
          </cell>
          <cell r="BY435">
            <v>14.835000000000001</v>
          </cell>
          <cell r="BZ435" t="str">
            <v>Объект не корректируется, введен в эксплуатацию в 2020 году</v>
          </cell>
          <cell r="CA435">
            <v>0</v>
          </cell>
          <cell r="CB435" t="str">
            <v>нд</v>
          </cell>
          <cell r="CC435"/>
          <cell r="CD435" t="str">
            <v>нд</v>
          </cell>
          <cell r="CE435"/>
          <cell r="CF435" t="str">
            <v>нд</v>
          </cell>
          <cell r="CG435"/>
          <cell r="CH435" t="str">
            <v>нд</v>
          </cell>
          <cell r="CI435"/>
          <cell r="CJ435" t="str">
            <v>нд</v>
          </cell>
          <cell r="CK435"/>
          <cell r="CL435">
            <v>12.362500000000001</v>
          </cell>
          <cell r="CM435">
            <v>12.362500000000001</v>
          </cell>
          <cell r="CN435"/>
          <cell r="CO435"/>
          <cell r="CP435"/>
          <cell r="CQ435"/>
          <cell r="CR435">
            <v>12.362500000000001</v>
          </cell>
          <cell r="CS435">
            <v>12.362500000000001</v>
          </cell>
          <cell r="CT435" t="str">
            <v>Объект не корректируется, введен в эксплуатацию в 2020 году</v>
          </cell>
          <cell r="CU435" t="str">
            <v>нд</v>
          </cell>
          <cell r="CV435" t="str">
            <v>нд</v>
          </cell>
          <cell r="CW435" t="str">
            <v>нд</v>
          </cell>
          <cell r="CX435" t="str">
            <v>нд</v>
          </cell>
          <cell r="CY435" t="str">
            <v>нд</v>
          </cell>
          <cell r="CZ435">
            <v>0</v>
          </cell>
          <cell r="DA435">
            <v>0</v>
          </cell>
          <cell r="DB435">
            <v>0</v>
          </cell>
          <cell r="DC435">
            <v>0</v>
          </cell>
          <cell r="DD435">
            <v>0</v>
          </cell>
          <cell r="DE435" t="str">
            <v>нд</v>
          </cell>
          <cell r="DF435" t="str">
            <v>нд</v>
          </cell>
          <cell r="DG435" t="str">
            <v>нд</v>
          </cell>
          <cell r="DH435" t="str">
            <v>нд</v>
          </cell>
          <cell r="DI435" t="str">
            <v>нд</v>
          </cell>
        </row>
        <row r="436">
          <cell r="D436" t="str">
            <v>K_Che281</v>
          </cell>
          <cell r="E436" t="str">
            <v>АО "Чеченэнерго"</v>
          </cell>
          <cell r="F436" t="str">
            <v>Чеченская Республика</v>
          </cell>
          <cell r="G436" t="str">
            <v>з</v>
          </cell>
          <cell r="H436">
            <v>0</v>
          </cell>
          <cell r="I436">
            <v>0</v>
          </cell>
          <cell r="J436">
            <v>2</v>
          </cell>
          <cell r="K436">
            <v>0</v>
          </cell>
          <cell r="L436">
            <v>0</v>
          </cell>
          <cell r="M436">
            <v>0</v>
          </cell>
          <cell r="N436">
            <v>2</v>
          </cell>
          <cell r="O436">
            <v>0</v>
          </cell>
          <cell r="P436">
            <v>2020</v>
          </cell>
          <cell r="Q436">
            <v>2020</v>
          </cell>
          <cell r="R436">
            <v>2020</v>
          </cell>
          <cell r="S436">
            <v>2020</v>
          </cell>
          <cell r="T436">
            <v>2020</v>
          </cell>
          <cell r="U436" t="str">
            <v>нд</v>
          </cell>
          <cell r="V436" t="str">
            <v>нд</v>
          </cell>
          <cell r="W436" t="str">
            <v>нд</v>
          </cell>
          <cell r="X436" t="str">
            <v>нд</v>
          </cell>
          <cell r="Y436" t="str">
            <v>нд</v>
          </cell>
          <cell r="Z436" t="str">
            <v>нд</v>
          </cell>
          <cell r="AA436" t="str">
            <v>нд</v>
          </cell>
          <cell r="AB436" t="str">
            <v>нд</v>
          </cell>
          <cell r="AC436" t="str">
            <v>нд</v>
          </cell>
          <cell r="AD436" t="str">
            <v>нд</v>
          </cell>
          <cell r="AE436" t="str">
            <v>нд</v>
          </cell>
          <cell r="AF436" t="str">
            <v>нд</v>
          </cell>
          <cell r="AG436" t="str">
            <v>нд</v>
          </cell>
          <cell r="AH436" t="str">
            <v>нд</v>
          </cell>
          <cell r="AI436">
            <v>22.501999999999999</v>
          </cell>
          <cell r="AJ436">
            <v>22.501999999999999</v>
          </cell>
          <cell r="AK436">
            <v>18.751666666666665</v>
          </cell>
          <cell r="AL436">
            <v>0</v>
          </cell>
          <cell r="AM436">
            <v>0</v>
          </cell>
          <cell r="AN436">
            <v>18.751666666666665</v>
          </cell>
          <cell r="AO436">
            <v>0</v>
          </cell>
          <cell r="AP436">
            <v>18.751666666666665</v>
          </cell>
          <cell r="AQ436">
            <v>0</v>
          </cell>
          <cell r="AR436">
            <v>0</v>
          </cell>
          <cell r="AS436">
            <v>18.751666666666665</v>
          </cell>
          <cell r="AT436">
            <v>0</v>
          </cell>
          <cell r="AU436">
            <v>0</v>
          </cell>
          <cell r="AV436">
            <v>0</v>
          </cell>
          <cell r="AW436">
            <v>0</v>
          </cell>
          <cell r="AX436">
            <v>22.501999999999999</v>
          </cell>
          <cell r="AY436">
            <v>0</v>
          </cell>
          <cell r="AZ436">
            <v>0</v>
          </cell>
          <cell r="BA436" t="str">
            <v>нд</v>
          </cell>
          <cell r="BB436">
            <v>18.751666666666665</v>
          </cell>
          <cell r="BC436" t="str">
            <v>нд</v>
          </cell>
          <cell r="BD436">
            <v>0</v>
          </cell>
          <cell r="BE436" t="str">
            <v>нд</v>
          </cell>
          <cell r="BF436">
            <v>0</v>
          </cell>
          <cell r="BG436">
            <v>0</v>
          </cell>
          <cell r="BH436" t="str">
            <v>нд</v>
          </cell>
          <cell r="BI436"/>
          <cell r="BJ436" t="str">
            <v>нд</v>
          </cell>
          <cell r="BK436"/>
          <cell r="BL436" t="str">
            <v>нд</v>
          </cell>
          <cell r="BM436"/>
          <cell r="BN436" t="str">
            <v>нд</v>
          </cell>
          <cell r="BO436"/>
          <cell r="BP436" t="str">
            <v>нд</v>
          </cell>
          <cell r="BQ436"/>
          <cell r="BR436">
            <v>22.501999999999999</v>
          </cell>
          <cell r="BS436">
            <v>22.501999999999999</v>
          </cell>
          <cell r="BT436"/>
          <cell r="BU436"/>
          <cell r="BV436"/>
          <cell r="BW436"/>
          <cell r="BX436">
            <v>22.501999999999999</v>
          </cell>
          <cell r="BY436">
            <v>22.501999999999999</v>
          </cell>
          <cell r="BZ436" t="str">
            <v>Объект не корректируется, введен в эксплуатацию в 2020 году</v>
          </cell>
          <cell r="CA436">
            <v>0</v>
          </cell>
          <cell r="CB436" t="str">
            <v>нд</v>
          </cell>
          <cell r="CC436"/>
          <cell r="CD436" t="str">
            <v>нд</v>
          </cell>
          <cell r="CE436"/>
          <cell r="CF436" t="str">
            <v>нд</v>
          </cell>
          <cell r="CG436"/>
          <cell r="CH436" t="str">
            <v>нд</v>
          </cell>
          <cell r="CI436"/>
          <cell r="CJ436" t="str">
            <v>нд</v>
          </cell>
          <cell r="CK436"/>
          <cell r="CL436">
            <v>18.751666666666665</v>
          </cell>
          <cell r="CM436">
            <v>18.751666666666665</v>
          </cell>
          <cell r="CN436"/>
          <cell r="CO436"/>
          <cell r="CP436"/>
          <cell r="CQ436"/>
          <cell r="CR436">
            <v>18.751666666666665</v>
          </cell>
          <cell r="CS436">
            <v>18.751666666666665</v>
          </cell>
          <cell r="CT436" t="str">
            <v>Объект не корректируется, введен в эксплуатацию в 2020 году</v>
          </cell>
          <cell r="CU436" t="str">
            <v>нд</v>
          </cell>
          <cell r="CV436" t="str">
            <v>нд</v>
          </cell>
          <cell r="CW436" t="str">
            <v>нд</v>
          </cell>
          <cell r="CX436" t="str">
            <v>нд</v>
          </cell>
          <cell r="CY436" t="str">
            <v>нд</v>
          </cell>
          <cell r="CZ436">
            <v>0</v>
          </cell>
          <cell r="DA436">
            <v>0</v>
          </cell>
          <cell r="DB436">
            <v>0</v>
          </cell>
          <cell r="DC436">
            <v>0</v>
          </cell>
          <cell r="DD436">
            <v>0</v>
          </cell>
          <cell r="DE436" t="str">
            <v>нд</v>
          </cell>
          <cell r="DF436" t="str">
            <v>нд</v>
          </cell>
          <cell r="DG436" t="str">
            <v>нд</v>
          </cell>
          <cell r="DH436" t="str">
            <v>нд</v>
          </cell>
          <cell r="DI436" t="str">
            <v>нд</v>
          </cell>
        </row>
        <row r="437">
          <cell r="D437" t="str">
            <v>K_Che282</v>
          </cell>
          <cell r="E437" t="str">
            <v>АО "Чеченэнерго"</v>
          </cell>
          <cell r="F437" t="str">
            <v>Чеченская Республика</v>
          </cell>
          <cell r="G437" t="str">
            <v>з</v>
          </cell>
          <cell r="H437">
            <v>0</v>
          </cell>
          <cell r="I437">
            <v>0</v>
          </cell>
          <cell r="J437">
            <v>2</v>
          </cell>
          <cell r="K437">
            <v>0</v>
          </cell>
          <cell r="L437">
            <v>0</v>
          </cell>
          <cell r="M437">
            <v>0</v>
          </cell>
          <cell r="N437">
            <v>2</v>
          </cell>
          <cell r="O437">
            <v>0</v>
          </cell>
          <cell r="P437">
            <v>2020</v>
          </cell>
          <cell r="Q437">
            <v>2020</v>
          </cell>
          <cell r="R437">
            <v>2020</v>
          </cell>
          <cell r="S437">
            <v>2020</v>
          </cell>
          <cell r="T437">
            <v>2020</v>
          </cell>
          <cell r="U437" t="str">
            <v>нд</v>
          </cell>
          <cell r="V437" t="str">
            <v>нд</v>
          </cell>
          <cell r="W437" t="str">
            <v>нд</v>
          </cell>
          <cell r="X437" t="str">
            <v>нд</v>
          </cell>
          <cell r="Y437" t="str">
            <v>нд</v>
          </cell>
          <cell r="Z437" t="str">
            <v>нд</v>
          </cell>
          <cell r="AA437" t="str">
            <v>нд</v>
          </cell>
          <cell r="AB437" t="str">
            <v>нд</v>
          </cell>
          <cell r="AC437" t="str">
            <v>нд</v>
          </cell>
          <cell r="AD437" t="str">
            <v>нд</v>
          </cell>
          <cell r="AE437" t="str">
            <v>нд</v>
          </cell>
          <cell r="AF437" t="str">
            <v>нд</v>
          </cell>
          <cell r="AG437" t="str">
            <v>нд</v>
          </cell>
          <cell r="AH437" t="str">
            <v>нд</v>
          </cell>
          <cell r="AI437">
            <v>25.238</v>
          </cell>
          <cell r="AJ437">
            <v>25.238</v>
          </cell>
          <cell r="AK437">
            <v>21.031666666666666</v>
          </cell>
          <cell r="AL437">
            <v>0</v>
          </cell>
          <cell r="AM437">
            <v>0</v>
          </cell>
          <cell r="AN437">
            <v>21.031666666666666</v>
          </cell>
          <cell r="AO437">
            <v>0</v>
          </cell>
          <cell r="AP437">
            <v>21.031666666666666</v>
          </cell>
          <cell r="AQ437">
            <v>0</v>
          </cell>
          <cell r="AR437">
            <v>0</v>
          </cell>
          <cell r="AS437">
            <v>21.031666666666666</v>
          </cell>
          <cell r="AT437">
            <v>0</v>
          </cell>
          <cell r="AU437">
            <v>0</v>
          </cell>
          <cell r="AV437">
            <v>0</v>
          </cell>
          <cell r="AW437">
            <v>0</v>
          </cell>
          <cell r="AX437">
            <v>25.238</v>
          </cell>
          <cell r="AY437">
            <v>0</v>
          </cell>
          <cell r="AZ437">
            <v>0</v>
          </cell>
          <cell r="BA437" t="str">
            <v>нд</v>
          </cell>
          <cell r="BB437">
            <v>21.031666666666666</v>
          </cell>
          <cell r="BC437" t="str">
            <v>нд</v>
          </cell>
          <cell r="BD437">
            <v>0</v>
          </cell>
          <cell r="BE437" t="str">
            <v>нд</v>
          </cell>
          <cell r="BF437">
            <v>0</v>
          </cell>
          <cell r="BG437">
            <v>0</v>
          </cell>
          <cell r="BH437" t="str">
            <v>нд</v>
          </cell>
          <cell r="BI437"/>
          <cell r="BJ437" t="str">
            <v>нд</v>
          </cell>
          <cell r="BK437"/>
          <cell r="BL437" t="str">
            <v>нд</v>
          </cell>
          <cell r="BM437"/>
          <cell r="BN437" t="str">
            <v>нд</v>
          </cell>
          <cell r="BO437"/>
          <cell r="BP437" t="str">
            <v>нд</v>
          </cell>
          <cell r="BQ437"/>
          <cell r="BR437">
            <v>25.238</v>
          </cell>
          <cell r="BS437">
            <v>25.238</v>
          </cell>
          <cell r="BT437"/>
          <cell r="BU437"/>
          <cell r="BV437"/>
          <cell r="BW437"/>
          <cell r="BX437">
            <v>25.238</v>
          </cell>
          <cell r="BY437">
            <v>25.238</v>
          </cell>
          <cell r="BZ437" t="str">
            <v>Объект не корректируется, введен в эксплуатацию в 2020 году</v>
          </cell>
          <cell r="CA437">
            <v>0</v>
          </cell>
          <cell r="CB437" t="str">
            <v>нд</v>
          </cell>
          <cell r="CC437"/>
          <cell r="CD437" t="str">
            <v>нд</v>
          </cell>
          <cell r="CE437"/>
          <cell r="CF437" t="str">
            <v>нд</v>
          </cell>
          <cell r="CG437"/>
          <cell r="CH437" t="str">
            <v>нд</v>
          </cell>
          <cell r="CI437"/>
          <cell r="CJ437" t="str">
            <v>нд</v>
          </cell>
          <cell r="CK437"/>
          <cell r="CL437">
            <v>21.031666666666666</v>
          </cell>
          <cell r="CM437">
            <v>21.031666666666666</v>
          </cell>
          <cell r="CN437"/>
          <cell r="CO437"/>
          <cell r="CP437"/>
          <cell r="CQ437"/>
          <cell r="CR437">
            <v>21.031666666666666</v>
          </cell>
          <cell r="CS437">
            <v>21.031666666666666</v>
          </cell>
          <cell r="CT437" t="str">
            <v>Объект не корректируется, введен в эксплуатацию в 2020 году</v>
          </cell>
          <cell r="CU437" t="str">
            <v>нд</v>
          </cell>
          <cell r="CV437" t="str">
            <v>нд</v>
          </cell>
          <cell r="CW437" t="str">
            <v>нд</v>
          </cell>
          <cell r="CX437" t="str">
            <v>нд</v>
          </cell>
          <cell r="CY437" t="str">
            <v>нд</v>
          </cell>
          <cell r="CZ437">
            <v>0</v>
          </cell>
          <cell r="DA437">
            <v>0</v>
          </cell>
          <cell r="DB437">
            <v>0</v>
          </cell>
          <cell r="DC437">
            <v>0</v>
          </cell>
          <cell r="DD437">
            <v>0</v>
          </cell>
          <cell r="DE437" t="str">
            <v>нд</v>
          </cell>
          <cell r="DF437" t="str">
            <v>нд</v>
          </cell>
          <cell r="DG437" t="str">
            <v>нд</v>
          </cell>
          <cell r="DH437" t="str">
            <v>нд</v>
          </cell>
          <cell r="DI437" t="str">
            <v>нд</v>
          </cell>
        </row>
        <row r="438">
          <cell r="D438" t="str">
            <v>K_Che283</v>
          </cell>
          <cell r="E438" t="str">
            <v>АО "Чеченэнерго"</v>
          </cell>
          <cell r="F438" t="str">
            <v>Чеченская Республика</v>
          </cell>
          <cell r="G438" t="str">
            <v>з</v>
          </cell>
          <cell r="H438">
            <v>0</v>
          </cell>
          <cell r="I438">
            <v>0</v>
          </cell>
          <cell r="J438">
            <v>4</v>
          </cell>
          <cell r="K438">
            <v>0</v>
          </cell>
          <cell r="L438">
            <v>0</v>
          </cell>
          <cell r="M438">
            <v>0</v>
          </cell>
          <cell r="N438">
            <v>4</v>
          </cell>
          <cell r="O438">
            <v>0</v>
          </cell>
          <cell r="P438">
            <v>2020</v>
          </cell>
          <cell r="Q438">
            <v>2020</v>
          </cell>
          <cell r="R438">
            <v>2020</v>
          </cell>
          <cell r="S438">
            <v>2020</v>
          </cell>
          <cell r="T438">
            <v>2020</v>
          </cell>
          <cell r="U438" t="str">
            <v>нд</v>
          </cell>
          <cell r="V438" t="str">
            <v>нд</v>
          </cell>
          <cell r="W438" t="str">
            <v>нд</v>
          </cell>
          <cell r="X438" t="str">
            <v>нд</v>
          </cell>
          <cell r="Y438" t="str">
            <v>нд</v>
          </cell>
          <cell r="Z438" t="str">
            <v>нд</v>
          </cell>
          <cell r="AA438" t="str">
            <v>нд</v>
          </cell>
          <cell r="AB438" t="str">
            <v>нд</v>
          </cell>
          <cell r="AC438" t="str">
            <v>нд</v>
          </cell>
          <cell r="AD438" t="str">
            <v>нд</v>
          </cell>
          <cell r="AE438" t="str">
            <v>нд</v>
          </cell>
          <cell r="AF438" t="str">
            <v>нд</v>
          </cell>
          <cell r="AG438" t="str">
            <v>нд</v>
          </cell>
          <cell r="AH438" t="str">
            <v>нд</v>
          </cell>
          <cell r="AI438">
            <v>20.8</v>
          </cell>
          <cell r="AJ438">
            <v>20.8</v>
          </cell>
          <cell r="AK438">
            <v>17.333333333333336</v>
          </cell>
          <cell r="AL438">
            <v>0</v>
          </cell>
          <cell r="AM438">
            <v>0</v>
          </cell>
          <cell r="AN438">
            <v>17.333333333333336</v>
          </cell>
          <cell r="AO438">
            <v>0</v>
          </cell>
          <cell r="AP438">
            <v>17.333333333333336</v>
          </cell>
          <cell r="AQ438">
            <v>0</v>
          </cell>
          <cell r="AR438">
            <v>0</v>
          </cell>
          <cell r="AS438">
            <v>17.333333333333336</v>
          </cell>
          <cell r="AT438">
            <v>0</v>
          </cell>
          <cell r="AU438">
            <v>0</v>
          </cell>
          <cell r="AV438">
            <v>0</v>
          </cell>
          <cell r="AW438">
            <v>0</v>
          </cell>
          <cell r="AX438">
            <v>20.8</v>
          </cell>
          <cell r="AY438">
            <v>0</v>
          </cell>
          <cell r="AZ438">
            <v>0</v>
          </cell>
          <cell r="BA438" t="str">
            <v>нд</v>
          </cell>
          <cell r="BB438">
            <v>17.333333333333336</v>
          </cell>
          <cell r="BC438" t="str">
            <v>нд</v>
          </cell>
          <cell r="BD438">
            <v>0</v>
          </cell>
          <cell r="BE438" t="str">
            <v>нд</v>
          </cell>
          <cell r="BF438">
            <v>0</v>
          </cell>
          <cell r="BG438">
            <v>0</v>
          </cell>
          <cell r="BH438" t="str">
            <v>нд</v>
          </cell>
          <cell r="BI438"/>
          <cell r="BJ438" t="str">
            <v>нд</v>
          </cell>
          <cell r="BK438"/>
          <cell r="BL438" t="str">
            <v>нд</v>
          </cell>
          <cell r="BM438"/>
          <cell r="BN438" t="str">
            <v>нд</v>
          </cell>
          <cell r="BO438"/>
          <cell r="BP438" t="str">
            <v>нд</v>
          </cell>
          <cell r="BQ438"/>
          <cell r="BR438">
            <v>20.8</v>
          </cell>
          <cell r="BS438">
            <v>20.8</v>
          </cell>
          <cell r="BT438"/>
          <cell r="BU438"/>
          <cell r="BV438"/>
          <cell r="BW438"/>
          <cell r="BX438">
            <v>20.8</v>
          </cell>
          <cell r="BY438">
            <v>20.8</v>
          </cell>
          <cell r="BZ438" t="str">
            <v>Объект не корректируется, введен в эксплуатацию в 2020 году</v>
          </cell>
          <cell r="CA438">
            <v>0</v>
          </cell>
          <cell r="CB438" t="str">
            <v>нд</v>
          </cell>
          <cell r="CC438"/>
          <cell r="CD438" t="str">
            <v>нд</v>
          </cell>
          <cell r="CE438"/>
          <cell r="CF438" t="str">
            <v>нд</v>
          </cell>
          <cell r="CG438"/>
          <cell r="CH438" t="str">
            <v>нд</v>
          </cell>
          <cell r="CI438"/>
          <cell r="CJ438" t="str">
            <v>нд</v>
          </cell>
          <cell r="CK438"/>
          <cell r="CL438">
            <v>17.333333333333336</v>
          </cell>
          <cell r="CM438">
            <v>17.333333333333336</v>
          </cell>
          <cell r="CN438"/>
          <cell r="CO438"/>
          <cell r="CP438"/>
          <cell r="CQ438"/>
          <cell r="CR438">
            <v>17.333333333333336</v>
          </cell>
          <cell r="CS438">
            <v>17.333333333333336</v>
          </cell>
          <cell r="CT438" t="str">
            <v>Объект не корректируется, введен в эксплуатацию в 2020 году</v>
          </cell>
          <cell r="CU438" t="str">
            <v>нд</v>
          </cell>
          <cell r="CV438" t="str">
            <v>нд</v>
          </cell>
          <cell r="CW438" t="str">
            <v>нд</v>
          </cell>
          <cell r="CX438" t="str">
            <v>нд</v>
          </cell>
          <cell r="CY438" t="str">
            <v>нд</v>
          </cell>
          <cell r="CZ438">
            <v>0</v>
          </cell>
          <cell r="DA438">
            <v>0</v>
          </cell>
          <cell r="DB438">
            <v>0</v>
          </cell>
          <cell r="DC438">
            <v>0</v>
          </cell>
          <cell r="DD438">
            <v>0</v>
          </cell>
          <cell r="DE438" t="str">
            <v>нд</v>
          </cell>
          <cell r="DF438" t="str">
            <v>нд</v>
          </cell>
          <cell r="DG438" t="str">
            <v>нд</v>
          </cell>
          <cell r="DH438" t="str">
            <v>нд</v>
          </cell>
          <cell r="DI438" t="str">
            <v>нд</v>
          </cell>
        </row>
        <row r="439">
          <cell r="D439" t="str">
            <v>K_Che284</v>
          </cell>
          <cell r="E439" t="str">
            <v>АО "Чеченэнерго"</v>
          </cell>
          <cell r="F439" t="str">
            <v>Чеченская Республика</v>
          </cell>
          <cell r="G439" t="str">
            <v>з</v>
          </cell>
          <cell r="H439">
            <v>0</v>
          </cell>
          <cell r="I439">
            <v>0</v>
          </cell>
          <cell r="J439">
            <v>1</v>
          </cell>
          <cell r="K439">
            <v>0</v>
          </cell>
          <cell r="L439">
            <v>0</v>
          </cell>
          <cell r="M439">
            <v>0</v>
          </cell>
          <cell r="N439">
            <v>1</v>
          </cell>
          <cell r="O439">
            <v>0</v>
          </cell>
          <cell r="P439">
            <v>2020</v>
          </cell>
          <cell r="Q439">
            <v>2020</v>
          </cell>
          <cell r="R439">
            <v>2020</v>
          </cell>
          <cell r="S439">
            <v>2020</v>
          </cell>
          <cell r="T439">
            <v>2020</v>
          </cell>
          <cell r="U439" t="str">
            <v>нд</v>
          </cell>
          <cell r="V439" t="str">
            <v>нд</v>
          </cell>
          <cell r="W439" t="str">
            <v>нд</v>
          </cell>
          <cell r="X439" t="str">
            <v>нд</v>
          </cell>
          <cell r="Y439" t="str">
            <v>нд</v>
          </cell>
          <cell r="Z439" t="str">
            <v>нд</v>
          </cell>
          <cell r="AA439" t="str">
            <v>нд</v>
          </cell>
          <cell r="AB439" t="str">
            <v>нд</v>
          </cell>
          <cell r="AC439" t="str">
            <v>нд</v>
          </cell>
          <cell r="AD439" t="str">
            <v>нд</v>
          </cell>
          <cell r="AE439" t="str">
            <v>нд</v>
          </cell>
          <cell r="AF439" t="str">
            <v>нд</v>
          </cell>
          <cell r="AG439" t="str">
            <v>нд</v>
          </cell>
          <cell r="AH439" t="str">
            <v>нд</v>
          </cell>
          <cell r="AI439">
            <v>6.2</v>
          </cell>
          <cell r="AJ439">
            <v>6.2</v>
          </cell>
          <cell r="AK439">
            <v>5.166666666666667</v>
          </cell>
          <cell r="AL439">
            <v>0</v>
          </cell>
          <cell r="AM439">
            <v>0</v>
          </cell>
          <cell r="AN439">
            <v>5.166666666666667</v>
          </cell>
          <cell r="AO439">
            <v>0</v>
          </cell>
          <cell r="AP439">
            <v>5.1666666699999997</v>
          </cell>
          <cell r="AQ439">
            <v>0</v>
          </cell>
          <cell r="AR439">
            <v>0</v>
          </cell>
          <cell r="AS439">
            <v>5.1666666699999997</v>
          </cell>
          <cell r="AT439">
            <v>0</v>
          </cell>
          <cell r="AU439">
            <v>0</v>
          </cell>
          <cell r="AV439">
            <v>0</v>
          </cell>
          <cell r="AW439">
            <v>0</v>
          </cell>
          <cell r="AX439">
            <v>6.2</v>
          </cell>
          <cell r="AY439">
            <v>0</v>
          </cell>
          <cell r="AZ439">
            <v>0</v>
          </cell>
          <cell r="BA439" t="str">
            <v>нд</v>
          </cell>
          <cell r="BB439">
            <v>5.166666666666667</v>
          </cell>
          <cell r="BC439" t="str">
            <v>нд</v>
          </cell>
          <cell r="BD439">
            <v>0</v>
          </cell>
          <cell r="BE439" t="str">
            <v>нд</v>
          </cell>
          <cell r="BF439">
            <v>0</v>
          </cell>
          <cell r="BG439">
            <v>0</v>
          </cell>
          <cell r="BH439" t="str">
            <v>нд</v>
          </cell>
          <cell r="BI439"/>
          <cell r="BJ439" t="str">
            <v>нд</v>
          </cell>
          <cell r="BK439"/>
          <cell r="BL439" t="str">
            <v>нд</v>
          </cell>
          <cell r="BM439"/>
          <cell r="BN439" t="str">
            <v>нд</v>
          </cell>
          <cell r="BO439"/>
          <cell r="BP439" t="str">
            <v>нд</v>
          </cell>
          <cell r="BQ439"/>
          <cell r="BR439">
            <v>6.2</v>
          </cell>
          <cell r="BS439">
            <v>6.2</v>
          </cell>
          <cell r="BT439"/>
          <cell r="BU439"/>
          <cell r="BV439"/>
          <cell r="BW439"/>
          <cell r="BX439">
            <v>6.2</v>
          </cell>
          <cell r="BY439">
            <v>6.2</v>
          </cell>
          <cell r="BZ439" t="str">
            <v>Объект не корректируется, введен в эксплуатацию в 2020 году</v>
          </cell>
          <cell r="CA439">
            <v>0</v>
          </cell>
          <cell r="CB439" t="str">
            <v>нд</v>
          </cell>
          <cell r="CC439"/>
          <cell r="CD439" t="str">
            <v>нд</v>
          </cell>
          <cell r="CE439"/>
          <cell r="CF439" t="str">
            <v>нд</v>
          </cell>
          <cell r="CG439"/>
          <cell r="CH439" t="str">
            <v>нд</v>
          </cell>
          <cell r="CI439"/>
          <cell r="CJ439" t="str">
            <v>нд</v>
          </cell>
          <cell r="CK439"/>
          <cell r="CL439">
            <v>5.166666666666667</v>
          </cell>
          <cell r="CM439">
            <v>5.1666666699999997</v>
          </cell>
          <cell r="CN439"/>
          <cell r="CO439"/>
          <cell r="CP439"/>
          <cell r="CQ439"/>
          <cell r="CR439">
            <v>5.166666666666667</v>
          </cell>
          <cell r="CS439">
            <v>5.1666666699999997</v>
          </cell>
          <cell r="CT439" t="str">
            <v>Объект не корректируется, введен в эксплуатацию в 2020 году</v>
          </cell>
          <cell r="CU439" t="str">
            <v>нд</v>
          </cell>
          <cell r="CV439" t="str">
            <v>нд</v>
          </cell>
          <cell r="CW439" t="str">
            <v>нд</v>
          </cell>
          <cell r="CX439" t="str">
            <v>нд</v>
          </cell>
          <cell r="CY439" t="str">
            <v>нд</v>
          </cell>
          <cell r="CZ439">
            <v>0</v>
          </cell>
          <cell r="DA439">
            <v>0</v>
          </cell>
          <cell r="DB439">
            <v>0</v>
          </cell>
          <cell r="DC439">
            <v>0</v>
          </cell>
          <cell r="DD439">
            <v>0</v>
          </cell>
          <cell r="DE439" t="str">
            <v>нд</v>
          </cell>
          <cell r="DF439" t="str">
            <v>нд</v>
          </cell>
          <cell r="DG439" t="str">
            <v>нд</v>
          </cell>
          <cell r="DH439" t="str">
            <v>нд</v>
          </cell>
          <cell r="DI439" t="str">
            <v>нд</v>
          </cell>
        </row>
        <row r="440">
          <cell r="D440" t="str">
            <v>K_Che285</v>
          </cell>
          <cell r="E440" t="str">
            <v>АО "Чеченэнерго"</v>
          </cell>
          <cell r="F440" t="str">
            <v>Чеченская Республика</v>
          </cell>
          <cell r="G440" t="str">
            <v>з</v>
          </cell>
          <cell r="H440">
            <v>0</v>
          </cell>
          <cell r="I440">
            <v>0</v>
          </cell>
          <cell r="J440">
            <v>1</v>
          </cell>
          <cell r="K440">
            <v>0</v>
          </cell>
          <cell r="L440">
            <v>0</v>
          </cell>
          <cell r="M440">
            <v>0</v>
          </cell>
          <cell r="N440">
            <v>1</v>
          </cell>
          <cell r="O440">
            <v>0</v>
          </cell>
          <cell r="P440">
            <v>2020</v>
          </cell>
          <cell r="Q440">
            <v>2020</v>
          </cell>
          <cell r="R440">
            <v>2020</v>
          </cell>
          <cell r="S440">
            <v>2020</v>
          </cell>
          <cell r="T440">
            <v>2020</v>
          </cell>
          <cell r="U440" t="str">
            <v>нд</v>
          </cell>
          <cell r="V440" t="str">
            <v>нд</v>
          </cell>
          <cell r="W440" t="str">
            <v>нд</v>
          </cell>
          <cell r="X440" t="str">
            <v>нд</v>
          </cell>
          <cell r="Y440" t="str">
            <v>нд</v>
          </cell>
          <cell r="Z440" t="str">
            <v>нд</v>
          </cell>
          <cell r="AA440" t="str">
            <v>нд</v>
          </cell>
          <cell r="AB440" t="str">
            <v>нд</v>
          </cell>
          <cell r="AC440" t="str">
            <v>нд</v>
          </cell>
          <cell r="AD440" t="str">
            <v>нд</v>
          </cell>
          <cell r="AE440" t="str">
            <v>нд</v>
          </cell>
          <cell r="AF440" t="str">
            <v>нд</v>
          </cell>
          <cell r="AG440" t="str">
            <v>нд</v>
          </cell>
          <cell r="AH440" t="str">
            <v>нд</v>
          </cell>
          <cell r="AI440">
            <v>5.1390000000000002</v>
          </cell>
          <cell r="AJ440">
            <v>5.1389999999999993</v>
          </cell>
          <cell r="AK440">
            <v>4.2825000000000006</v>
          </cell>
          <cell r="AL440">
            <v>0</v>
          </cell>
          <cell r="AM440">
            <v>0</v>
          </cell>
          <cell r="AN440">
            <v>4.2825000000000006</v>
          </cell>
          <cell r="AO440">
            <v>0</v>
          </cell>
          <cell r="AP440">
            <v>4.2824999999999998</v>
          </cell>
          <cell r="AQ440">
            <v>0</v>
          </cell>
          <cell r="AR440">
            <v>0</v>
          </cell>
          <cell r="AS440">
            <v>4.2824999999999998</v>
          </cell>
          <cell r="AT440">
            <v>0</v>
          </cell>
          <cell r="AU440">
            <v>0</v>
          </cell>
          <cell r="AV440">
            <v>0</v>
          </cell>
          <cell r="AW440">
            <v>0</v>
          </cell>
          <cell r="AX440">
            <v>5.1390000000000002</v>
          </cell>
          <cell r="AY440">
            <v>0</v>
          </cell>
          <cell r="AZ440">
            <v>0</v>
          </cell>
          <cell r="BA440" t="str">
            <v>нд</v>
          </cell>
          <cell r="BB440">
            <v>4.2825000000000006</v>
          </cell>
          <cell r="BC440" t="str">
            <v>нд</v>
          </cell>
          <cell r="BD440">
            <v>0</v>
          </cell>
          <cell r="BE440" t="str">
            <v>нд</v>
          </cell>
          <cell r="BF440">
            <v>0</v>
          </cell>
          <cell r="BG440">
            <v>0</v>
          </cell>
          <cell r="BH440" t="str">
            <v>нд</v>
          </cell>
          <cell r="BI440"/>
          <cell r="BJ440" t="str">
            <v>нд</v>
          </cell>
          <cell r="BK440"/>
          <cell r="BL440" t="str">
            <v>нд</v>
          </cell>
          <cell r="BM440"/>
          <cell r="BN440" t="str">
            <v>нд</v>
          </cell>
          <cell r="BO440"/>
          <cell r="BP440" t="str">
            <v>нд</v>
          </cell>
          <cell r="BQ440"/>
          <cell r="BR440">
            <v>5.1390000000000002</v>
          </cell>
          <cell r="BS440">
            <v>5.1389999999999993</v>
          </cell>
          <cell r="BT440"/>
          <cell r="BU440"/>
          <cell r="BV440"/>
          <cell r="BW440"/>
          <cell r="BX440">
            <v>5.1390000000000002</v>
          </cell>
          <cell r="BY440">
            <v>5.1389999999999993</v>
          </cell>
          <cell r="BZ440" t="str">
            <v>Объект не корректируется, введен в эксплуатацию в 2020 году</v>
          </cell>
          <cell r="CA440">
            <v>0</v>
          </cell>
          <cell r="CB440" t="str">
            <v>нд</v>
          </cell>
          <cell r="CC440"/>
          <cell r="CD440" t="str">
            <v>нд</v>
          </cell>
          <cell r="CE440"/>
          <cell r="CF440" t="str">
            <v>нд</v>
          </cell>
          <cell r="CG440"/>
          <cell r="CH440" t="str">
            <v>нд</v>
          </cell>
          <cell r="CI440"/>
          <cell r="CJ440" t="str">
            <v>нд</v>
          </cell>
          <cell r="CK440"/>
          <cell r="CL440">
            <v>4.2825000000000006</v>
          </cell>
          <cell r="CM440">
            <v>4.2824999999999998</v>
          </cell>
          <cell r="CN440"/>
          <cell r="CO440"/>
          <cell r="CP440"/>
          <cell r="CQ440"/>
          <cell r="CR440">
            <v>4.2825000000000006</v>
          </cell>
          <cell r="CS440">
            <v>4.2824999999999998</v>
          </cell>
          <cell r="CT440" t="str">
            <v>Объект не корректируется, введен в эксплуатацию в 2020 году</v>
          </cell>
          <cell r="CU440" t="str">
            <v>нд</v>
          </cell>
          <cell r="CV440" t="str">
            <v>нд</v>
          </cell>
          <cell r="CW440" t="str">
            <v>нд</v>
          </cell>
          <cell r="CX440" t="str">
            <v>нд</v>
          </cell>
          <cell r="CY440" t="str">
            <v>нд</v>
          </cell>
          <cell r="CZ440">
            <v>0</v>
          </cell>
          <cell r="DA440">
            <v>0</v>
          </cell>
          <cell r="DB440">
            <v>0</v>
          </cell>
          <cell r="DC440">
            <v>0</v>
          </cell>
          <cell r="DD440">
            <v>0</v>
          </cell>
          <cell r="DE440" t="str">
            <v>нд</v>
          </cell>
          <cell r="DF440" t="str">
            <v>нд</v>
          </cell>
          <cell r="DG440" t="str">
            <v>нд</v>
          </cell>
          <cell r="DH440" t="str">
            <v>нд</v>
          </cell>
          <cell r="DI440" t="str">
            <v>нд</v>
          </cell>
        </row>
        <row r="441">
          <cell r="D441" t="str">
            <v>K_Che286</v>
          </cell>
          <cell r="E441" t="str">
            <v>АО "Чеченэнерго"</v>
          </cell>
          <cell r="F441" t="str">
            <v>Чеченская Республика</v>
          </cell>
          <cell r="G441" t="str">
            <v>з</v>
          </cell>
          <cell r="H441">
            <v>0</v>
          </cell>
          <cell r="I441">
            <v>0</v>
          </cell>
          <cell r="J441">
            <v>1</v>
          </cell>
          <cell r="K441">
            <v>0</v>
          </cell>
          <cell r="L441">
            <v>0</v>
          </cell>
          <cell r="M441">
            <v>0</v>
          </cell>
          <cell r="N441">
            <v>1</v>
          </cell>
          <cell r="O441">
            <v>0</v>
          </cell>
          <cell r="P441">
            <v>2020</v>
          </cell>
          <cell r="Q441">
            <v>2020</v>
          </cell>
          <cell r="R441">
            <v>2020</v>
          </cell>
          <cell r="S441">
            <v>2020</v>
          </cell>
          <cell r="T441">
            <v>2020</v>
          </cell>
          <cell r="U441" t="str">
            <v>нд</v>
          </cell>
          <cell r="V441" t="str">
            <v>нд</v>
          </cell>
          <cell r="W441" t="str">
            <v>нд</v>
          </cell>
          <cell r="X441" t="str">
            <v>нд</v>
          </cell>
          <cell r="Y441" t="str">
            <v>нд</v>
          </cell>
          <cell r="Z441" t="str">
            <v>нд</v>
          </cell>
          <cell r="AA441" t="str">
            <v>нд</v>
          </cell>
          <cell r="AB441" t="str">
            <v>нд</v>
          </cell>
          <cell r="AC441" t="str">
            <v>нд</v>
          </cell>
          <cell r="AD441" t="str">
            <v>нд</v>
          </cell>
          <cell r="AE441" t="str">
            <v>нд</v>
          </cell>
          <cell r="AF441" t="str">
            <v>нд</v>
          </cell>
          <cell r="AG441" t="str">
            <v>нд</v>
          </cell>
          <cell r="AH441" t="str">
            <v>нд</v>
          </cell>
          <cell r="AI441">
            <v>7.1999999999999993</v>
          </cell>
          <cell r="AJ441">
            <v>7.1999999999999993</v>
          </cell>
          <cell r="AK441">
            <v>6</v>
          </cell>
          <cell r="AL441">
            <v>0</v>
          </cell>
          <cell r="AM441">
            <v>0</v>
          </cell>
          <cell r="AN441">
            <v>6</v>
          </cell>
          <cell r="AO441">
            <v>0</v>
          </cell>
          <cell r="AP441">
            <v>6</v>
          </cell>
          <cell r="AQ441">
            <v>0</v>
          </cell>
          <cell r="AR441">
            <v>0</v>
          </cell>
          <cell r="AS441">
            <v>6</v>
          </cell>
          <cell r="AT441">
            <v>0</v>
          </cell>
          <cell r="AU441">
            <v>0</v>
          </cell>
          <cell r="AV441">
            <v>0</v>
          </cell>
          <cell r="AW441">
            <v>0</v>
          </cell>
          <cell r="AX441">
            <v>7.1999999999999993</v>
          </cell>
          <cell r="AY441">
            <v>0</v>
          </cell>
          <cell r="AZ441">
            <v>0</v>
          </cell>
          <cell r="BA441" t="str">
            <v>нд</v>
          </cell>
          <cell r="BB441">
            <v>6</v>
          </cell>
          <cell r="BC441" t="str">
            <v>нд</v>
          </cell>
          <cell r="BD441">
            <v>0</v>
          </cell>
          <cell r="BE441" t="str">
            <v>нд</v>
          </cell>
          <cell r="BF441">
            <v>0</v>
          </cell>
          <cell r="BG441">
            <v>0</v>
          </cell>
          <cell r="BH441" t="str">
            <v>нд</v>
          </cell>
          <cell r="BI441"/>
          <cell r="BJ441" t="str">
            <v>нд</v>
          </cell>
          <cell r="BK441"/>
          <cell r="BL441" t="str">
            <v>нд</v>
          </cell>
          <cell r="BM441"/>
          <cell r="BN441" t="str">
            <v>нд</v>
          </cell>
          <cell r="BO441"/>
          <cell r="BP441" t="str">
            <v>нд</v>
          </cell>
          <cell r="BQ441"/>
          <cell r="BR441">
            <v>7.1999999999999993</v>
          </cell>
          <cell r="BS441">
            <v>7.1999999999999993</v>
          </cell>
          <cell r="BT441"/>
          <cell r="BU441"/>
          <cell r="BV441"/>
          <cell r="BW441"/>
          <cell r="BX441">
            <v>7.1999999999999993</v>
          </cell>
          <cell r="BY441">
            <v>7.1999999999999993</v>
          </cell>
          <cell r="BZ441" t="str">
            <v>Объект не корректируется, введен в эксплуатацию в 2020 году</v>
          </cell>
          <cell r="CA441">
            <v>0</v>
          </cell>
          <cell r="CB441" t="str">
            <v>нд</v>
          </cell>
          <cell r="CC441"/>
          <cell r="CD441" t="str">
            <v>нд</v>
          </cell>
          <cell r="CE441"/>
          <cell r="CF441" t="str">
            <v>нд</v>
          </cell>
          <cell r="CG441"/>
          <cell r="CH441" t="str">
            <v>нд</v>
          </cell>
          <cell r="CI441"/>
          <cell r="CJ441" t="str">
            <v>нд</v>
          </cell>
          <cell r="CK441"/>
          <cell r="CL441">
            <v>6</v>
          </cell>
          <cell r="CM441">
            <v>6</v>
          </cell>
          <cell r="CN441"/>
          <cell r="CO441"/>
          <cell r="CP441"/>
          <cell r="CQ441"/>
          <cell r="CR441">
            <v>6</v>
          </cell>
          <cell r="CS441">
            <v>6</v>
          </cell>
          <cell r="CT441" t="str">
            <v>Объект не корректируется, введен в эксплуатацию в 2020 году</v>
          </cell>
          <cell r="CU441" t="str">
            <v>нд</v>
          </cell>
          <cell r="CV441" t="str">
            <v>нд</v>
          </cell>
          <cell r="CW441" t="str">
            <v>нд</v>
          </cell>
          <cell r="CX441" t="str">
            <v>нд</v>
          </cell>
          <cell r="CY441" t="str">
            <v>нд</v>
          </cell>
          <cell r="CZ441">
            <v>0</v>
          </cell>
          <cell r="DA441">
            <v>0</v>
          </cell>
          <cell r="DB441">
            <v>0</v>
          </cell>
          <cell r="DC441">
            <v>0</v>
          </cell>
          <cell r="DD441">
            <v>0</v>
          </cell>
          <cell r="DE441" t="str">
            <v>нд</v>
          </cell>
          <cell r="DF441" t="str">
            <v>нд</v>
          </cell>
          <cell r="DG441" t="str">
            <v>нд</v>
          </cell>
          <cell r="DH441" t="str">
            <v>нд</v>
          </cell>
          <cell r="DI441" t="str">
            <v>нд</v>
          </cell>
        </row>
        <row r="442">
          <cell r="D442" t="str">
            <v>K_Che287</v>
          </cell>
          <cell r="E442" t="str">
            <v>АО "Чеченэнерго"</v>
          </cell>
          <cell r="F442" t="str">
            <v>Чеченская Республика</v>
          </cell>
          <cell r="G442" t="str">
            <v>з</v>
          </cell>
          <cell r="H442">
            <v>0</v>
          </cell>
          <cell r="I442">
            <v>0</v>
          </cell>
          <cell r="J442">
            <v>3</v>
          </cell>
          <cell r="K442">
            <v>0</v>
          </cell>
          <cell r="L442">
            <v>0</v>
          </cell>
          <cell r="M442">
            <v>0</v>
          </cell>
          <cell r="N442">
            <v>3</v>
          </cell>
          <cell r="O442">
            <v>0</v>
          </cell>
          <cell r="P442">
            <v>2020</v>
          </cell>
          <cell r="Q442">
            <v>2020</v>
          </cell>
          <cell r="R442">
            <v>2020</v>
          </cell>
          <cell r="S442">
            <v>2020</v>
          </cell>
          <cell r="T442">
            <v>2020</v>
          </cell>
          <cell r="U442" t="str">
            <v>нд</v>
          </cell>
          <cell r="V442" t="str">
            <v>нд</v>
          </cell>
          <cell r="W442" t="str">
            <v>нд</v>
          </cell>
          <cell r="X442" t="str">
            <v>нд</v>
          </cell>
          <cell r="Y442" t="str">
            <v>нд</v>
          </cell>
          <cell r="Z442" t="str">
            <v>нд</v>
          </cell>
          <cell r="AA442" t="str">
            <v>нд</v>
          </cell>
          <cell r="AB442" t="str">
            <v>нд</v>
          </cell>
          <cell r="AC442" t="str">
            <v>нд</v>
          </cell>
          <cell r="AD442" t="str">
            <v>нд</v>
          </cell>
          <cell r="AE442" t="str">
            <v>нд</v>
          </cell>
          <cell r="AF442" t="str">
            <v>нд</v>
          </cell>
          <cell r="AG442" t="str">
            <v>нд</v>
          </cell>
          <cell r="AH442" t="str">
            <v>нд</v>
          </cell>
          <cell r="AI442">
            <v>2.7000000000000006</v>
          </cell>
          <cell r="AJ442">
            <v>2.6999999999999997</v>
          </cell>
          <cell r="AK442">
            <v>2.2500000000000004</v>
          </cell>
          <cell r="AL442">
            <v>0</v>
          </cell>
          <cell r="AM442">
            <v>0</v>
          </cell>
          <cell r="AN442">
            <v>2.2500000000000004</v>
          </cell>
          <cell r="AO442">
            <v>0</v>
          </cell>
          <cell r="AP442">
            <v>2.25</v>
          </cell>
          <cell r="AQ442">
            <v>0</v>
          </cell>
          <cell r="AR442">
            <v>0</v>
          </cell>
          <cell r="AS442">
            <v>2.25</v>
          </cell>
          <cell r="AT442">
            <v>0</v>
          </cell>
          <cell r="AU442">
            <v>0</v>
          </cell>
          <cell r="AV442">
            <v>0</v>
          </cell>
          <cell r="AW442">
            <v>0</v>
          </cell>
          <cell r="AX442">
            <v>2.7000000000000006</v>
          </cell>
          <cell r="AY442">
            <v>0</v>
          </cell>
          <cell r="AZ442">
            <v>0</v>
          </cell>
          <cell r="BA442" t="str">
            <v>нд</v>
          </cell>
          <cell r="BB442">
            <v>2.2500000000000004</v>
          </cell>
          <cell r="BC442" t="str">
            <v>нд</v>
          </cell>
          <cell r="BD442">
            <v>0</v>
          </cell>
          <cell r="BE442" t="str">
            <v>нд</v>
          </cell>
          <cell r="BF442">
            <v>0</v>
          </cell>
          <cell r="BG442">
            <v>0</v>
          </cell>
          <cell r="BH442" t="str">
            <v>нд</v>
          </cell>
          <cell r="BI442"/>
          <cell r="BJ442" t="str">
            <v>нд</v>
          </cell>
          <cell r="BK442"/>
          <cell r="BL442" t="str">
            <v>нд</v>
          </cell>
          <cell r="BM442"/>
          <cell r="BN442" t="str">
            <v>нд</v>
          </cell>
          <cell r="BO442"/>
          <cell r="BP442" t="str">
            <v>нд</v>
          </cell>
          <cell r="BQ442"/>
          <cell r="BR442">
            <v>2.7000000000000006</v>
          </cell>
          <cell r="BS442">
            <v>2.6999999999999997</v>
          </cell>
          <cell r="BT442"/>
          <cell r="BU442"/>
          <cell r="BV442"/>
          <cell r="BW442"/>
          <cell r="BX442">
            <v>2.7000000000000006</v>
          </cell>
          <cell r="BY442">
            <v>2.6999999999999997</v>
          </cell>
          <cell r="BZ442" t="str">
            <v>Объект не корректируется, введен в эксплуатацию в 2020 году</v>
          </cell>
          <cell r="CA442">
            <v>0</v>
          </cell>
          <cell r="CB442" t="str">
            <v>нд</v>
          </cell>
          <cell r="CC442"/>
          <cell r="CD442" t="str">
            <v>нд</v>
          </cell>
          <cell r="CE442"/>
          <cell r="CF442" t="str">
            <v>нд</v>
          </cell>
          <cell r="CG442"/>
          <cell r="CH442" t="str">
            <v>нд</v>
          </cell>
          <cell r="CI442"/>
          <cell r="CJ442" t="str">
            <v>нд</v>
          </cell>
          <cell r="CK442"/>
          <cell r="CL442">
            <v>2.2500000000000004</v>
          </cell>
          <cell r="CM442">
            <v>2.25</v>
          </cell>
          <cell r="CN442"/>
          <cell r="CO442"/>
          <cell r="CP442"/>
          <cell r="CQ442"/>
          <cell r="CR442">
            <v>2.2500000000000004</v>
          </cell>
          <cell r="CS442">
            <v>2.25</v>
          </cell>
          <cell r="CT442" t="str">
            <v>Объект не корректируется, введен в эксплуатацию в 2020 году</v>
          </cell>
          <cell r="CU442" t="str">
            <v>нд</v>
          </cell>
          <cell r="CV442" t="str">
            <v>нд</v>
          </cell>
          <cell r="CW442" t="str">
            <v>нд</v>
          </cell>
          <cell r="CX442" t="str">
            <v>нд</v>
          </cell>
          <cell r="CY442" t="str">
            <v>нд</v>
          </cell>
          <cell r="CZ442">
            <v>0</v>
          </cell>
          <cell r="DA442">
            <v>0</v>
          </cell>
          <cell r="DB442">
            <v>0</v>
          </cell>
          <cell r="DC442">
            <v>0</v>
          </cell>
          <cell r="DD442">
            <v>0</v>
          </cell>
          <cell r="DE442" t="str">
            <v>нд</v>
          </cell>
          <cell r="DF442" t="str">
            <v>нд</v>
          </cell>
          <cell r="DG442" t="str">
            <v>нд</v>
          </cell>
          <cell r="DH442" t="str">
            <v>нд</v>
          </cell>
          <cell r="DI442" t="str">
            <v>нд</v>
          </cell>
        </row>
        <row r="443">
          <cell r="D443" t="str">
            <v>K_Che288</v>
          </cell>
          <cell r="E443" t="str">
            <v>АО "Чеченэнерго"</v>
          </cell>
          <cell r="F443" t="str">
            <v>Чеченская Республика</v>
          </cell>
          <cell r="G443" t="str">
            <v>з</v>
          </cell>
          <cell r="H443">
            <v>0</v>
          </cell>
          <cell r="I443">
            <v>0</v>
          </cell>
          <cell r="J443">
            <v>1</v>
          </cell>
          <cell r="K443">
            <v>0</v>
          </cell>
          <cell r="L443">
            <v>0</v>
          </cell>
          <cell r="M443">
            <v>0</v>
          </cell>
          <cell r="N443">
            <v>1</v>
          </cell>
          <cell r="O443">
            <v>0</v>
          </cell>
          <cell r="P443">
            <v>2020</v>
          </cell>
          <cell r="Q443">
            <v>2020</v>
          </cell>
          <cell r="R443">
            <v>2020</v>
          </cell>
          <cell r="S443">
            <v>2020</v>
          </cell>
          <cell r="T443">
            <v>2020</v>
          </cell>
          <cell r="U443" t="str">
            <v>нд</v>
          </cell>
          <cell r="V443" t="str">
            <v>нд</v>
          </cell>
          <cell r="W443" t="str">
            <v>нд</v>
          </cell>
          <cell r="X443" t="str">
            <v>нд</v>
          </cell>
          <cell r="Y443" t="str">
            <v>нд</v>
          </cell>
          <cell r="Z443" t="str">
            <v>нд</v>
          </cell>
          <cell r="AA443" t="str">
            <v>нд</v>
          </cell>
          <cell r="AB443" t="str">
            <v>нд</v>
          </cell>
          <cell r="AC443" t="str">
            <v>нд</v>
          </cell>
          <cell r="AD443" t="str">
            <v>нд</v>
          </cell>
          <cell r="AE443" t="str">
            <v>нд</v>
          </cell>
          <cell r="AF443" t="str">
            <v>нд</v>
          </cell>
          <cell r="AG443" t="str">
            <v>нд</v>
          </cell>
          <cell r="AH443" t="str">
            <v>нд</v>
          </cell>
          <cell r="AI443">
            <v>4.875</v>
          </cell>
          <cell r="AJ443">
            <v>4.5999999959999993</v>
          </cell>
          <cell r="AK443">
            <v>4.0625</v>
          </cell>
          <cell r="AL443">
            <v>0</v>
          </cell>
          <cell r="AM443">
            <v>0</v>
          </cell>
          <cell r="AN443">
            <v>4.0625</v>
          </cell>
          <cell r="AO443">
            <v>0</v>
          </cell>
          <cell r="AP443">
            <v>3.8333333299999999</v>
          </cell>
          <cell r="AQ443">
            <v>0</v>
          </cell>
          <cell r="AR443">
            <v>0</v>
          </cell>
          <cell r="AS443">
            <v>3.8333333299999999</v>
          </cell>
          <cell r="AT443">
            <v>0</v>
          </cell>
          <cell r="AU443">
            <v>0</v>
          </cell>
          <cell r="AV443">
            <v>0</v>
          </cell>
          <cell r="AW443">
            <v>0</v>
          </cell>
          <cell r="AX443">
            <v>4.875</v>
          </cell>
          <cell r="AY443">
            <v>0</v>
          </cell>
          <cell r="AZ443">
            <v>0</v>
          </cell>
          <cell r="BA443" t="str">
            <v>нд</v>
          </cell>
          <cell r="BB443">
            <v>4.0625</v>
          </cell>
          <cell r="BC443" t="str">
            <v>нд</v>
          </cell>
          <cell r="BD443">
            <v>0</v>
          </cell>
          <cell r="BE443" t="str">
            <v>нд</v>
          </cell>
          <cell r="BF443">
            <v>0</v>
          </cell>
          <cell r="BG443">
            <v>0</v>
          </cell>
          <cell r="BH443" t="str">
            <v>нд</v>
          </cell>
          <cell r="BI443"/>
          <cell r="BJ443" t="str">
            <v>нд</v>
          </cell>
          <cell r="BK443"/>
          <cell r="BL443" t="str">
            <v>нд</v>
          </cell>
          <cell r="BM443"/>
          <cell r="BN443" t="str">
            <v>нд</v>
          </cell>
          <cell r="BO443"/>
          <cell r="BP443" t="str">
            <v>нд</v>
          </cell>
          <cell r="BQ443"/>
          <cell r="BR443">
            <v>4.875</v>
          </cell>
          <cell r="BS443">
            <v>4.5999999959999993</v>
          </cell>
          <cell r="BT443"/>
          <cell r="BU443"/>
          <cell r="BV443"/>
          <cell r="BW443"/>
          <cell r="BX443">
            <v>4.875</v>
          </cell>
          <cell r="BY443">
            <v>4.5999999959999993</v>
          </cell>
          <cell r="BZ443" t="str">
            <v>Корректировка оценки полной стоимости по факту проведения торгово-закупочных процедур. Объект введен в эксплуатацию в 2020 году</v>
          </cell>
          <cell r="CA443">
            <v>0</v>
          </cell>
          <cell r="CB443" t="str">
            <v>нд</v>
          </cell>
          <cell r="CC443"/>
          <cell r="CD443" t="str">
            <v>нд</v>
          </cell>
          <cell r="CE443"/>
          <cell r="CF443" t="str">
            <v>нд</v>
          </cell>
          <cell r="CG443"/>
          <cell r="CH443" t="str">
            <v>нд</v>
          </cell>
          <cell r="CI443"/>
          <cell r="CJ443" t="str">
            <v>нд</v>
          </cell>
          <cell r="CK443"/>
          <cell r="CL443">
            <v>4.0625</v>
          </cell>
          <cell r="CM443">
            <v>3.8333333299999999</v>
          </cell>
          <cell r="CN443"/>
          <cell r="CO443"/>
          <cell r="CP443"/>
          <cell r="CQ443"/>
          <cell r="CR443">
            <v>4.0625</v>
          </cell>
          <cell r="CS443">
            <v>3.8333333299999999</v>
          </cell>
          <cell r="CT443" t="str">
            <v>Корректировка оценки полной стоимости по факту проведения торгово-закупочных процедур. Объект введен в эксплуатацию в 2020 году</v>
          </cell>
          <cell r="CU443" t="str">
            <v>нд</v>
          </cell>
          <cell r="CV443" t="str">
            <v>нд</v>
          </cell>
          <cell r="CW443" t="str">
            <v>нд</v>
          </cell>
          <cell r="CX443" t="str">
            <v>нд</v>
          </cell>
          <cell r="CY443" t="str">
            <v>нд</v>
          </cell>
          <cell r="CZ443">
            <v>0</v>
          </cell>
          <cell r="DA443">
            <v>0</v>
          </cell>
          <cell r="DB443">
            <v>0</v>
          </cell>
          <cell r="DC443">
            <v>0</v>
          </cell>
          <cell r="DD443">
            <v>0</v>
          </cell>
          <cell r="DE443" t="str">
            <v>нд</v>
          </cell>
          <cell r="DF443" t="str">
            <v>нд</v>
          </cell>
          <cell r="DG443" t="str">
            <v>нд</v>
          </cell>
          <cell r="DH443" t="str">
            <v>нд</v>
          </cell>
          <cell r="DI443" t="str">
            <v>нд</v>
          </cell>
        </row>
        <row r="444">
          <cell r="D444" t="str">
            <v>K_Che289</v>
          </cell>
          <cell r="E444" t="str">
            <v>АО "Чеченэнерго"</v>
          </cell>
          <cell r="F444" t="str">
            <v>Чеченская Республика</v>
          </cell>
          <cell r="G444" t="str">
            <v>з</v>
          </cell>
          <cell r="H444">
            <v>0</v>
          </cell>
          <cell r="I444">
            <v>0</v>
          </cell>
          <cell r="J444">
            <v>2</v>
          </cell>
          <cell r="K444">
            <v>0</v>
          </cell>
          <cell r="L444">
            <v>0</v>
          </cell>
          <cell r="M444">
            <v>0</v>
          </cell>
          <cell r="N444">
            <v>2</v>
          </cell>
          <cell r="O444">
            <v>0</v>
          </cell>
          <cell r="P444">
            <v>2020</v>
          </cell>
          <cell r="Q444">
            <v>2020</v>
          </cell>
          <cell r="R444">
            <v>2020</v>
          </cell>
          <cell r="S444">
            <v>2020</v>
          </cell>
          <cell r="T444">
            <v>2020</v>
          </cell>
          <cell r="U444" t="str">
            <v>нд</v>
          </cell>
          <cell r="V444" t="str">
            <v>нд</v>
          </cell>
          <cell r="W444" t="str">
            <v>нд</v>
          </cell>
          <cell r="X444" t="str">
            <v>нд</v>
          </cell>
          <cell r="Y444" t="str">
            <v>нд</v>
          </cell>
          <cell r="Z444" t="str">
            <v>нд</v>
          </cell>
          <cell r="AA444" t="str">
            <v>нд</v>
          </cell>
          <cell r="AB444" t="str">
            <v>нд</v>
          </cell>
          <cell r="AC444" t="str">
            <v>нд</v>
          </cell>
          <cell r="AD444" t="str">
            <v>нд</v>
          </cell>
          <cell r="AE444" t="str">
            <v>нд</v>
          </cell>
          <cell r="AF444" t="str">
            <v>нд</v>
          </cell>
          <cell r="AG444" t="str">
            <v>нд</v>
          </cell>
          <cell r="AH444" t="str">
            <v>нд</v>
          </cell>
          <cell r="AI444">
            <v>3.9</v>
          </cell>
          <cell r="AJ444">
            <v>3.9</v>
          </cell>
          <cell r="AK444">
            <v>3.25</v>
          </cell>
          <cell r="AL444">
            <v>0</v>
          </cell>
          <cell r="AM444">
            <v>0</v>
          </cell>
          <cell r="AN444">
            <v>3.25</v>
          </cell>
          <cell r="AO444">
            <v>0</v>
          </cell>
          <cell r="AP444">
            <v>3.25</v>
          </cell>
          <cell r="AQ444">
            <v>0</v>
          </cell>
          <cell r="AR444">
            <v>0</v>
          </cell>
          <cell r="AS444">
            <v>3.25</v>
          </cell>
          <cell r="AT444">
            <v>0</v>
          </cell>
          <cell r="AU444">
            <v>0</v>
          </cell>
          <cell r="AV444">
            <v>0</v>
          </cell>
          <cell r="AW444">
            <v>0</v>
          </cell>
          <cell r="AX444">
            <v>3.9</v>
          </cell>
          <cell r="AY444">
            <v>0</v>
          </cell>
          <cell r="AZ444">
            <v>0</v>
          </cell>
          <cell r="BA444" t="str">
            <v>нд</v>
          </cell>
          <cell r="BB444">
            <v>3.25</v>
          </cell>
          <cell r="BC444" t="str">
            <v>нд</v>
          </cell>
          <cell r="BD444">
            <v>0</v>
          </cell>
          <cell r="BE444" t="str">
            <v>нд</v>
          </cell>
          <cell r="BF444">
            <v>0</v>
          </cell>
          <cell r="BG444">
            <v>0</v>
          </cell>
          <cell r="BH444" t="str">
            <v>нд</v>
          </cell>
          <cell r="BI444"/>
          <cell r="BJ444" t="str">
            <v>нд</v>
          </cell>
          <cell r="BK444"/>
          <cell r="BL444" t="str">
            <v>нд</v>
          </cell>
          <cell r="BM444"/>
          <cell r="BN444" t="str">
            <v>нд</v>
          </cell>
          <cell r="BO444"/>
          <cell r="BP444" t="str">
            <v>нд</v>
          </cell>
          <cell r="BQ444"/>
          <cell r="BR444">
            <v>3.9</v>
          </cell>
          <cell r="BS444">
            <v>3.9</v>
          </cell>
          <cell r="BT444"/>
          <cell r="BU444"/>
          <cell r="BV444"/>
          <cell r="BW444"/>
          <cell r="BX444">
            <v>3.9</v>
          </cell>
          <cell r="BY444">
            <v>3.9</v>
          </cell>
          <cell r="BZ444" t="str">
            <v>Объект не корректируется, введен в эксплуатацию в 2020 году</v>
          </cell>
          <cell r="CA444">
            <v>0</v>
          </cell>
          <cell r="CB444" t="str">
            <v>нд</v>
          </cell>
          <cell r="CC444"/>
          <cell r="CD444" t="str">
            <v>нд</v>
          </cell>
          <cell r="CE444"/>
          <cell r="CF444" t="str">
            <v>нд</v>
          </cell>
          <cell r="CG444"/>
          <cell r="CH444" t="str">
            <v>нд</v>
          </cell>
          <cell r="CI444"/>
          <cell r="CJ444" t="str">
            <v>нд</v>
          </cell>
          <cell r="CK444"/>
          <cell r="CL444">
            <v>3.25</v>
          </cell>
          <cell r="CM444">
            <v>3.25</v>
          </cell>
          <cell r="CN444"/>
          <cell r="CO444"/>
          <cell r="CP444"/>
          <cell r="CQ444"/>
          <cell r="CR444">
            <v>3.25</v>
          </cell>
          <cell r="CS444">
            <v>3.25</v>
          </cell>
          <cell r="CT444" t="str">
            <v>Объект не корректируется, введен в эксплуатацию в 2020 году</v>
          </cell>
          <cell r="CU444" t="str">
            <v>нд</v>
          </cell>
          <cell r="CV444" t="str">
            <v>нд</v>
          </cell>
          <cell r="CW444" t="str">
            <v>нд</v>
          </cell>
          <cell r="CX444" t="str">
            <v>нд</v>
          </cell>
          <cell r="CY444" t="str">
            <v>нд</v>
          </cell>
          <cell r="CZ444">
            <v>0</v>
          </cell>
          <cell r="DA444">
            <v>0</v>
          </cell>
          <cell r="DB444">
            <v>0</v>
          </cell>
          <cell r="DC444">
            <v>0</v>
          </cell>
          <cell r="DD444">
            <v>0</v>
          </cell>
          <cell r="DE444" t="str">
            <v>нд</v>
          </cell>
          <cell r="DF444" t="str">
            <v>нд</v>
          </cell>
          <cell r="DG444" t="str">
            <v>нд</v>
          </cell>
          <cell r="DH444" t="str">
            <v>нд</v>
          </cell>
          <cell r="DI444" t="str">
            <v>нд</v>
          </cell>
        </row>
        <row r="445">
          <cell r="D445" t="str">
            <v>K_Che262</v>
          </cell>
          <cell r="E445" t="str">
            <v>АО "Чеченэнерго"</v>
          </cell>
          <cell r="F445" t="str">
            <v>Чеченская Республика</v>
          </cell>
          <cell r="G445" t="str">
            <v>и</v>
          </cell>
          <cell r="H445">
            <v>0</v>
          </cell>
          <cell r="I445">
            <v>0</v>
          </cell>
          <cell r="J445">
            <v>2</v>
          </cell>
          <cell r="K445">
            <v>0</v>
          </cell>
          <cell r="L445">
            <v>0</v>
          </cell>
          <cell r="M445">
            <v>0</v>
          </cell>
          <cell r="N445">
            <v>2</v>
          </cell>
          <cell r="O445">
            <v>0</v>
          </cell>
          <cell r="P445">
            <v>2021</v>
          </cell>
          <cell r="Q445">
            <v>2021</v>
          </cell>
          <cell r="R445">
            <v>2021</v>
          </cell>
          <cell r="S445">
            <v>2021</v>
          </cell>
          <cell r="T445">
            <v>2021</v>
          </cell>
          <cell r="U445" t="str">
            <v>нд</v>
          </cell>
          <cell r="V445" t="str">
            <v>нд</v>
          </cell>
          <cell r="W445" t="str">
            <v>нд</v>
          </cell>
          <cell r="X445" t="str">
            <v>нд</v>
          </cell>
          <cell r="Y445" t="str">
            <v>нд</v>
          </cell>
          <cell r="Z445" t="str">
            <v>нд</v>
          </cell>
          <cell r="AA445" t="str">
            <v>нд</v>
          </cell>
          <cell r="AB445" t="str">
            <v>нд</v>
          </cell>
          <cell r="AC445" t="str">
            <v>нд</v>
          </cell>
          <cell r="AD445" t="str">
            <v>нд</v>
          </cell>
          <cell r="AE445" t="str">
            <v>нд</v>
          </cell>
          <cell r="AF445" t="str">
            <v>нд</v>
          </cell>
          <cell r="AG445" t="str">
            <v>нд</v>
          </cell>
          <cell r="AH445" t="str">
            <v>нд</v>
          </cell>
          <cell r="AI445">
            <v>264</v>
          </cell>
          <cell r="AJ445">
            <v>264</v>
          </cell>
          <cell r="AK445">
            <v>220</v>
          </cell>
          <cell r="AL445">
            <v>0</v>
          </cell>
          <cell r="AM445">
            <v>0</v>
          </cell>
          <cell r="AN445">
            <v>220</v>
          </cell>
          <cell r="AO445">
            <v>0</v>
          </cell>
          <cell r="AP445">
            <v>220</v>
          </cell>
          <cell r="AQ445">
            <v>0</v>
          </cell>
          <cell r="AR445">
            <v>0</v>
          </cell>
          <cell r="AS445">
            <v>220</v>
          </cell>
          <cell r="AT445">
            <v>0</v>
          </cell>
          <cell r="AU445">
            <v>0</v>
          </cell>
          <cell r="AV445">
            <v>0</v>
          </cell>
          <cell r="AW445">
            <v>0</v>
          </cell>
          <cell r="AX445">
            <v>264</v>
          </cell>
          <cell r="AY445">
            <v>264</v>
          </cell>
          <cell r="AZ445">
            <v>264</v>
          </cell>
          <cell r="BA445" t="str">
            <v>нд</v>
          </cell>
          <cell r="BB445">
            <v>220</v>
          </cell>
          <cell r="BC445" t="str">
            <v>нд</v>
          </cell>
          <cell r="BD445">
            <v>0</v>
          </cell>
          <cell r="BE445" t="str">
            <v>нд</v>
          </cell>
          <cell r="BF445">
            <v>220</v>
          </cell>
          <cell r="BG445">
            <v>0</v>
          </cell>
          <cell r="BH445" t="str">
            <v>нд</v>
          </cell>
          <cell r="BI445"/>
          <cell r="BJ445" t="str">
            <v>нд</v>
          </cell>
          <cell r="BK445"/>
          <cell r="BL445" t="str">
            <v>нд</v>
          </cell>
          <cell r="BM445"/>
          <cell r="BN445" t="str">
            <v>нд</v>
          </cell>
          <cell r="BO445"/>
          <cell r="BP445" t="str">
            <v>нд</v>
          </cell>
          <cell r="BQ445"/>
          <cell r="BR445">
            <v>9.4</v>
          </cell>
          <cell r="BS445">
            <v>9.4</v>
          </cell>
          <cell r="BT445">
            <v>264</v>
          </cell>
          <cell r="BU445">
            <v>264</v>
          </cell>
          <cell r="BV445"/>
          <cell r="BW445"/>
          <cell r="BX445">
            <v>264</v>
          </cell>
          <cell r="BY445">
            <v>264</v>
          </cell>
          <cell r="BZ445" t="str">
            <v>График финансирования не корректируется</v>
          </cell>
          <cell r="CA445">
            <v>0</v>
          </cell>
          <cell r="CB445" t="str">
            <v>нд</v>
          </cell>
          <cell r="CC445"/>
          <cell r="CD445" t="str">
            <v>нд</v>
          </cell>
          <cell r="CE445"/>
          <cell r="CF445" t="str">
            <v>нд</v>
          </cell>
          <cell r="CG445"/>
          <cell r="CH445" t="str">
            <v>нд</v>
          </cell>
          <cell r="CI445"/>
          <cell r="CJ445" t="str">
            <v>нд</v>
          </cell>
          <cell r="CK445"/>
          <cell r="CL445">
            <v>220</v>
          </cell>
          <cell r="CM445">
            <v>7.8333333333333339</v>
          </cell>
          <cell r="CN445"/>
          <cell r="CO445">
            <v>220</v>
          </cell>
          <cell r="CP445"/>
          <cell r="CQ445"/>
          <cell r="CR445">
            <v>220</v>
          </cell>
          <cell r="CS445">
            <v>220</v>
          </cell>
          <cell r="CT445" t="str">
            <v xml:space="preserve">Корректировка сроков реализации мероприятия обусловлена тем, что в 2020 году в ходе проведения торгово-закупочных процедур и рассмотрения заявок от участников, закупка данного оборудования  приостановлена из-за поступления уведомления о жалобе от одного из участников ТЗП в УФАС по Чеченской Республике. По итогам рассмотрения вынесено решение о необоснованности жалобы. 28 января 2021 года подведены итоги ТЗП и определен победитель. </v>
          </cell>
          <cell r="CU445" t="str">
            <v>нд</v>
          </cell>
          <cell r="CV445" t="str">
            <v>нд</v>
          </cell>
          <cell r="CW445" t="str">
            <v>нд</v>
          </cell>
          <cell r="CX445" t="str">
            <v>нд</v>
          </cell>
          <cell r="CY445" t="str">
            <v>нд</v>
          </cell>
          <cell r="CZ445">
            <v>0</v>
          </cell>
          <cell r="DA445">
            <v>0</v>
          </cell>
          <cell r="DB445">
            <v>0</v>
          </cell>
          <cell r="DC445">
            <v>0</v>
          </cell>
          <cell r="DD445">
            <v>0</v>
          </cell>
          <cell r="DE445" t="str">
            <v>нд</v>
          </cell>
          <cell r="DF445" t="str">
            <v>нд</v>
          </cell>
          <cell r="DG445" t="str">
            <v>нд</v>
          </cell>
          <cell r="DH445" t="str">
            <v>нд</v>
          </cell>
          <cell r="DI445" t="str">
            <v>нд</v>
          </cell>
        </row>
        <row r="446">
          <cell r="D446" t="str">
            <v>K_Che264</v>
          </cell>
          <cell r="E446" t="str">
            <v>АО "Чеченэнерго"</v>
          </cell>
          <cell r="F446" t="str">
            <v>Чеченская Республика</v>
          </cell>
          <cell r="G446" t="str">
            <v>з</v>
          </cell>
          <cell r="H446">
            <v>0</v>
          </cell>
          <cell r="I446">
            <v>0</v>
          </cell>
          <cell r="J446">
            <v>20</v>
          </cell>
          <cell r="K446">
            <v>0</v>
          </cell>
          <cell r="L446">
            <v>0</v>
          </cell>
          <cell r="M446">
            <v>0</v>
          </cell>
          <cell r="N446">
            <v>20</v>
          </cell>
          <cell r="O446">
            <v>0</v>
          </cell>
          <cell r="P446">
            <v>2020</v>
          </cell>
          <cell r="Q446">
            <v>2021</v>
          </cell>
          <cell r="R446">
            <v>2020</v>
          </cell>
          <cell r="S446">
            <v>2020</v>
          </cell>
          <cell r="T446">
            <v>2021</v>
          </cell>
          <cell r="U446" t="str">
            <v>нд</v>
          </cell>
          <cell r="V446" t="str">
            <v>нд</v>
          </cell>
          <cell r="W446" t="str">
            <v>нд</v>
          </cell>
          <cell r="X446" t="str">
            <v>нд</v>
          </cell>
          <cell r="Y446" t="str">
            <v>нд</v>
          </cell>
          <cell r="Z446" t="str">
            <v>нд</v>
          </cell>
          <cell r="AA446" t="str">
            <v>нд</v>
          </cell>
          <cell r="AB446" t="str">
            <v>нд</v>
          </cell>
          <cell r="AC446" t="str">
            <v>нд</v>
          </cell>
          <cell r="AD446" t="str">
            <v>нд</v>
          </cell>
          <cell r="AE446" t="str">
            <v>нд</v>
          </cell>
          <cell r="AF446" t="str">
            <v>нд</v>
          </cell>
          <cell r="AG446" t="str">
            <v>нд</v>
          </cell>
          <cell r="AH446" t="str">
            <v>нд</v>
          </cell>
          <cell r="AI446">
            <v>12.942476000000001</v>
          </cell>
          <cell r="AJ446">
            <v>12.942475999999999</v>
          </cell>
          <cell r="AK446">
            <v>10.785396666666667</v>
          </cell>
          <cell r="AL446">
            <v>0</v>
          </cell>
          <cell r="AM446">
            <v>0</v>
          </cell>
          <cell r="AN446">
            <v>10.785396666666667</v>
          </cell>
          <cell r="AO446">
            <v>0</v>
          </cell>
          <cell r="AP446">
            <v>10.785396666666667</v>
          </cell>
          <cell r="AQ446">
            <v>0</v>
          </cell>
          <cell r="AR446">
            <v>0</v>
          </cell>
          <cell r="AS446">
            <v>10.785396666666667</v>
          </cell>
          <cell r="AT446">
            <v>0</v>
          </cell>
          <cell r="AU446">
            <v>0</v>
          </cell>
          <cell r="AV446">
            <v>0</v>
          </cell>
          <cell r="AW446">
            <v>0</v>
          </cell>
          <cell r="AX446">
            <v>12.942476000000001</v>
          </cell>
          <cell r="AY446">
            <v>0</v>
          </cell>
          <cell r="AZ446">
            <v>0</v>
          </cell>
          <cell r="BA446" t="str">
            <v>нд</v>
          </cell>
          <cell r="BB446">
            <v>10.785396666666667</v>
          </cell>
          <cell r="BC446" t="str">
            <v>нд</v>
          </cell>
          <cell r="BD446">
            <v>0</v>
          </cell>
          <cell r="BE446" t="str">
            <v>нд</v>
          </cell>
          <cell r="BF446">
            <v>10.785396666666667</v>
          </cell>
          <cell r="BG446">
            <v>0</v>
          </cell>
          <cell r="BH446" t="str">
            <v>нд</v>
          </cell>
          <cell r="BI446"/>
          <cell r="BJ446" t="str">
            <v>нд</v>
          </cell>
          <cell r="BK446"/>
          <cell r="BL446" t="str">
            <v>нд</v>
          </cell>
          <cell r="BM446"/>
          <cell r="BN446" t="str">
            <v>нд</v>
          </cell>
          <cell r="BO446"/>
          <cell r="BP446" t="str">
            <v>нд</v>
          </cell>
          <cell r="BQ446"/>
          <cell r="BR446">
            <v>12.942476000000001</v>
          </cell>
          <cell r="BS446">
            <v>12.942475999999999</v>
          </cell>
          <cell r="BT446"/>
          <cell r="BU446"/>
          <cell r="BV446"/>
          <cell r="BW446"/>
          <cell r="BX446">
            <v>12.942476000000001</v>
          </cell>
          <cell r="BY446">
            <v>12.942475999999999</v>
          </cell>
          <cell r="BZ446" t="str">
            <v>Оборудование полностью оплачено и поставлено на склад АО "Чеченэнерго". Корректировка сроков реализации объекта по причине несвоевременной подачи в бухгалтерию заявки на получение оборудования со склада и оформления акта монтажа оборудования, в связи с чем произошел срыв срока выполнения освоения. Объект реализуется с целью устранения предписаний УФСБ от 08.08.2019 №72/17/1-4089 и от 17.09.2019 №72/17/1-4524</v>
          </cell>
          <cell r="CA446">
            <v>0</v>
          </cell>
          <cell r="CB446" t="str">
            <v>нд</v>
          </cell>
          <cell r="CC446"/>
          <cell r="CD446" t="str">
            <v>нд</v>
          </cell>
          <cell r="CE446"/>
          <cell r="CF446" t="str">
            <v>нд</v>
          </cell>
          <cell r="CG446"/>
          <cell r="CH446" t="str">
            <v>нд</v>
          </cell>
          <cell r="CI446"/>
          <cell r="CJ446" t="str">
            <v>нд</v>
          </cell>
          <cell r="CK446"/>
          <cell r="CL446">
            <v>10.785396666666667</v>
          </cell>
          <cell r="CM446">
            <v>32.733333333333334</v>
          </cell>
          <cell r="CN446"/>
          <cell r="CO446">
            <v>10.785396666666667</v>
          </cell>
          <cell r="CP446"/>
          <cell r="CQ446"/>
          <cell r="CR446">
            <v>10.785396666666667</v>
          </cell>
          <cell r="CS446">
            <v>10.785396666666667</v>
          </cell>
          <cell r="CT446" t="str">
            <v>Оборудование полностью оплачено и поставлено на склад АО "Чеченэнерго". Корректировка сроков реализации объекта по причине несвоевременной подачи в бухгалтерию заявки на получение оборудования со склада и оформления акта монтажа оборудования, в связи с чем произошел срыв срока выполнения освоения. Объект реализуется с целью устранения предписаний УФСБ от 08.08.2019 №72/17/1-4089 и от 17.09.2019 №72/17/1-4524</v>
          </cell>
          <cell r="CU446" t="str">
            <v>нд</v>
          </cell>
          <cell r="CV446" t="str">
            <v>нд</v>
          </cell>
          <cell r="CW446" t="str">
            <v>нд</v>
          </cell>
          <cell r="CX446" t="str">
            <v>нд</v>
          </cell>
          <cell r="CY446" t="str">
            <v>нд</v>
          </cell>
          <cell r="CZ446">
            <v>0</v>
          </cell>
          <cell r="DA446">
            <v>0</v>
          </cell>
          <cell r="DB446">
            <v>0</v>
          </cell>
          <cell r="DC446">
            <v>0</v>
          </cell>
          <cell r="DD446">
            <v>0</v>
          </cell>
          <cell r="DE446" t="str">
            <v>нд</v>
          </cell>
          <cell r="DF446" t="str">
            <v>нд</v>
          </cell>
          <cell r="DG446" t="str">
            <v>нд</v>
          </cell>
          <cell r="DH446" t="str">
            <v>нд</v>
          </cell>
          <cell r="DI446" t="str">
            <v>нд</v>
          </cell>
        </row>
        <row r="447">
          <cell r="D447" t="str">
            <v>L_Che364_20</v>
          </cell>
          <cell r="E447" t="str">
            <v>АО "Чеченэнерго"</v>
          </cell>
          <cell r="F447" t="str">
            <v>Чеченская Республика</v>
          </cell>
          <cell r="G447" t="str">
            <v>з</v>
          </cell>
          <cell r="H447" t="str">
            <v>нд</v>
          </cell>
          <cell r="I447" t="str">
            <v>нд</v>
          </cell>
          <cell r="J447" t="str">
            <v>нд</v>
          </cell>
          <cell r="K447" t="str">
            <v>нд</v>
          </cell>
          <cell r="L447">
            <v>0</v>
          </cell>
          <cell r="M447">
            <v>0</v>
          </cell>
          <cell r="N447">
            <v>71</v>
          </cell>
          <cell r="O447">
            <v>0</v>
          </cell>
          <cell r="P447">
            <v>2020</v>
          </cell>
          <cell r="Q447">
            <v>2020</v>
          </cell>
          <cell r="R447">
            <v>2021</v>
          </cell>
          <cell r="S447" t="str">
            <v>нд</v>
          </cell>
          <cell r="T447">
            <v>2021</v>
          </cell>
          <cell r="U447" t="str">
            <v>нд</v>
          </cell>
          <cell r="V447" t="str">
            <v>нд</v>
          </cell>
          <cell r="W447" t="str">
            <v>нд</v>
          </cell>
          <cell r="X447" t="str">
            <v>нд</v>
          </cell>
          <cell r="Y447" t="str">
            <v>нд</v>
          </cell>
          <cell r="Z447" t="str">
            <v>нд</v>
          </cell>
          <cell r="AA447" t="str">
            <v>нд</v>
          </cell>
          <cell r="AB447" t="str">
            <v>нд</v>
          </cell>
          <cell r="AC447" t="str">
            <v>нд</v>
          </cell>
          <cell r="AD447" t="str">
            <v>нд</v>
          </cell>
          <cell r="AE447" t="str">
            <v>нд</v>
          </cell>
          <cell r="AF447" t="str">
            <v>нд</v>
          </cell>
          <cell r="AG447" t="str">
            <v>нд</v>
          </cell>
          <cell r="AH447" t="str">
            <v>нд</v>
          </cell>
          <cell r="AI447" t="str">
            <v>нд</v>
          </cell>
          <cell r="AJ447">
            <v>35.146403243999998</v>
          </cell>
          <cell r="AK447" t="str">
            <v>нд</v>
          </cell>
          <cell r="AL447" t="str">
            <v>нд</v>
          </cell>
          <cell r="AM447" t="str">
            <v>нд</v>
          </cell>
          <cell r="AN447" t="str">
            <v>нд</v>
          </cell>
          <cell r="AO447" t="str">
            <v>нд</v>
          </cell>
          <cell r="AP447">
            <v>29.288669370000001</v>
          </cell>
          <cell r="AQ447">
            <v>0</v>
          </cell>
          <cell r="AR447">
            <v>0</v>
          </cell>
          <cell r="AS447">
            <v>29.288669370000001</v>
          </cell>
          <cell r="AT447">
            <v>0</v>
          </cell>
          <cell r="AU447">
            <v>0</v>
          </cell>
          <cell r="AV447">
            <v>0</v>
          </cell>
          <cell r="AW447">
            <v>0</v>
          </cell>
          <cell r="AX447" t="str">
            <v>нд</v>
          </cell>
          <cell r="AY447" t="str">
            <v>нд</v>
          </cell>
          <cell r="AZ447">
            <v>35.146403243999998</v>
          </cell>
          <cell r="BA447" t="str">
            <v>нд</v>
          </cell>
          <cell r="BB447" t="str">
            <v>нд</v>
          </cell>
          <cell r="BC447" t="str">
            <v>нд</v>
          </cell>
          <cell r="BD447" t="str">
            <v>нд</v>
          </cell>
          <cell r="BE447" t="str">
            <v>нд</v>
          </cell>
          <cell r="BF447">
            <v>0</v>
          </cell>
          <cell r="BG447">
            <v>0</v>
          </cell>
          <cell r="BH447" t="str">
            <v>нд</v>
          </cell>
          <cell r="BI447"/>
          <cell r="BJ447" t="str">
            <v>нд</v>
          </cell>
          <cell r="BK447"/>
          <cell r="BL447" t="str">
            <v>нд</v>
          </cell>
          <cell r="BM447"/>
          <cell r="BN447" t="str">
            <v>нд</v>
          </cell>
          <cell r="BO447"/>
          <cell r="BP447" t="str">
            <v>нд</v>
          </cell>
          <cell r="BQ447"/>
          <cell r="BR447" t="str">
            <v>нд</v>
          </cell>
          <cell r="BS447">
            <v>14.835000000000001</v>
          </cell>
          <cell r="BT447" t="str">
            <v>нд</v>
          </cell>
          <cell r="BU447">
            <v>35.146403243999998</v>
          </cell>
          <cell r="BV447" t="str">
            <v>нд</v>
          </cell>
          <cell r="BW447"/>
          <cell r="BX447" t="str">
            <v>нд</v>
          </cell>
          <cell r="BY447">
            <v>35.146403243999998</v>
          </cell>
          <cell r="BZ447" t="str">
            <v>План (Программа) снижения потерь электрической энергии в электрических сетях АО «Чеченэнерго» на 2020-2024 годы (далее – Программа) утвержден решением Совета директоров АО «Чеченэнерго» 20.03.2020 (протокол от 23.03.2020 №199). Решением Совета директоров ПАО «Россети» 30.07.2020 (протокол от 30.07.2020 №423) мероприятия Программы включены в План развития Группы компаний «Россети Северный Кавказ» и определены источники их финансирования за счет средств финансовой поддержки со стороны ПАО «Россети».
В рамках Программы запланирована закупка легкового автотранспорта в количестве 71 шт. (Лада «Гранта») в 3-4 кв. 2020 года в целях повышения эффективности работы по выявлению и сокращению неучтенного потребления электроэнергии и увеличения объема организационных мероприятий по снижению потерь электроэнергии.
В целях недопущения срыва сроков реализации Программы и своевременного выполнения организационных мероприятий по снижению потерь электроэнергии в сентябре 2020 года была осуществлена закупка автотранспорта без включения мероприятий в ИПР.
Решением Совета директоров АО «Чеченэнерго» 04.02.2021 (протокол от 05.02.2021 №227) утвержден скорректированный План (Программа) снижения потерь электрической энергии в электрических сетях АО «Чеченэнерго» на 2020-2024 годы с учетом фактического исполнения мероприятий по итогам 2020 года.
Кроме того, данные мероприятия были включены в итоговый проект ИПР в 2020 г., но в соответствии с п. 2.4 Отказа Министерства энергетики Российской Федерации в рассмотрении уведомления о публикации итогового проекта инвестиционной программы от 08.12.2020 № 09-4901 мероприятия исключены из ИПР в 2020 г.в связи с тем, что они не проходили общественное обсуждение, не рассматривались федеральными и региональными органами исполнительной власти.</v>
          </cell>
          <cell r="CA447">
            <v>0</v>
          </cell>
          <cell r="CB447" t="str">
            <v>нд</v>
          </cell>
          <cell r="CC447"/>
          <cell r="CD447" t="str">
            <v>нд</v>
          </cell>
          <cell r="CE447"/>
          <cell r="CF447" t="str">
            <v>нд</v>
          </cell>
          <cell r="CG447"/>
          <cell r="CH447" t="str">
            <v>нд</v>
          </cell>
          <cell r="CI447"/>
          <cell r="CJ447" t="str">
            <v>нд</v>
          </cell>
          <cell r="CK447"/>
          <cell r="CL447" t="str">
            <v>нд</v>
          </cell>
          <cell r="CM447">
            <v>29.288669370000001</v>
          </cell>
          <cell r="CN447" t="str">
            <v>нд</v>
          </cell>
          <cell r="CO447"/>
          <cell r="CP447" t="str">
            <v>нд</v>
          </cell>
          <cell r="CQ447"/>
          <cell r="CR447" t="str">
            <v>нд</v>
          </cell>
          <cell r="CS447">
            <v>29.288669370000001</v>
          </cell>
          <cell r="CT447" t="str">
            <v>План (Программа) снижения потерь электрической энергии в электрических сетях АО «Чеченэнерго» на 2020-2024 годы (далее – Программа) утвержден решением Совета директоров АО «Чеченэнерго» 20.03.2020 (протокол от 23.03.2020 №199). Решением Совета директоров ПАО «Россети» 30.07.2020 (протокол от 30.07.2020 №423) мероприятия Программы включены в План развития Группы компаний «Россети Северный Кавказ» и определены источники их финансирования за счет средств финансовой поддержки со стороны ПАО «Россети».
В рамках Программы запланирована закупка легкового автотранспорта в количестве 71 шт. (Лада «Гранта») в 3-4 кв. 2020 года в целях повышения эффективности работы по выявлению и сокращению неучтенного потребления электроэнергии и увеличения объема организационных мероприятий по снижению потерь электроэнергии.
В целях недопущения срыва сроков реализации Программы и своевременного выполнения организационных мероприятий по снижению потерь электроэнергии в сентябре 2020 года была осуществлена закупка автотранспорта без включения мероприятий в ИПР.
Решением Совета директоров АО «Чеченэнерго» 04.02.2021 (протокол от 05.02.2021 №227) утвержден скорректированный План (Программа) снижения потерь электрической энергии в электрических сетях АО «Чеченэнерго» на 2020-2024 годы с учетом фактического исполнения мероприятий по итогам 2020 года.
Кроме того, данные мероприятия были включены в итоговый проект ИПР в 2020 г., но в соответствии с п. 2.4 Отказа Министерства энергетики Российской Федерации в рассмотрении уведомления о публикации итогового проекта инвестиционной программы от 08.12.2020 № 09-4901 мероприятия исключены из ИПР в 2020 г.в связи с тем, что они не проходили общественное обсуждение, не рассматривались федеральными и региональными органами исполнительной власти.</v>
          </cell>
          <cell r="CU447" t="str">
            <v>нд</v>
          </cell>
          <cell r="CV447" t="str">
            <v>нд</v>
          </cell>
          <cell r="CW447" t="str">
            <v>нд</v>
          </cell>
          <cell r="CX447" t="str">
            <v>нд</v>
          </cell>
          <cell r="CY447" t="str">
            <v>нд</v>
          </cell>
          <cell r="CZ447">
            <v>0</v>
          </cell>
          <cell r="DA447">
            <v>0</v>
          </cell>
          <cell r="DB447">
            <v>0</v>
          </cell>
          <cell r="DC447">
            <v>0</v>
          </cell>
          <cell r="DD447">
            <v>0</v>
          </cell>
          <cell r="DE447" t="str">
            <v>нд</v>
          </cell>
          <cell r="DF447" t="str">
            <v>нд</v>
          </cell>
          <cell r="DG447" t="str">
            <v>нд</v>
          </cell>
          <cell r="DH447" t="str">
            <v>нд</v>
          </cell>
          <cell r="DI447" t="str">
            <v>нд</v>
          </cell>
        </row>
        <row r="448">
          <cell r="D448" t="str">
            <v>L_Che391</v>
          </cell>
          <cell r="E448" t="str">
            <v>АО "Чеченэнерго"</v>
          </cell>
          <cell r="F448" t="str">
            <v>Чеченская Республика</v>
          </cell>
          <cell r="G448" t="str">
            <v>и</v>
          </cell>
          <cell r="H448" t="str">
            <v>нд</v>
          </cell>
          <cell r="I448" t="str">
            <v>нд</v>
          </cell>
          <cell r="J448" t="str">
            <v>нд</v>
          </cell>
          <cell r="K448" t="str">
            <v>нд</v>
          </cell>
          <cell r="L448">
            <v>0</v>
          </cell>
          <cell r="M448">
            <v>0</v>
          </cell>
          <cell r="N448">
            <v>13</v>
          </cell>
          <cell r="O448">
            <v>0</v>
          </cell>
          <cell r="P448">
            <v>2021</v>
          </cell>
          <cell r="Q448">
            <v>2021</v>
          </cell>
          <cell r="R448">
            <v>2021</v>
          </cell>
          <cell r="S448" t="str">
            <v>нд</v>
          </cell>
          <cell r="T448">
            <v>2021</v>
          </cell>
          <cell r="U448" t="str">
            <v>нд</v>
          </cell>
          <cell r="V448" t="str">
            <v>нд</v>
          </cell>
          <cell r="W448" t="str">
            <v>нд</v>
          </cell>
          <cell r="X448" t="str">
            <v>нд</v>
          </cell>
          <cell r="Y448" t="str">
            <v>нд</v>
          </cell>
          <cell r="Z448" t="str">
            <v>нд</v>
          </cell>
          <cell r="AA448" t="str">
            <v>нд</v>
          </cell>
          <cell r="AB448" t="str">
            <v>нд</v>
          </cell>
          <cell r="AC448" t="str">
            <v>нд</v>
          </cell>
          <cell r="AD448" t="str">
            <v>нд</v>
          </cell>
          <cell r="AE448" t="str">
            <v>нд</v>
          </cell>
          <cell r="AF448" t="str">
            <v>нд</v>
          </cell>
          <cell r="AG448" t="str">
            <v>нд</v>
          </cell>
          <cell r="AH448" t="str">
            <v>нд</v>
          </cell>
          <cell r="AI448" t="str">
            <v>нд</v>
          </cell>
          <cell r="AJ448">
            <v>64.090216666666706</v>
          </cell>
          <cell r="AK448" t="str">
            <v>нд</v>
          </cell>
          <cell r="AL448" t="str">
            <v>нд</v>
          </cell>
          <cell r="AM448" t="str">
            <v>нд</v>
          </cell>
          <cell r="AN448" t="str">
            <v>нд</v>
          </cell>
          <cell r="AO448" t="str">
            <v>нд</v>
          </cell>
          <cell r="AP448">
            <v>53.408513888888926</v>
          </cell>
          <cell r="AQ448">
            <v>0</v>
          </cell>
          <cell r="AR448">
            <v>0</v>
          </cell>
          <cell r="AS448">
            <v>53.408513888888926</v>
          </cell>
          <cell r="AT448">
            <v>0</v>
          </cell>
          <cell r="AU448">
            <v>0</v>
          </cell>
          <cell r="AV448">
            <v>0</v>
          </cell>
          <cell r="AW448">
            <v>0</v>
          </cell>
          <cell r="AX448" t="str">
            <v>нд</v>
          </cell>
          <cell r="AY448" t="str">
            <v>нд</v>
          </cell>
          <cell r="AZ448">
            <v>64.090216666666706</v>
          </cell>
          <cell r="BA448" t="str">
            <v>нд</v>
          </cell>
          <cell r="BB448" t="str">
            <v>нд</v>
          </cell>
          <cell r="BC448" t="str">
            <v>нд</v>
          </cell>
          <cell r="BD448" t="str">
            <v>нд</v>
          </cell>
          <cell r="BE448" t="str">
            <v>нд</v>
          </cell>
          <cell r="BF448">
            <v>53.408513888888926</v>
          </cell>
          <cell r="BG448">
            <v>0</v>
          </cell>
          <cell r="BH448" t="str">
            <v>нд</v>
          </cell>
          <cell r="BI448"/>
          <cell r="BJ448" t="str">
            <v>нд</v>
          </cell>
          <cell r="BK448"/>
          <cell r="BL448" t="str">
            <v>нд</v>
          </cell>
          <cell r="BM448"/>
          <cell r="BN448" t="str">
            <v>нд</v>
          </cell>
          <cell r="BO448"/>
          <cell r="BP448" t="str">
            <v>нд</v>
          </cell>
          <cell r="BQ448"/>
          <cell r="BR448" t="str">
            <v>нд</v>
          </cell>
          <cell r="BS448">
            <v>22.501999999999999</v>
          </cell>
          <cell r="BT448" t="str">
            <v>нд</v>
          </cell>
          <cell r="BU448">
            <v>64.090216666666706</v>
          </cell>
          <cell r="BV448" t="str">
            <v>нд</v>
          </cell>
          <cell r="BW448"/>
          <cell r="BX448" t="str">
            <v>нд</v>
          </cell>
          <cell r="BY448">
            <v>64.090216666666706</v>
          </cell>
          <cell r="BZ448"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A448">
            <v>0</v>
          </cell>
          <cell r="CB448" t="str">
            <v>нд</v>
          </cell>
          <cell r="CC448"/>
          <cell r="CD448" t="str">
            <v>нд</v>
          </cell>
          <cell r="CE448"/>
          <cell r="CF448" t="str">
            <v>нд</v>
          </cell>
          <cell r="CG448"/>
          <cell r="CH448" t="str">
            <v>нд</v>
          </cell>
          <cell r="CI448"/>
          <cell r="CJ448" t="str">
            <v>нд</v>
          </cell>
          <cell r="CK448"/>
          <cell r="CL448" t="str">
            <v>нд</v>
          </cell>
          <cell r="CM448">
            <v>18.751666666666665</v>
          </cell>
          <cell r="CN448" t="str">
            <v>нд</v>
          </cell>
          <cell r="CO448">
            <v>53.408513888888926</v>
          </cell>
          <cell r="CP448" t="str">
            <v>нд</v>
          </cell>
          <cell r="CQ448"/>
          <cell r="CR448" t="str">
            <v>нд</v>
          </cell>
          <cell r="CS448">
            <v>53.408513888888926</v>
          </cell>
          <cell r="CT448"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U448" t="str">
            <v>нд</v>
          </cell>
          <cell r="CV448" t="str">
            <v>нд</v>
          </cell>
          <cell r="CW448" t="str">
            <v>нд</v>
          </cell>
          <cell r="CX448" t="str">
            <v>нд</v>
          </cell>
          <cell r="CY448" t="str">
            <v>нд</v>
          </cell>
          <cell r="CZ448">
            <v>0</v>
          </cell>
          <cell r="DA448">
            <v>0</v>
          </cell>
          <cell r="DB448">
            <v>0</v>
          </cell>
          <cell r="DC448">
            <v>0</v>
          </cell>
          <cell r="DD448">
            <v>0</v>
          </cell>
          <cell r="DE448" t="str">
            <v>нд</v>
          </cell>
          <cell r="DF448" t="str">
            <v>нд</v>
          </cell>
          <cell r="DG448" t="str">
            <v>нд</v>
          </cell>
          <cell r="DH448" t="str">
            <v>нд</v>
          </cell>
          <cell r="DI448" t="str">
            <v>нд</v>
          </cell>
        </row>
        <row r="449">
          <cell r="D449" t="str">
            <v>L_Che392</v>
          </cell>
          <cell r="E449" t="str">
            <v>АО "Чеченэнерго"</v>
          </cell>
          <cell r="F449" t="str">
            <v>Чеченская Республика</v>
          </cell>
          <cell r="G449" t="str">
            <v>и</v>
          </cell>
          <cell r="H449" t="str">
            <v>нд</v>
          </cell>
          <cell r="I449" t="str">
            <v>нд</v>
          </cell>
          <cell r="J449" t="str">
            <v>нд</v>
          </cell>
          <cell r="K449" t="str">
            <v>нд</v>
          </cell>
          <cell r="L449">
            <v>0</v>
          </cell>
          <cell r="M449">
            <v>0</v>
          </cell>
          <cell r="N449">
            <v>3</v>
          </cell>
          <cell r="O449">
            <v>0</v>
          </cell>
          <cell r="P449">
            <v>2021</v>
          </cell>
          <cell r="Q449">
            <v>2021</v>
          </cell>
          <cell r="R449">
            <v>2021</v>
          </cell>
          <cell r="S449" t="str">
            <v>нд</v>
          </cell>
          <cell r="T449">
            <v>2021</v>
          </cell>
          <cell r="U449" t="str">
            <v>нд</v>
          </cell>
          <cell r="V449" t="str">
            <v>нд</v>
          </cell>
          <cell r="W449" t="str">
            <v>нд</v>
          </cell>
          <cell r="X449" t="str">
            <v>нд</v>
          </cell>
          <cell r="Y449" t="str">
            <v>нд</v>
          </cell>
          <cell r="Z449" t="str">
            <v>нд</v>
          </cell>
          <cell r="AA449" t="str">
            <v>нд</v>
          </cell>
          <cell r="AB449" t="str">
            <v>нд</v>
          </cell>
          <cell r="AC449" t="str">
            <v>нд</v>
          </cell>
          <cell r="AD449" t="str">
            <v>нд</v>
          </cell>
          <cell r="AE449" t="str">
            <v>нд</v>
          </cell>
          <cell r="AF449" t="str">
            <v>нд</v>
          </cell>
          <cell r="AG449" t="str">
            <v>нд</v>
          </cell>
          <cell r="AH449" t="str">
            <v>нд</v>
          </cell>
          <cell r="AI449" t="str">
            <v>нд</v>
          </cell>
          <cell r="AJ449">
            <v>17.69116</v>
          </cell>
          <cell r="AK449" t="str">
            <v>нд</v>
          </cell>
          <cell r="AL449" t="str">
            <v>нд</v>
          </cell>
          <cell r="AM449" t="str">
            <v>нд</v>
          </cell>
          <cell r="AN449" t="str">
            <v>нд</v>
          </cell>
          <cell r="AO449" t="str">
            <v>нд</v>
          </cell>
          <cell r="AP449">
            <v>14.742633333333334</v>
          </cell>
          <cell r="AQ449">
            <v>0</v>
          </cell>
          <cell r="AR449">
            <v>0</v>
          </cell>
          <cell r="AS449">
            <v>14.742633333333334</v>
          </cell>
          <cell r="AT449">
            <v>0</v>
          </cell>
          <cell r="AU449">
            <v>0</v>
          </cell>
          <cell r="AV449">
            <v>0</v>
          </cell>
          <cell r="AW449">
            <v>0</v>
          </cell>
          <cell r="AX449" t="str">
            <v>нд</v>
          </cell>
          <cell r="AY449" t="str">
            <v>нд</v>
          </cell>
          <cell r="AZ449">
            <v>17.69116</v>
          </cell>
          <cell r="BA449" t="str">
            <v>нд</v>
          </cell>
          <cell r="BB449" t="str">
            <v>нд</v>
          </cell>
          <cell r="BC449" t="str">
            <v>нд</v>
          </cell>
          <cell r="BD449" t="str">
            <v>нд</v>
          </cell>
          <cell r="BE449" t="str">
            <v>нд</v>
          </cell>
          <cell r="BF449">
            <v>14.742633333333334</v>
          </cell>
          <cell r="BG449">
            <v>0</v>
          </cell>
          <cell r="BH449" t="str">
            <v>нд</v>
          </cell>
          <cell r="BI449"/>
          <cell r="BJ449" t="str">
            <v>нд</v>
          </cell>
          <cell r="BK449"/>
          <cell r="BL449" t="str">
            <v>нд</v>
          </cell>
          <cell r="BM449"/>
          <cell r="BN449" t="str">
            <v>нд</v>
          </cell>
          <cell r="BO449"/>
          <cell r="BP449" t="str">
            <v>нд</v>
          </cell>
          <cell r="BQ449"/>
          <cell r="BR449" t="str">
            <v>нд</v>
          </cell>
          <cell r="BS449">
            <v>25.238</v>
          </cell>
          <cell r="BT449" t="str">
            <v>нд</v>
          </cell>
          <cell r="BU449">
            <v>17.69116</v>
          </cell>
          <cell r="BV449" t="str">
            <v>нд</v>
          </cell>
          <cell r="BW449"/>
          <cell r="BX449" t="str">
            <v>нд</v>
          </cell>
          <cell r="BY449">
            <v>17.69116</v>
          </cell>
          <cell r="BZ449"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A449">
            <v>0</v>
          </cell>
          <cell r="CB449" t="str">
            <v>нд</v>
          </cell>
          <cell r="CC449"/>
          <cell r="CD449" t="str">
            <v>нд</v>
          </cell>
          <cell r="CE449"/>
          <cell r="CF449" t="str">
            <v>нд</v>
          </cell>
          <cell r="CG449"/>
          <cell r="CH449" t="str">
            <v>нд</v>
          </cell>
          <cell r="CI449"/>
          <cell r="CJ449" t="str">
            <v>нд</v>
          </cell>
          <cell r="CK449"/>
          <cell r="CL449" t="str">
            <v>нд</v>
          </cell>
          <cell r="CM449">
            <v>21.031666666666666</v>
          </cell>
          <cell r="CN449" t="str">
            <v>нд</v>
          </cell>
          <cell r="CO449">
            <v>14.742633333333334</v>
          </cell>
          <cell r="CP449" t="str">
            <v>нд</v>
          </cell>
          <cell r="CQ449"/>
          <cell r="CR449" t="str">
            <v>нд</v>
          </cell>
          <cell r="CS449">
            <v>14.742633333333334</v>
          </cell>
          <cell r="CT449"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U449" t="str">
            <v>нд</v>
          </cell>
          <cell r="CV449" t="str">
            <v>нд</v>
          </cell>
          <cell r="CW449" t="str">
            <v>нд</v>
          </cell>
          <cell r="CX449" t="str">
            <v>нд</v>
          </cell>
          <cell r="CY449" t="str">
            <v>нд</v>
          </cell>
          <cell r="CZ449">
            <v>0</v>
          </cell>
          <cell r="DA449">
            <v>0</v>
          </cell>
          <cell r="DB449">
            <v>0</v>
          </cell>
          <cell r="DC449">
            <v>0</v>
          </cell>
          <cell r="DD449">
            <v>0</v>
          </cell>
          <cell r="DE449" t="str">
            <v>нд</v>
          </cell>
          <cell r="DF449" t="str">
            <v>нд</v>
          </cell>
          <cell r="DG449" t="str">
            <v>нд</v>
          </cell>
          <cell r="DH449" t="str">
            <v>нд</v>
          </cell>
          <cell r="DI449" t="str">
            <v>нд</v>
          </cell>
        </row>
        <row r="450">
          <cell r="D450" t="str">
            <v>L_Che393</v>
          </cell>
          <cell r="E450" t="str">
            <v>АО "Чеченэнерго"</v>
          </cell>
          <cell r="F450" t="str">
            <v>Чеченская Республика</v>
          </cell>
          <cell r="G450" t="str">
            <v>и</v>
          </cell>
          <cell r="H450" t="str">
            <v>нд</v>
          </cell>
          <cell r="I450" t="str">
            <v>нд</v>
          </cell>
          <cell r="J450" t="str">
            <v>нд</v>
          </cell>
          <cell r="K450" t="str">
            <v>нд</v>
          </cell>
          <cell r="L450">
            <v>0</v>
          </cell>
          <cell r="M450">
            <v>0</v>
          </cell>
          <cell r="N450">
            <v>3</v>
          </cell>
          <cell r="O450">
            <v>0</v>
          </cell>
          <cell r="P450">
            <v>2021</v>
          </cell>
          <cell r="Q450">
            <v>2021</v>
          </cell>
          <cell r="R450">
            <v>2021</v>
          </cell>
          <cell r="S450" t="str">
            <v>нд</v>
          </cell>
          <cell r="T450">
            <v>2021</v>
          </cell>
          <cell r="U450" t="str">
            <v>нд</v>
          </cell>
          <cell r="V450" t="str">
            <v>нд</v>
          </cell>
          <cell r="W450" t="str">
            <v>нд</v>
          </cell>
          <cell r="X450" t="str">
            <v>нд</v>
          </cell>
          <cell r="Y450" t="str">
            <v>нд</v>
          </cell>
          <cell r="Z450" t="str">
            <v>нд</v>
          </cell>
          <cell r="AA450" t="str">
            <v>нд</v>
          </cell>
          <cell r="AB450" t="str">
            <v>нд</v>
          </cell>
          <cell r="AC450" t="str">
            <v>нд</v>
          </cell>
          <cell r="AD450" t="str">
            <v>нд</v>
          </cell>
          <cell r="AE450" t="str">
            <v>нд</v>
          </cell>
          <cell r="AF450" t="str">
            <v>нд</v>
          </cell>
          <cell r="AG450" t="str">
            <v>нд</v>
          </cell>
          <cell r="AH450" t="str">
            <v>нд</v>
          </cell>
          <cell r="AI450" t="str">
            <v>нд</v>
          </cell>
          <cell r="AJ450">
            <v>19.560210000000001</v>
          </cell>
          <cell r="AK450" t="str">
            <v>нд</v>
          </cell>
          <cell r="AL450" t="str">
            <v>нд</v>
          </cell>
          <cell r="AM450" t="str">
            <v>нд</v>
          </cell>
          <cell r="AN450" t="str">
            <v>нд</v>
          </cell>
          <cell r="AO450" t="str">
            <v>нд</v>
          </cell>
          <cell r="AP450">
            <v>16.300175000000003</v>
          </cell>
          <cell r="AQ450">
            <v>0</v>
          </cell>
          <cell r="AR450">
            <v>0</v>
          </cell>
          <cell r="AS450">
            <v>16.300175000000003</v>
          </cell>
          <cell r="AT450">
            <v>0</v>
          </cell>
          <cell r="AU450">
            <v>0</v>
          </cell>
          <cell r="AV450">
            <v>0</v>
          </cell>
          <cell r="AW450">
            <v>0</v>
          </cell>
          <cell r="AX450" t="str">
            <v>нд</v>
          </cell>
          <cell r="AY450" t="str">
            <v>нд</v>
          </cell>
          <cell r="AZ450">
            <v>19.560210000000001</v>
          </cell>
          <cell r="BA450" t="str">
            <v>нд</v>
          </cell>
          <cell r="BB450" t="str">
            <v>нд</v>
          </cell>
          <cell r="BC450" t="str">
            <v>нд</v>
          </cell>
          <cell r="BD450" t="str">
            <v>нд</v>
          </cell>
          <cell r="BE450" t="str">
            <v>нд</v>
          </cell>
          <cell r="BF450">
            <v>16.300175000000003</v>
          </cell>
          <cell r="BG450">
            <v>0</v>
          </cell>
          <cell r="BH450" t="str">
            <v>нд</v>
          </cell>
          <cell r="BI450"/>
          <cell r="BJ450" t="str">
            <v>нд</v>
          </cell>
          <cell r="BK450"/>
          <cell r="BL450" t="str">
            <v>нд</v>
          </cell>
          <cell r="BM450"/>
          <cell r="BN450" t="str">
            <v>нд</v>
          </cell>
          <cell r="BO450"/>
          <cell r="BP450" t="str">
            <v>нд</v>
          </cell>
          <cell r="BQ450"/>
          <cell r="BR450" t="str">
            <v>нд</v>
          </cell>
          <cell r="BS450">
            <v>20.8</v>
          </cell>
          <cell r="BT450" t="str">
            <v>нд</v>
          </cell>
          <cell r="BU450">
            <v>19.560210000000001</v>
          </cell>
          <cell r="BV450" t="str">
            <v>нд</v>
          </cell>
          <cell r="BW450"/>
          <cell r="BX450" t="str">
            <v>нд</v>
          </cell>
          <cell r="BY450">
            <v>19.560210000000001</v>
          </cell>
          <cell r="BZ450"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A450">
            <v>0</v>
          </cell>
          <cell r="CB450" t="str">
            <v>нд</v>
          </cell>
          <cell r="CC450"/>
          <cell r="CD450" t="str">
            <v>нд</v>
          </cell>
          <cell r="CE450"/>
          <cell r="CF450" t="str">
            <v>нд</v>
          </cell>
          <cell r="CG450"/>
          <cell r="CH450" t="str">
            <v>нд</v>
          </cell>
          <cell r="CI450"/>
          <cell r="CJ450" t="str">
            <v>нд</v>
          </cell>
          <cell r="CK450"/>
          <cell r="CL450" t="str">
            <v>нд</v>
          </cell>
          <cell r="CM450">
            <v>17.333333333333336</v>
          </cell>
          <cell r="CN450" t="str">
            <v>нд</v>
          </cell>
          <cell r="CO450">
            <v>16.300175000000003</v>
          </cell>
          <cell r="CP450" t="str">
            <v>нд</v>
          </cell>
          <cell r="CQ450"/>
          <cell r="CR450" t="str">
            <v>нд</v>
          </cell>
          <cell r="CS450">
            <v>16.300175000000003</v>
          </cell>
          <cell r="CT450"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U450" t="str">
            <v>нд</v>
          </cell>
          <cell r="CV450" t="str">
            <v>нд</v>
          </cell>
          <cell r="CW450" t="str">
            <v>нд</v>
          </cell>
          <cell r="CX450" t="str">
            <v>нд</v>
          </cell>
          <cell r="CY450" t="str">
            <v>нд</v>
          </cell>
          <cell r="CZ450">
            <v>0</v>
          </cell>
          <cell r="DA450">
            <v>0</v>
          </cell>
          <cell r="DB450">
            <v>0</v>
          </cell>
          <cell r="DC450">
            <v>0</v>
          </cell>
          <cell r="DD450">
            <v>0</v>
          </cell>
          <cell r="DE450" t="str">
            <v>нд</v>
          </cell>
          <cell r="DF450" t="str">
            <v>нд</v>
          </cell>
          <cell r="DG450" t="str">
            <v>нд</v>
          </cell>
          <cell r="DH450" t="str">
            <v>нд</v>
          </cell>
          <cell r="DI450" t="str">
            <v>нд</v>
          </cell>
        </row>
        <row r="451">
          <cell r="D451" t="str">
            <v>L_Che397</v>
          </cell>
          <cell r="E451" t="str">
            <v>АО "Чеченэнерго"</v>
          </cell>
          <cell r="F451" t="str">
            <v>Чеченская Республика</v>
          </cell>
          <cell r="G451" t="str">
            <v>п</v>
          </cell>
          <cell r="H451" t="str">
            <v>нд</v>
          </cell>
          <cell r="I451" t="str">
            <v>нд</v>
          </cell>
          <cell r="J451" t="str">
            <v>нд</v>
          </cell>
          <cell r="K451" t="str">
            <v>нд</v>
          </cell>
          <cell r="L451">
            <v>0</v>
          </cell>
          <cell r="M451">
            <v>0</v>
          </cell>
          <cell r="N451">
            <v>1</v>
          </cell>
          <cell r="O451">
            <v>0</v>
          </cell>
          <cell r="P451">
            <v>2021</v>
          </cell>
          <cell r="Q451">
            <v>2021</v>
          </cell>
          <cell r="R451">
            <v>2021</v>
          </cell>
          <cell r="S451" t="str">
            <v>нд</v>
          </cell>
          <cell r="T451">
            <v>2021</v>
          </cell>
          <cell r="U451" t="str">
            <v>нд</v>
          </cell>
          <cell r="V451" t="str">
            <v>нд</v>
          </cell>
          <cell r="W451" t="str">
            <v>нд</v>
          </cell>
          <cell r="X451" t="str">
            <v>нд</v>
          </cell>
          <cell r="Y451" t="str">
            <v>нд</v>
          </cell>
          <cell r="Z451" t="str">
            <v>нд</v>
          </cell>
          <cell r="AA451" t="str">
            <v>нд</v>
          </cell>
          <cell r="AB451" t="str">
            <v>нд</v>
          </cell>
          <cell r="AC451" t="str">
            <v>нд</v>
          </cell>
          <cell r="AD451" t="str">
            <v>нд</v>
          </cell>
          <cell r="AE451" t="str">
            <v>нд</v>
          </cell>
          <cell r="AF451" t="str">
            <v>нд</v>
          </cell>
          <cell r="AG451">
            <v>12.625200000000001</v>
          </cell>
          <cell r="AH451">
            <v>15.463153674635286</v>
          </cell>
          <cell r="AI451" t="str">
            <v>нд</v>
          </cell>
          <cell r="AJ451">
            <v>11.156746337617919</v>
          </cell>
          <cell r="AK451" t="str">
            <v>нд</v>
          </cell>
          <cell r="AL451" t="str">
            <v>нд</v>
          </cell>
          <cell r="AM451" t="str">
            <v>нд</v>
          </cell>
          <cell r="AN451" t="str">
            <v>нд</v>
          </cell>
          <cell r="AO451" t="str">
            <v>нд</v>
          </cell>
          <cell r="AP451">
            <v>9.2972886146815998</v>
          </cell>
          <cell r="AQ451">
            <v>9.2972886146815998</v>
          </cell>
          <cell r="AR451">
            <v>0</v>
          </cell>
          <cell r="AS451">
            <v>5.1666666699999997</v>
          </cell>
          <cell r="AT451">
            <v>0</v>
          </cell>
          <cell r="AU451">
            <v>0</v>
          </cell>
          <cell r="AV451">
            <v>0</v>
          </cell>
          <cell r="AW451">
            <v>0</v>
          </cell>
          <cell r="AX451" t="str">
            <v>нд</v>
          </cell>
          <cell r="AY451" t="str">
            <v>нд</v>
          </cell>
          <cell r="AZ451">
            <v>11.156746337617919</v>
          </cell>
          <cell r="BA451" t="str">
            <v>нд</v>
          </cell>
          <cell r="BB451" t="str">
            <v>нд</v>
          </cell>
          <cell r="BC451" t="str">
            <v>нд</v>
          </cell>
          <cell r="BD451" t="str">
            <v>нд</v>
          </cell>
          <cell r="BE451" t="str">
            <v>нд</v>
          </cell>
          <cell r="BF451">
            <v>9.2972886146815998</v>
          </cell>
          <cell r="BG451">
            <v>0</v>
          </cell>
          <cell r="BH451" t="str">
            <v>нд</v>
          </cell>
          <cell r="BI451"/>
          <cell r="BJ451" t="str">
            <v>нд</v>
          </cell>
          <cell r="BK451"/>
          <cell r="BL451" t="str">
            <v>нд</v>
          </cell>
          <cell r="BM451"/>
          <cell r="BN451" t="str">
            <v>нд</v>
          </cell>
          <cell r="BO451"/>
          <cell r="BP451" t="str">
            <v>нд</v>
          </cell>
          <cell r="BQ451"/>
          <cell r="BR451" t="str">
            <v>нд</v>
          </cell>
          <cell r="BS451">
            <v>6.2</v>
          </cell>
          <cell r="BT451" t="str">
            <v>нд</v>
          </cell>
          <cell r="BU451">
            <v>11.156746337617919</v>
          </cell>
          <cell r="BV451" t="str">
            <v>нд</v>
          </cell>
          <cell r="BW451"/>
          <cell r="BX451" t="str">
            <v>нд</v>
          </cell>
          <cell r="BY451">
            <v>11.156746337617919</v>
          </cell>
          <cell r="BZ451" t="str">
            <v>Включение в проект ИПР затрат на разработку ПИР для строительства РПБ Итум-Калинских РЭС с целью улучшения условий размещения производственного персонала. Реализуется во исполнение п. 21 Протокола совещания по итогам рабочей поездки генерального директора ПАО «Россети Северный Кавказ» Иванова В.В. в Чеченскую Республику с участием  руководства АО «Чеченэнерго» от 02.09.2020</v>
          </cell>
          <cell r="CA451">
            <v>0</v>
          </cell>
          <cell r="CB451" t="str">
            <v>нд</v>
          </cell>
          <cell r="CC451"/>
          <cell r="CD451" t="str">
            <v>нд</v>
          </cell>
          <cell r="CE451"/>
          <cell r="CF451" t="str">
            <v>нд</v>
          </cell>
          <cell r="CG451"/>
          <cell r="CH451" t="str">
            <v>нд</v>
          </cell>
          <cell r="CI451"/>
          <cell r="CJ451" t="str">
            <v>нд</v>
          </cell>
          <cell r="CK451"/>
          <cell r="CL451" t="str">
            <v>нд</v>
          </cell>
          <cell r="CM451">
            <v>5.1666666699999997</v>
          </cell>
          <cell r="CN451" t="str">
            <v>нд</v>
          </cell>
          <cell r="CO451">
            <v>9.2972886146815998</v>
          </cell>
          <cell r="CP451" t="str">
            <v>нд</v>
          </cell>
          <cell r="CQ451"/>
          <cell r="CR451" t="str">
            <v>нд</v>
          </cell>
          <cell r="CS451">
            <v>9.2972886146815998</v>
          </cell>
          <cell r="CT451" t="str">
            <v>Включение в проект ИПР затрат на разработку ПИР для строительства РПБ Итум-Калинских РЭС с целью улучшения условий размещения производственного персонала. Реализуется во исполнение п. 21 Протокола совещания по итогам рабочей поездки генерального директора ПАО «Россети Северный Кавказ» Иванова В.В. в Чеченскую Республику с участием  руководства АО «Чеченэнерго» от 02.09.2020</v>
          </cell>
          <cell r="CU451" t="str">
            <v>нд</v>
          </cell>
          <cell r="CV451" t="str">
            <v>нд</v>
          </cell>
          <cell r="CW451" t="str">
            <v>нд</v>
          </cell>
          <cell r="CX451" t="str">
            <v>нд</v>
          </cell>
          <cell r="CY451" t="str">
            <v>нд</v>
          </cell>
          <cell r="CZ451">
            <v>0</v>
          </cell>
          <cell r="DA451">
            <v>0</v>
          </cell>
          <cell r="DB451">
            <v>0</v>
          </cell>
          <cell r="DC451">
            <v>0</v>
          </cell>
          <cell r="DD451">
            <v>0</v>
          </cell>
          <cell r="DE451" t="str">
            <v>нд</v>
          </cell>
          <cell r="DF451" t="str">
            <v>нд</v>
          </cell>
          <cell r="DG451" t="str">
            <v>нд</v>
          </cell>
          <cell r="DH451" t="str">
            <v>нд</v>
          </cell>
          <cell r="DI451" t="str">
            <v>нд</v>
          </cell>
        </row>
        <row r="452">
          <cell r="D452" t="str">
            <v>L_Che398</v>
          </cell>
          <cell r="E452" t="str">
            <v>АО "Чеченэнерго"</v>
          </cell>
          <cell r="F452" t="str">
            <v>Чеченская Республика</v>
          </cell>
          <cell r="G452" t="str">
            <v>и</v>
          </cell>
          <cell r="H452" t="str">
            <v>нд</v>
          </cell>
          <cell r="I452" t="str">
            <v>нд</v>
          </cell>
          <cell r="J452" t="str">
            <v>нд</v>
          </cell>
          <cell r="K452" t="str">
            <v>нд</v>
          </cell>
          <cell r="L452">
            <v>0</v>
          </cell>
          <cell r="M452">
            <v>0</v>
          </cell>
          <cell r="N452">
            <v>4</v>
          </cell>
          <cell r="O452">
            <v>0</v>
          </cell>
          <cell r="P452">
            <v>2021</v>
          </cell>
          <cell r="Q452">
            <v>2021</v>
          </cell>
          <cell r="R452">
            <v>2021</v>
          </cell>
          <cell r="S452" t="str">
            <v>нд</v>
          </cell>
          <cell r="T452">
            <v>2021</v>
          </cell>
          <cell r="U452" t="str">
            <v>нд</v>
          </cell>
          <cell r="V452" t="str">
            <v>нд</v>
          </cell>
          <cell r="W452" t="str">
            <v>нд</v>
          </cell>
          <cell r="X452" t="str">
            <v>нд</v>
          </cell>
          <cell r="Y452" t="str">
            <v>нд</v>
          </cell>
          <cell r="Z452" t="str">
            <v>нд</v>
          </cell>
          <cell r="AA452" t="str">
            <v>нд</v>
          </cell>
          <cell r="AB452" t="str">
            <v>нд</v>
          </cell>
          <cell r="AC452" t="str">
            <v>нд</v>
          </cell>
          <cell r="AD452" t="str">
            <v>нд</v>
          </cell>
          <cell r="AE452" t="str">
            <v>нд</v>
          </cell>
          <cell r="AF452" t="str">
            <v>нд</v>
          </cell>
          <cell r="AG452" t="str">
            <v>нд</v>
          </cell>
          <cell r="AH452" t="str">
            <v>нд</v>
          </cell>
          <cell r="AI452" t="str">
            <v>нд</v>
          </cell>
          <cell r="AJ452">
            <v>3.7821539999999998</v>
          </cell>
          <cell r="AK452" t="str">
            <v>нд</v>
          </cell>
          <cell r="AL452" t="str">
            <v>нд</v>
          </cell>
          <cell r="AM452" t="str">
            <v>нд</v>
          </cell>
          <cell r="AN452" t="str">
            <v>нд</v>
          </cell>
          <cell r="AO452" t="str">
            <v>нд</v>
          </cell>
          <cell r="AP452">
            <v>3.1517949999999999</v>
          </cell>
          <cell r="AQ452">
            <v>0</v>
          </cell>
          <cell r="AR452">
            <v>0</v>
          </cell>
          <cell r="AS452">
            <v>3.1517949999999999</v>
          </cell>
          <cell r="AT452">
            <v>0</v>
          </cell>
          <cell r="AU452">
            <v>0</v>
          </cell>
          <cell r="AV452">
            <v>0</v>
          </cell>
          <cell r="AW452">
            <v>0</v>
          </cell>
          <cell r="AX452" t="str">
            <v>нд</v>
          </cell>
          <cell r="AY452" t="str">
            <v>нд</v>
          </cell>
          <cell r="AZ452">
            <v>3.7821539999999998</v>
          </cell>
          <cell r="BA452" t="str">
            <v>нд</v>
          </cell>
          <cell r="BB452" t="str">
            <v>нд</v>
          </cell>
          <cell r="BC452" t="str">
            <v>нд</v>
          </cell>
          <cell r="BD452" t="str">
            <v>нд</v>
          </cell>
          <cell r="BE452" t="str">
            <v>нд</v>
          </cell>
          <cell r="BF452">
            <v>3.1517949999999999</v>
          </cell>
          <cell r="BG452">
            <v>0</v>
          </cell>
          <cell r="BH452" t="str">
            <v>нд</v>
          </cell>
          <cell r="BI452"/>
          <cell r="BJ452" t="str">
            <v>нд</v>
          </cell>
          <cell r="BK452"/>
          <cell r="BL452" t="str">
            <v>нд</v>
          </cell>
          <cell r="BM452"/>
          <cell r="BN452" t="str">
            <v>нд</v>
          </cell>
          <cell r="BO452"/>
          <cell r="BP452" t="str">
            <v>нд</v>
          </cell>
          <cell r="BQ452"/>
          <cell r="BR452" t="str">
            <v>нд</v>
          </cell>
          <cell r="BS452">
            <v>5.1389999999999993</v>
          </cell>
          <cell r="BT452" t="str">
            <v>нд</v>
          </cell>
          <cell r="BU452">
            <v>3.7821539999999998</v>
          </cell>
          <cell r="BV452" t="str">
            <v>нд</v>
          </cell>
          <cell r="BW452"/>
          <cell r="BX452" t="str">
            <v>нд</v>
          </cell>
          <cell r="BY452">
            <v>3.7821539999999998</v>
          </cell>
          <cell r="BZ452"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A452">
            <v>0</v>
          </cell>
          <cell r="CB452" t="str">
            <v>нд</v>
          </cell>
          <cell r="CC452"/>
          <cell r="CD452" t="str">
            <v>нд</v>
          </cell>
          <cell r="CE452"/>
          <cell r="CF452" t="str">
            <v>нд</v>
          </cell>
          <cell r="CG452"/>
          <cell r="CH452" t="str">
            <v>нд</v>
          </cell>
          <cell r="CI452"/>
          <cell r="CJ452" t="str">
            <v>нд</v>
          </cell>
          <cell r="CK452"/>
          <cell r="CL452" t="str">
            <v>нд</v>
          </cell>
          <cell r="CM452">
            <v>4.2824999999999998</v>
          </cell>
          <cell r="CN452" t="str">
            <v>нд</v>
          </cell>
          <cell r="CO452">
            <v>3.1517949999999999</v>
          </cell>
          <cell r="CP452" t="str">
            <v>нд</v>
          </cell>
          <cell r="CQ452"/>
          <cell r="CR452" t="str">
            <v>нд</v>
          </cell>
          <cell r="CS452">
            <v>3.1517949999999999</v>
          </cell>
          <cell r="CT452"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U452" t="str">
            <v>нд</v>
          </cell>
          <cell r="CV452" t="str">
            <v>нд</v>
          </cell>
          <cell r="CW452" t="str">
            <v>нд</v>
          </cell>
          <cell r="CX452" t="str">
            <v>нд</v>
          </cell>
          <cell r="CY452" t="str">
            <v>нд</v>
          </cell>
          <cell r="CZ452">
            <v>0</v>
          </cell>
          <cell r="DA452">
            <v>0</v>
          </cell>
          <cell r="DB452">
            <v>0</v>
          </cell>
          <cell r="DC452">
            <v>0</v>
          </cell>
          <cell r="DD452">
            <v>0</v>
          </cell>
          <cell r="DE452" t="str">
            <v>нд</v>
          </cell>
          <cell r="DF452" t="str">
            <v>нд</v>
          </cell>
          <cell r="DG452" t="str">
            <v>нд</v>
          </cell>
          <cell r="DH452" t="str">
            <v>нд</v>
          </cell>
          <cell r="DI452" t="str">
            <v>нд</v>
          </cell>
        </row>
        <row r="453">
          <cell r="D453" t="str">
            <v>L_Che399</v>
          </cell>
          <cell r="E453" t="str">
            <v>АО "Чеченэнерго"</v>
          </cell>
          <cell r="F453" t="str">
            <v>Чеченская Республика</v>
          </cell>
          <cell r="G453" t="str">
            <v>и</v>
          </cell>
          <cell r="H453" t="str">
            <v>нд</v>
          </cell>
          <cell r="I453" t="str">
            <v>нд</v>
          </cell>
          <cell r="J453" t="str">
            <v>нд</v>
          </cell>
          <cell r="K453" t="str">
            <v>нд</v>
          </cell>
          <cell r="L453">
            <v>0</v>
          </cell>
          <cell r="M453">
            <v>0</v>
          </cell>
          <cell r="N453">
            <v>3</v>
          </cell>
          <cell r="O453">
            <v>0</v>
          </cell>
          <cell r="P453">
            <v>2021</v>
          </cell>
          <cell r="Q453">
            <v>2021</v>
          </cell>
          <cell r="R453">
            <v>2021</v>
          </cell>
          <cell r="S453" t="str">
            <v>нд</v>
          </cell>
          <cell r="T453">
            <v>2021</v>
          </cell>
          <cell r="U453" t="str">
            <v>нд</v>
          </cell>
          <cell r="V453" t="str">
            <v>нд</v>
          </cell>
          <cell r="W453" t="str">
            <v>нд</v>
          </cell>
          <cell r="X453" t="str">
            <v>нд</v>
          </cell>
          <cell r="Y453" t="str">
            <v>нд</v>
          </cell>
          <cell r="Z453" t="str">
            <v>нд</v>
          </cell>
          <cell r="AA453" t="str">
            <v>нд</v>
          </cell>
          <cell r="AB453" t="str">
            <v>нд</v>
          </cell>
          <cell r="AC453" t="str">
            <v>нд</v>
          </cell>
          <cell r="AD453" t="str">
            <v>нд</v>
          </cell>
          <cell r="AE453" t="str">
            <v>нд</v>
          </cell>
          <cell r="AF453" t="str">
            <v>нд</v>
          </cell>
          <cell r="AG453" t="str">
            <v>нд</v>
          </cell>
          <cell r="AH453" t="str">
            <v>нд</v>
          </cell>
          <cell r="AI453" t="str">
            <v>нд</v>
          </cell>
          <cell r="AJ453">
            <v>0.91769199999999995</v>
          </cell>
          <cell r="AK453" t="str">
            <v>нд</v>
          </cell>
          <cell r="AL453" t="str">
            <v>нд</v>
          </cell>
          <cell r="AM453" t="str">
            <v>нд</v>
          </cell>
          <cell r="AN453" t="str">
            <v>нд</v>
          </cell>
          <cell r="AO453" t="str">
            <v>нд</v>
          </cell>
          <cell r="AP453">
            <v>0.76474333333333333</v>
          </cell>
          <cell r="AQ453">
            <v>0</v>
          </cell>
          <cell r="AR453">
            <v>0</v>
          </cell>
          <cell r="AS453">
            <v>0.76474333333333333</v>
          </cell>
          <cell r="AT453">
            <v>0</v>
          </cell>
          <cell r="AU453">
            <v>0</v>
          </cell>
          <cell r="AV453">
            <v>0</v>
          </cell>
          <cell r="AW453">
            <v>0</v>
          </cell>
          <cell r="AX453" t="str">
            <v>нд</v>
          </cell>
          <cell r="AY453" t="str">
            <v>нд</v>
          </cell>
          <cell r="AZ453">
            <v>0.91769199999999995</v>
          </cell>
          <cell r="BA453" t="str">
            <v>нд</v>
          </cell>
          <cell r="BB453" t="str">
            <v>нд</v>
          </cell>
          <cell r="BC453" t="str">
            <v>нд</v>
          </cell>
          <cell r="BD453" t="str">
            <v>нд</v>
          </cell>
          <cell r="BE453" t="str">
            <v>нд</v>
          </cell>
          <cell r="BF453">
            <v>0.76474333333333333</v>
          </cell>
          <cell r="BG453">
            <v>0</v>
          </cell>
          <cell r="BH453" t="str">
            <v>нд</v>
          </cell>
          <cell r="BI453"/>
          <cell r="BJ453" t="str">
            <v>нд</v>
          </cell>
          <cell r="BK453"/>
          <cell r="BL453" t="str">
            <v>нд</v>
          </cell>
          <cell r="BM453"/>
          <cell r="BN453" t="str">
            <v>нд</v>
          </cell>
          <cell r="BO453"/>
          <cell r="BP453" t="str">
            <v>нд</v>
          </cell>
          <cell r="BQ453"/>
          <cell r="BR453" t="str">
            <v>нд</v>
          </cell>
          <cell r="BS453">
            <v>7.1999999999999993</v>
          </cell>
          <cell r="BT453" t="str">
            <v>нд</v>
          </cell>
          <cell r="BU453">
            <v>0.91769199999999995</v>
          </cell>
          <cell r="BV453" t="str">
            <v>нд</v>
          </cell>
          <cell r="BW453"/>
          <cell r="BX453" t="str">
            <v>нд</v>
          </cell>
          <cell r="BY453">
            <v>0.91769199999999995</v>
          </cell>
          <cell r="BZ453"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A453">
            <v>0</v>
          </cell>
          <cell r="CB453" t="str">
            <v>нд</v>
          </cell>
          <cell r="CC453"/>
          <cell r="CD453" t="str">
            <v>нд</v>
          </cell>
          <cell r="CE453"/>
          <cell r="CF453" t="str">
            <v>нд</v>
          </cell>
          <cell r="CG453"/>
          <cell r="CH453" t="str">
            <v>нд</v>
          </cell>
          <cell r="CI453"/>
          <cell r="CJ453" t="str">
            <v>нд</v>
          </cell>
          <cell r="CK453"/>
          <cell r="CL453" t="str">
            <v>нд</v>
          </cell>
          <cell r="CM453">
            <v>6</v>
          </cell>
          <cell r="CN453" t="str">
            <v>нд</v>
          </cell>
          <cell r="CO453">
            <v>0.76474333333333333</v>
          </cell>
          <cell r="CP453" t="str">
            <v>нд</v>
          </cell>
          <cell r="CQ453"/>
          <cell r="CR453" t="str">
            <v>нд</v>
          </cell>
          <cell r="CS453">
            <v>0.76474333333333333</v>
          </cell>
          <cell r="CT453"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U453" t="str">
            <v>нд</v>
          </cell>
          <cell r="CV453" t="str">
            <v>нд</v>
          </cell>
          <cell r="CW453" t="str">
            <v>нд</v>
          </cell>
          <cell r="CX453" t="str">
            <v>нд</v>
          </cell>
          <cell r="CY453" t="str">
            <v>нд</v>
          </cell>
          <cell r="CZ453">
            <v>0</v>
          </cell>
          <cell r="DA453">
            <v>0</v>
          </cell>
          <cell r="DB453">
            <v>0</v>
          </cell>
          <cell r="DC453">
            <v>0</v>
          </cell>
          <cell r="DD453">
            <v>0</v>
          </cell>
          <cell r="DE453" t="str">
            <v>нд</v>
          </cell>
          <cell r="DF453" t="str">
            <v>нд</v>
          </cell>
          <cell r="DG453" t="str">
            <v>нд</v>
          </cell>
          <cell r="DH453" t="str">
            <v>нд</v>
          </cell>
          <cell r="DI453" t="str">
            <v>нд</v>
          </cell>
        </row>
        <row r="454">
          <cell r="D454" t="str">
            <v>L_Che400</v>
          </cell>
          <cell r="E454" t="str">
            <v>АО "Чеченэнерго"</v>
          </cell>
          <cell r="F454" t="str">
            <v>Чеченская Республика</v>
          </cell>
          <cell r="G454" t="str">
            <v>и</v>
          </cell>
          <cell r="H454" t="str">
            <v>нд</v>
          </cell>
          <cell r="I454" t="str">
            <v>нд</v>
          </cell>
          <cell r="J454" t="str">
            <v>нд</v>
          </cell>
          <cell r="K454" t="str">
            <v>нд</v>
          </cell>
          <cell r="L454">
            <v>0</v>
          </cell>
          <cell r="M454">
            <v>0</v>
          </cell>
          <cell r="N454">
            <v>1</v>
          </cell>
          <cell r="O454">
            <v>0</v>
          </cell>
          <cell r="P454">
            <v>2021</v>
          </cell>
          <cell r="Q454">
            <v>2021</v>
          </cell>
          <cell r="R454">
            <v>2021</v>
          </cell>
          <cell r="S454" t="str">
            <v>нд</v>
          </cell>
          <cell r="T454">
            <v>2021</v>
          </cell>
          <cell r="U454" t="str">
            <v>нд</v>
          </cell>
          <cell r="V454" t="str">
            <v>нд</v>
          </cell>
          <cell r="W454" t="str">
            <v>нд</v>
          </cell>
          <cell r="X454" t="str">
            <v>нд</v>
          </cell>
          <cell r="Y454" t="str">
            <v>нд</v>
          </cell>
          <cell r="Z454" t="str">
            <v>нд</v>
          </cell>
          <cell r="AA454" t="str">
            <v>нд</v>
          </cell>
          <cell r="AB454" t="str">
            <v>нд</v>
          </cell>
          <cell r="AC454" t="str">
            <v>нд</v>
          </cell>
          <cell r="AD454" t="str">
            <v>нд</v>
          </cell>
          <cell r="AE454" t="str">
            <v>нд</v>
          </cell>
          <cell r="AF454" t="str">
            <v>нд</v>
          </cell>
          <cell r="AG454" t="str">
            <v>нд</v>
          </cell>
          <cell r="AH454" t="str">
            <v>нд</v>
          </cell>
          <cell r="AI454" t="str">
            <v>нд</v>
          </cell>
          <cell r="AJ454">
            <v>0.24923099999999998</v>
          </cell>
          <cell r="AK454" t="str">
            <v>нд</v>
          </cell>
          <cell r="AL454" t="str">
            <v>нд</v>
          </cell>
          <cell r="AM454" t="str">
            <v>нд</v>
          </cell>
          <cell r="AN454" t="str">
            <v>нд</v>
          </cell>
          <cell r="AO454" t="str">
            <v>нд</v>
          </cell>
          <cell r="AP454">
            <v>0.2076925</v>
          </cell>
          <cell r="AQ454">
            <v>0</v>
          </cell>
          <cell r="AR454">
            <v>0</v>
          </cell>
          <cell r="AS454">
            <v>0.2076925</v>
          </cell>
          <cell r="AT454">
            <v>0</v>
          </cell>
          <cell r="AU454">
            <v>0</v>
          </cell>
          <cell r="AV454">
            <v>0</v>
          </cell>
          <cell r="AW454">
            <v>0</v>
          </cell>
          <cell r="AX454" t="str">
            <v>нд</v>
          </cell>
          <cell r="AY454" t="str">
            <v>нд</v>
          </cell>
          <cell r="AZ454">
            <v>0.24923099999999998</v>
          </cell>
          <cell r="BA454" t="str">
            <v>нд</v>
          </cell>
          <cell r="BB454" t="str">
            <v>нд</v>
          </cell>
          <cell r="BC454" t="str">
            <v>нд</v>
          </cell>
          <cell r="BD454" t="str">
            <v>нд</v>
          </cell>
          <cell r="BE454" t="str">
            <v>нд</v>
          </cell>
          <cell r="BF454">
            <v>0.2076925</v>
          </cell>
          <cell r="BG454">
            <v>0</v>
          </cell>
          <cell r="BH454" t="str">
            <v>нд</v>
          </cell>
          <cell r="BI454"/>
          <cell r="BJ454" t="str">
            <v>нд</v>
          </cell>
          <cell r="BK454"/>
          <cell r="BL454" t="str">
            <v>нд</v>
          </cell>
          <cell r="BM454"/>
          <cell r="BN454" t="str">
            <v>нд</v>
          </cell>
          <cell r="BO454"/>
          <cell r="BP454" t="str">
            <v>нд</v>
          </cell>
          <cell r="BQ454"/>
          <cell r="BR454" t="str">
            <v>нд</v>
          </cell>
          <cell r="BS454">
            <v>2.6999999999999997</v>
          </cell>
          <cell r="BT454" t="str">
            <v>нд</v>
          </cell>
          <cell r="BU454">
            <v>0.24923099999999998</v>
          </cell>
          <cell r="BV454" t="str">
            <v>нд</v>
          </cell>
          <cell r="BW454"/>
          <cell r="BX454" t="str">
            <v>нд</v>
          </cell>
          <cell r="BY454">
            <v>0.24923099999999998</v>
          </cell>
          <cell r="BZ454"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A454">
            <v>0</v>
          </cell>
          <cell r="CB454" t="str">
            <v>нд</v>
          </cell>
          <cell r="CC454"/>
          <cell r="CD454" t="str">
            <v>нд</v>
          </cell>
          <cell r="CE454"/>
          <cell r="CF454" t="str">
            <v>нд</v>
          </cell>
          <cell r="CG454"/>
          <cell r="CH454" t="str">
            <v>нд</v>
          </cell>
          <cell r="CI454"/>
          <cell r="CJ454" t="str">
            <v>нд</v>
          </cell>
          <cell r="CK454"/>
          <cell r="CL454" t="str">
            <v>нд</v>
          </cell>
          <cell r="CM454">
            <v>2.25</v>
          </cell>
          <cell r="CN454" t="str">
            <v>нд</v>
          </cell>
          <cell r="CO454">
            <v>0.2076925</v>
          </cell>
          <cell r="CP454" t="str">
            <v>нд</v>
          </cell>
          <cell r="CQ454"/>
          <cell r="CR454" t="str">
            <v>нд</v>
          </cell>
          <cell r="CS454">
            <v>0.2076925</v>
          </cell>
          <cell r="CT454"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U454" t="str">
            <v>нд</v>
          </cell>
          <cell r="CV454" t="str">
            <v>нд</v>
          </cell>
          <cell r="CW454" t="str">
            <v>нд</v>
          </cell>
          <cell r="CX454" t="str">
            <v>нд</v>
          </cell>
          <cell r="CY454" t="str">
            <v>нд</v>
          </cell>
          <cell r="CZ454">
            <v>0</v>
          </cell>
          <cell r="DA454">
            <v>0</v>
          </cell>
          <cell r="DB454">
            <v>0</v>
          </cell>
          <cell r="DC454">
            <v>0</v>
          </cell>
          <cell r="DD454">
            <v>0</v>
          </cell>
          <cell r="DE454" t="str">
            <v>нд</v>
          </cell>
          <cell r="DF454" t="str">
            <v>нд</v>
          </cell>
          <cell r="DG454" t="str">
            <v>нд</v>
          </cell>
          <cell r="DH454" t="str">
            <v>нд</v>
          </cell>
          <cell r="DI454" t="str">
            <v>нд</v>
          </cell>
        </row>
        <row r="455">
          <cell r="D455" t="str">
            <v>L_Che401</v>
          </cell>
          <cell r="E455" t="str">
            <v>АО "Чеченэнерго"</v>
          </cell>
          <cell r="F455" t="str">
            <v>Чеченская Республика</v>
          </cell>
          <cell r="G455" t="str">
            <v>и</v>
          </cell>
          <cell r="H455" t="str">
            <v>нд</v>
          </cell>
          <cell r="I455" t="str">
            <v>нд</v>
          </cell>
          <cell r="J455" t="str">
            <v>нд</v>
          </cell>
          <cell r="K455" t="str">
            <v>нд</v>
          </cell>
          <cell r="L455">
            <v>0</v>
          </cell>
          <cell r="M455">
            <v>0</v>
          </cell>
          <cell r="N455">
            <v>1</v>
          </cell>
          <cell r="O455">
            <v>0</v>
          </cell>
          <cell r="P455">
            <v>2021</v>
          </cell>
          <cell r="Q455">
            <v>2021</v>
          </cell>
          <cell r="R455">
            <v>2021</v>
          </cell>
          <cell r="S455" t="str">
            <v>нд</v>
          </cell>
          <cell r="T455">
            <v>2021</v>
          </cell>
          <cell r="U455" t="str">
            <v>нд</v>
          </cell>
          <cell r="V455" t="str">
            <v>нд</v>
          </cell>
          <cell r="W455" t="str">
            <v>нд</v>
          </cell>
          <cell r="X455" t="str">
            <v>нд</v>
          </cell>
          <cell r="Y455" t="str">
            <v>нд</v>
          </cell>
          <cell r="Z455" t="str">
            <v>нд</v>
          </cell>
          <cell r="AA455" t="str">
            <v>нд</v>
          </cell>
          <cell r="AB455" t="str">
            <v>нд</v>
          </cell>
          <cell r="AC455" t="str">
            <v>нд</v>
          </cell>
          <cell r="AD455" t="str">
            <v>нд</v>
          </cell>
          <cell r="AE455" t="str">
            <v>нд</v>
          </cell>
          <cell r="AF455" t="str">
            <v>нд</v>
          </cell>
          <cell r="AG455" t="str">
            <v>нд</v>
          </cell>
          <cell r="AH455" t="str">
            <v>нд</v>
          </cell>
          <cell r="AI455" t="str">
            <v>нд</v>
          </cell>
          <cell r="AJ455">
            <v>1.282923</v>
          </cell>
          <cell r="AK455" t="str">
            <v>нд</v>
          </cell>
          <cell r="AL455" t="str">
            <v>нд</v>
          </cell>
          <cell r="AM455" t="str">
            <v>нд</v>
          </cell>
          <cell r="AN455" t="str">
            <v>нд</v>
          </cell>
          <cell r="AO455" t="str">
            <v>нд</v>
          </cell>
          <cell r="AP455">
            <v>1.0691025000000001</v>
          </cell>
          <cell r="AQ455">
            <v>0</v>
          </cell>
          <cell r="AR455">
            <v>0</v>
          </cell>
          <cell r="AS455">
            <v>1.0691025000000001</v>
          </cell>
          <cell r="AT455">
            <v>0</v>
          </cell>
          <cell r="AU455">
            <v>0</v>
          </cell>
          <cell r="AV455">
            <v>0</v>
          </cell>
          <cell r="AW455">
            <v>0</v>
          </cell>
          <cell r="AX455" t="str">
            <v>нд</v>
          </cell>
          <cell r="AY455" t="str">
            <v>нд</v>
          </cell>
          <cell r="AZ455">
            <v>1.282923</v>
          </cell>
          <cell r="BA455" t="str">
            <v>нд</v>
          </cell>
          <cell r="BB455" t="str">
            <v>нд</v>
          </cell>
          <cell r="BC455" t="str">
            <v>нд</v>
          </cell>
          <cell r="BD455" t="str">
            <v>нд</v>
          </cell>
          <cell r="BE455" t="str">
            <v>нд</v>
          </cell>
          <cell r="BF455">
            <v>1.0691025000000001</v>
          </cell>
          <cell r="BG455">
            <v>0</v>
          </cell>
          <cell r="BH455" t="str">
            <v>нд</v>
          </cell>
          <cell r="BI455"/>
          <cell r="BJ455" t="str">
            <v>нд</v>
          </cell>
          <cell r="BK455"/>
          <cell r="BL455" t="str">
            <v>нд</v>
          </cell>
          <cell r="BM455"/>
          <cell r="BN455" t="str">
            <v>нд</v>
          </cell>
          <cell r="BO455"/>
          <cell r="BP455" t="str">
            <v>нд</v>
          </cell>
          <cell r="BQ455"/>
          <cell r="BR455" t="str">
            <v>нд</v>
          </cell>
          <cell r="BS455">
            <v>4.5999999959999993</v>
          </cell>
          <cell r="BT455" t="str">
            <v>нд</v>
          </cell>
          <cell r="BU455">
            <v>1.282923</v>
          </cell>
          <cell r="BV455" t="str">
            <v>нд</v>
          </cell>
          <cell r="BW455"/>
          <cell r="BX455" t="str">
            <v>нд</v>
          </cell>
          <cell r="BY455">
            <v>1.282923</v>
          </cell>
          <cell r="BZ455"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A455">
            <v>0</v>
          </cell>
          <cell r="CB455" t="str">
            <v>нд</v>
          </cell>
          <cell r="CC455"/>
          <cell r="CD455" t="str">
            <v>нд</v>
          </cell>
          <cell r="CE455"/>
          <cell r="CF455" t="str">
            <v>нд</v>
          </cell>
          <cell r="CG455"/>
          <cell r="CH455" t="str">
            <v>нд</v>
          </cell>
          <cell r="CI455"/>
          <cell r="CJ455" t="str">
            <v>нд</v>
          </cell>
          <cell r="CK455"/>
          <cell r="CL455" t="str">
            <v>нд</v>
          </cell>
          <cell r="CM455">
            <v>3.8333333299999999</v>
          </cell>
          <cell r="CN455" t="str">
            <v>нд</v>
          </cell>
          <cell r="CO455">
            <v>1.0691025000000001</v>
          </cell>
          <cell r="CP455" t="str">
            <v>нд</v>
          </cell>
          <cell r="CQ455"/>
          <cell r="CR455" t="str">
            <v>нд</v>
          </cell>
          <cell r="CS455">
            <v>1.0691025000000001</v>
          </cell>
          <cell r="CT455"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U455" t="str">
            <v>нд</v>
          </cell>
          <cell r="CV455" t="str">
            <v>нд</v>
          </cell>
          <cell r="CW455" t="str">
            <v>нд</v>
          </cell>
          <cell r="CX455" t="str">
            <v>нд</v>
          </cell>
          <cell r="CY455" t="str">
            <v>нд</v>
          </cell>
          <cell r="CZ455">
            <v>0</v>
          </cell>
          <cell r="DA455">
            <v>0</v>
          </cell>
          <cell r="DB455">
            <v>0</v>
          </cell>
          <cell r="DC455">
            <v>0</v>
          </cell>
          <cell r="DD455">
            <v>0</v>
          </cell>
          <cell r="DE455" t="str">
            <v>нд</v>
          </cell>
          <cell r="DF455" t="str">
            <v>нд</v>
          </cell>
          <cell r="DG455" t="str">
            <v>нд</v>
          </cell>
          <cell r="DH455" t="str">
            <v>нд</v>
          </cell>
          <cell r="DI455" t="str">
            <v>нд</v>
          </cell>
        </row>
        <row r="456">
          <cell r="D456" t="str">
            <v>H_Che90</v>
          </cell>
          <cell r="E456" t="str">
            <v>АО "Чеченэнерго"</v>
          </cell>
          <cell r="F456" t="str">
            <v>Чеченская Республика</v>
          </cell>
          <cell r="G456" t="str">
            <v>з</v>
          </cell>
          <cell r="H456">
            <v>0</v>
          </cell>
          <cell r="I456">
            <v>0</v>
          </cell>
          <cell r="J456">
            <v>20</v>
          </cell>
          <cell r="K456">
            <v>0</v>
          </cell>
          <cell r="L456">
            <v>0</v>
          </cell>
          <cell r="M456">
            <v>0</v>
          </cell>
          <cell r="N456">
            <v>20</v>
          </cell>
          <cell r="O456">
            <v>0</v>
          </cell>
          <cell r="P456">
            <v>2017</v>
          </cell>
          <cell r="Q456">
            <v>2017</v>
          </cell>
          <cell r="R456">
            <v>2018</v>
          </cell>
          <cell r="S456">
            <v>2018</v>
          </cell>
          <cell r="T456">
            <v>2018</v>
          </cell>
          <cell r="U456" t="str">
            <v>нд</v>
          </cell>
          <cell r="V456" t="str">
            <v>нд</v>
          </cell>
          <cell r="W456" t="str">
            <v>нд</v>
          </cell>
          <cell r="X456" t="str">
            <v>нд</v>
          </cell>
          <cell r="Y456" t="str">
            <v>нд</v>
          </cell>
          <cell r="Z456" t="str">
            <v>нд</v>
          </cell>
          <cell r="AA456" t="str">
            <v>нд</v>
          </cell>
          <cell r="AB456" t="str">
            <v>нд</v>
          </cell>
          <cell r="AC456" t="str">
            <v>нд</v>
          </cell>
          <cell r="AD456" t="str">
            <v>нд</v>
          </cell>
          <cell r="AE456" t="str">
            <v>нд</v>
          </cell>
          <cell r="AF456" t="str">
            <v>нд</v>
          </cell>
          <cell r="AG456" t="str">
            <v>нд</v>
          </cell>
          <cell r="AH456" t="str">
            <v>нд</v>
          </cell>
          <cell r="AI456">
            <v>12.7773</v>
          </cell>
          <cell r="AJ456">
            <v>12.7773</v>
          </cell>
          <cell r="AK456">
            <v>10.828220399999999</v>
          </cell>
          <cell r="AL456">
            <v>0</v>
          </cell>
          <cell r="AM456">
            <v>0</v>
          </cell>
          <cell r="AN456">
            <v>10.828220399999999</v>
          </cell>
          <cell r="AO456">
            <v>0</v>
          </cell>
          <cell r="AP456">
            <v>10.828220399999999</v>
          </cell>
          <cell r="AQ456">
            <v>0</v>
          </cell>
          <cell r="AR456">
            <v>0</v>
          </cell>
          <cell r="AS456">
            <v>10.828220399999999</v>
          </cell>
          <cell r="AT456">
            <v>0</v>
          </cell>
          <cell r="AU456">
            <v>0</v>
          </cell>
          <cell r="AV456">
            <v>0</v>
          </cell>
          <cell r="AW456">
            <v>0</v>
          </cell>
          <cell r="AX456">
            <v>12.7773</v>
          </cell>
          <cell r="AY456">
            <v>0</v>
          </cell>
          <cell r="AZ456">
            <v>0</v>
          </cell>
          <cell r="BA456" t="str">
            <v>нд</v>
          </cell>
          <cell r="BB456">
            <v>10.828220399999999</v>
          </cell>
          <cell r="BC456" t="str">
            <v>нд</v>
          </cell>
          <cell r="BD456">
            <v>0</v>
          </cell>
          <cell r="BE456" t="str">
            <v>нд</v>
          </cell>
          <cell r="BF456">
            <v>0</v>
          </cell>
          <cell r="BG456">
            <v>0</v>
          </cell>
          <cell r="BH456">
            <v>0</v>
          </cell>
          <cell r="BI456"/>
          <cell r="BJ456">
            <v>0</v>
          </cell>
          <cell r="BK456"/>
          <cell r="BL456">
            <v>0</v>
          </cell>
          <cell r="BM456"/>
          <cell r="BN456">
            <v>12.777300071999999</v>
          </cell>
          <cell r="BO456">
            <v>12.7773</v>
          </cell>
          <cell r="BP456">
            <v>0</v>
          </cell>
          <cell r="BQ456"/>
          <cell r="BR456">
            <v>3.9</v>
          </cell>
          <cell r="BS456">
            <v>3.9</v>
          </cell>
          <cell r="BT456"/>
          <cell r="BU456"/>
          <cell r="BV456"/>
          <cell r="BW456"/>
          <cell r="BX456">
            <v>12.7773</v>
          </cell>
          <cell r="BY456">
            <v>12.7773</v>
          </cell>
          <cell r="BZ456" t="str">
            <v>Объект не корректируется, введен в эксплуатацию в 2017 году</v>
          </cell>
          <cell r="CA456">
            <v>0</v>
          </cell>
          <cell r="CB456">
            <v>0</v>
          </cell>
          <cell r="CC456"/>
          <cell r="CD456">
            <v>0</v>
          </cell>
          <cell r="CE456"/>
          <cell r="CF456">
            <v>12.203389830508476</v>
          </cell>
          <cell r="CG456">
            <v>10.828220399999999</v>
          </cell>
          <cell r="CH456" t="str">
            <v>нд</v>
          </cell>
          <cell r="CI456"/>
          <cell r="CJ456">
            <v>0</v>
          </cell>
          <cell r="CK456">
            <v>0</v>
          </cell>
          <cell r="CL456">
            <v>0</v>
          </cell>
          <cell r="CM456">
            <v>0</v>
          </cell>
          <cell r="CN456">
            <v>0</v>
          </cell>
          <cell r="CO456">
            <v>0</v>
          </cell>
          <cell r="CP456">
            <v>0</v>
          </cell>
          <cell r="CQ456">
            <v>0</v>
          </cell>
          <cell r="CR456">
            <v>10.828220399999999</v>
          </cell>
          <cell r="CS456">
            <v>10.828220399999999</v>
          </cell>
          <cell r="CT456" t="str">
            <v>Объект не корректируется, введен в эксплуатацию в 2017 году</v>
          </cell>
          <cell r="CU456">
            <v>0</v>
          </cell>
          <cell r="CV456">
            <v>0</v>
          </cell>
          <cell r="CW456">
            <v>0</v>
          </cell>
          <cell r="CX456">
            <v>0</v>
          </cell>
          <cell r="CY456">
            <v>0</v>
          </cell>
          <cell r="CZ456">
            <v>0</v>
          </cell>
          <cell r="DA456">
            <v>0</v>
          </cell>
          <cell r="DB456">
            <v>0</v>
          </cell>
          <cell r="DC456">
            <v>0</v>
          </cell>
          <cell r="DD456">
            <v>0</v>
          </cell>
          <cell r="DE456">
            <v>0</v>
          </cell>
          <cell r="DF456">
            <v>0</v>
          </cell>
          <cell r="DG456">
            <v>0</v>
          </cell>
          <cell r="DH456">
            <v>0</v>
          </cell>
          <cell r="DI456">
            <v>0</v>
          </cell>
        </row>
        <row r="457">
          <cell r="D457" t="str">
            <v>H_Che92</v>
          </cell>
          <cell r="E457" t="str">
            <v>АО "Чеченэнерго"</v>
          </cell>
          <cell r="F457" t="str">
            <v>Чеченская Республика</v>
          </cell>
          <cell r="G457" t="str">
            <v>з</v>
          </cell>
          <cell r="H457">
            <v>0</v>
          </cell>
          <cell r="I457">
            <v>0</v>
          </cell>
          <cell r="J457">
            <v>20</v>
          </cell>
          <cell r="K457">
            <v>0</v>
          </cell>
          <cell r="L457">
            <v>0</v>
          </cell>
          <cell r="M457">
            <v>0</v>
          </cell>
          <cell r="N457">
            <v>20</v>
          </cell>
          <cell r="O457">
            <v>0</v>
          </cell>
          <cell r="P457">
            <v>2017</v>
          </cell>
          <cell r="Q457">
            <v>2017</v>
          </cell>
          <cell r="R457">
            <v>2018</v>
          </cell>
          <cell r="S457">
            <v>2018</v>
          </cell>
          <cell r="T457">
            <v>2018</v>
          </cell>
          <cell r="U457" t="str">
            <v>нд</v>
          </cell>
          <cell r="V457" t="str">
            <v>нд</v>
          </cell>
          <cell r="W457" t="str">
            <v>нд</v>
          </cell>
          <cell r="X457" t="str">
            <v>нд</v>
          </cell>
          <cell r="Y457" t="str">
            <v>нд</v>
          </cell>
          <cell r="Z457" t="str">
            <v>нд</v>
          </cell>
          <cell r="AA457" t="str">
            <v>нд</v>
          </cell>
          <cell r="AB457" t="str">
            <v>нд</v>
          </cell>
          <cell r="AC457" t="str">
            <v>нд</v>
          </cell>
          <cell r="AD457" t="str">
            <v>нд</v>
          </cell>
          <cell r="AE457" t="str">
            <v>нд</v>
          </cell>
          <cell r="AF457" t="str">
            <v>нд</v>
          </cell>
          <cell r="AG457" t="str">
            <v>нд</v>
          </cell>
          <cell r="AH457" t="str">
            <v>нд</v>
          </cell>
          <cell r="AI457">
            <v>13.347300000000001</v>
          </cell>
          <cell r="AJ457">
            <v>13.347300000000001</v>
          </cell>
          <cell r="AK457">
            <v>11.3112712</v>
          </cell>
          <cell r="AL457">
            <v>0</v>
          </cell>
          <cell r="AM457">
            <v>0</v>
          </cell>
          <cell r="AN457">
            <v>11.3112712</v>
          </cell>
          <cell r="AO457">
            <v>0</v>
          </cell>
          <cell r="AP457">
            <v>11.3112712</v>
          </cell>
          <cell r="AQ457">
            <v>0</v>
          </cell>
          <cell r="AR457">
            <v>0</v>
          </cell>
          <cell r="AS457">
            <v>11.3112712</v>
          </cell>
          <cell r="AT457">
            <v>0</v>
          </cell>
          <cell r="AU457">
            <v>0</v>
          </cell>
          <cell r="AV457">
            <v>0</v>
          </cell>
          <cell r="AW457">
            <v>0</v>
          </cell>
          <cell r="AX457">
            <v>13.347300000000001</v>
          </cell>
          <cell r="AY457">
            <v>0</v>
          </cell>
          <cell r="AZ457">
            <v>0</v>
          </cell>
          <cell r="BA457" t="str">
            <v>нд</v>
          </cell>
          <cell r="BB457">
            <v>11.3112712</v>
          </cell>
          <cell r="BC457" t="str">
            <v>нд</v>
          </cell>
          <cell r="BD457">
            <v>0</v>
          </cell>
          <cell r="BE457" t="str">
            <v>нд</v>
          </cell>
          <cell r="BF457">
            <v>0</v>
          </cell>
          <cell r="BG457">
            <v>0</v>
          </cell>
          <cell r="BH457">
            <v>0</v>
          </cell>
          <cell r="BI457"/>
          <cell r="BJ457">
            <v>0</v>
          </cell>
          <cell r="BK457"/>
          <cell r="BL457">
            <v>0</v>
          </cell>
          <cell r="BM457"/>
          <cell r="BN457">
            <v>13.347300016</v>
          </cell>
          <cell r="BO457">
            <v>13.347300000000001</v>
          </cell>
          <cell r="BP457">
            <v>0</v>
          </cell>
          <cell r="BQ457"/>
          <cell r="BR457" t="str">
            <v>нд</v>
          </cell>
          <cell r="BS457"/>
          <cell r="BT457">
            <v>264</v>
          </cell>
          <cell r="BU457">
            <v>264</v>
          </cell>
          <cell r="BV457" t="str">
            <v>нд</v>
          </cell>
          <cell r="BW457"/>
          <cell r="BX457">
            <v>13.347300000000001</v>
          </cell>
          <cell r="BY457">
            <v>13.347300000000001</v>
          </cell>
          <cell r="BZ457" t="str">
            <v>Объект не корректируется, введен в эксплуатацию в 2017 году</v>
          </cell>
          <cell r="CA457">
            <v>0</v>
          </cell>
          <cell r="CB457">
            <v>0</v>
          </cell>
          <cell r="CC457"/>
          <cell r="CD457">
            <v>0</v>
          </cell>
          <cell r="CE457"/>
          <cell r="CF457">
            <v>12.084745762711901</v>
          </cell>
          <cell r="CG457">
            <v>11.3112712</v>
          </cell>
          <cell r="CH457" t="str">
            <v>нд</v>
          </cell>
          <cell r="CI457"/>
          <cell r="CJ457">
            <v>0</v>
          </cell>
          <cell r="CK457">
            <v>0</v>
          </cell>
          <cell r="CL457">
            <v>0</v>
          </cell>
          <cell r="CM457">
            <v>0</v>
          </cell>
          <cell r="CN457">
            <v>0</v>
          </cell>
          <cell r="CO457">
            <v>0</v>
          </cell>
          <cell r="CP457">
            <v>0</v>
          </cell>
          <cell r="CQ457">
            <v>0</v>
          </cell>
          <cell r="CR457">
            <v>11.3112712</v>
          </cell>
          <cell r="CS457">
            <v>11.3112712</v>
          </cell>
          <cell r="CT457" t="str">
            <v>Объект не корректируется, введен в эксплуатацию в 2017 году</v>
          </cell>
          <cell r="CU457">
            <v>0</v>
          </cell>
          <cell r="CV457">
            <v>0</v>
          </cell>
          <cell r="CW457">
            <v>0</v>
          </cell>
          <cell r="CX457">
            <v>0</v>
          </cell>
          <cell r="CY457">
            <v>0</v>
          </cell>
          <cell r="CZ457">
            <v>0</v>
          </cell>
          <cell r="DA457">
            <v>0</v>
          </cell>
          <cell r="DB457">
            <v>0</v>
          </cell>
          <cell r="DC457">
            <v>0</v>
          </cell>
          <cell r="DD457">
            <v>0</v>
          </cell>
          <cell r="DE457">
            <v>0</v>
          </cell>
          <cell r="DF457">
            <v>0</v>
          </cell>
          <cell r="DG457">
            <v>0</v>
          </cell>
          <cell r="DH457">
            <v>0</v>
          </cell>
          <cell r="DI457">
            <v>0</v>
          </cell>
        </row>
        <row r="458">
          <cell r="D458" t="str">
            <v>H_Che93</v>
          </cell>
          <cell r="E458" t="str">
            <v>АО "Чеченэнерго"</v>
          </cell>
          <cell r="F458" t="str">
            <v>Чеченская Республика</v>
          </cell>
          <cell r="G458" t="str">
            <v>з</v>
          </cell>
          <cell r="H458">
            <v>0</v>
          </cell>
          <cell r="I458">
            <v>0</v>
          </cell>
          <cell r="J458">
            <v>3</v>
          </cell>
          <cell r="K458">
            <v>0</v>
          </cell>
          <cell r="L458">
            <v>0</v>
          </cell>
          <cell r="M458">
            <v>0</v>
          </cell>
          <cell r="N458">
            <v>3</v>
          </cell>
          <cell r="O458">
            <v>0</v>
          </cell>
          <cell r="P458">
            <v>2017</v>
          </cell>
          <cell r="Q458">
            <v>2017</v>
          </cell>
          <cell r="R458">
            <v>2018</v>
          </cell>
          <cell r="S458">
            <v>2018</v>
          </cell>
          <cell r="T458">
            <v>2018</v>
          </cell>
          <cell r="U458" t="str">
            <v>нд</v>
          </cell>
          <cell r="V458" t="str">
            <v>нд</v>
          </cell>
          <cell r="W458" t="str">
            <v>нд</v>
          </cell>
          <cell r="X458" t="str">
            <v>нд</v>
          </cell>
          <cell r="Y458" t="str">
            <v>нд</v>
          </cell>
          <cell r="Z458" t="str">
            <v>нд</v>
          </cell>
          <cell r="AA458" t="str">
            <v>нд</v>
          </cell>
          <cell r="AB458" t="str">
            <v>нд</v>
          </cell>
          <cell r="AC458" t="str">
            <v>нд</v>
          </cell>
          <cell r="AD458" t="str">
            <v>нд</v>
          </cell>
          <cell r="AE458" t="str">
            <v>нд</v>
          </cell>
          <cell r="AF458" t="str">
            <v>нд</v>
          </cell>
          <cell r="AG458" t="str">
            <v>нд</v>
          </cell>
          <cell r="AH458" t="str">
            <v>нд</v>
          </cell>
          <cell r="AI458">
            <v>3.6320999999999999</v>
          </cell>
          <cell r="AJ458">
            <v>3.6320999999999999</v>
          </cell>
          <cell r="AK458">
            <v>3.0780508499999999</v>
          </cell>
          <cell r="AL458">
            <v>0</v>
          </cell>
          <cell r="AM458">
            <v>0</v>
          </cell>
          <cell r="AN458">
            <v>3.0780508499999999</v>
          </cell>
          <cell r="AO458">
            <v>0</v>
          </cell>
          <cell r="AP458">
            <v>3.0780508499999999</v>
          </cell>
          <cell r="AQ458">
            <v>0</v>
          </cell>
          <cell r="AR458">
            <v>0</v>
          </cell>
          <cell r="AS458">
            <v>3.0780508499999999</v>
          </cell>
          <cell r="AT458">
            <v>0</v>
          </cell>
          <cell r="AU458">
            <v>0</v>
          </cell>
          <cell r="AV458">
            <v>0</v>
          </cell>
          <cell r="AW458">
            <v>0</v>
          </cell>
          <cell r="AX458">
            <v>3.6320999999999999</v>
          </cell>
          <cell r="AY458">
            <v>0</v>
          </cell>
          <cell r="AZ458">
            <v>0</v>
          </cell>
          <cell r="BA458" t="str">
            <v>нд</v>
          </cell>
          <cell r="BB458">
            <v>3.0780508499999999</v>
          </cell>
          <cell r="BC458" t="str">
            <v>нд</v>
          </cell>
          <cell r="BD458">
            <v>0</v>
          </cell>
          <cell r="BE458" t="str">
            <v>нд</v>
          </cell>
          <cell r="BF458">
            <v>0</v>
          </cell>
          <cell r="BG458">
            <v>0</v>
          </cell>
          <cell r="BH458">
            <v>0</v>
          </cell>
          <cell r="BI458"/>
          <cell r="BJ458">
            <v>0</v>
          </cell>
          <cell r="BK458"/>
          <cell r="BL458">
            <v>0</v>
          </cell>
          <cell r="BM458"/>
          <cell r="BN458">
            <v>3.6321000029999997</v>
          </cell>
          <cell r="BO458">
            <v>3.6320999999999999</v>
          </cell>
          <cell r="BP458">
            <v>0</v>
          </cell>
          <cell r="BQ458"/>
          <cell r="BR458">
            <v>12.942476000000001</v>
          </cell>
          <cell r="BS458">
            <v>12.942475999999999</v>
          </cell>
          <cell r="BT458" t="str">
            <v>нд</v>
          </cell>
          <cell r="BU458">
            <v>18</v>
          </cell>
          <cell r="BV458" t="str">
            <v>нд</v>
          </cell>
          <cell r="BW458"/>
          <cell r="BX458">
            <v>3.6320999999999999</v>
          </cell>
          <cell r="BY458">
            <v>3.6320999999999999</v>
          </cell>
          <cell r="BZ458" t="str">
            <v>Объект не корректируется, введен в эксплуатацию в 2017 году</v>
          </cell>
          <cell r="CA458">
            <v>0</v>
          </cell>
          <cell r="CB458">
            <v>0</v>
          </cell>
          <cell r="CC458"/>
          <cell r="CD458">
            <v>0</v>
          </cell>
          <cell r="CE458"/>
          <cell r="CF458">
            <v>3.21186440677966</v>
          </cell>
          <cell r="CG458">
            <v>3.0780508499999999</v>
          </cell>
          <cell r="CH458" t="str">
            <v>нд</v>
          </cell>
          <cell r="CI458"/>
          <cell r="CJ458">
            <v>0</v>
          </cell>
          <cell r="CK458">
            <v>0</v>
          </cell>
          <cell r="CL458">
            <v>0</v>
          </cell>
          <cell r="CM458">
            <v>0</v>
          </cell>
          <cell r="CN458">
            <v>0</v>
          </cell>
          <cell r="CO458">
            <v>0</v>
          </cell>
          <cell r="CP458">
            <v>0</v>
          </cell>
          <cell r="CQ458">
            <v>0</v>
          </cell>
          <cell r="CR458">
            <v>3.0780508499999999</v>
          </cell>
          <cell r="CS458">
            <v>3.0780508499999999</v>
          </cell>
          <cell r="CT458" t="str">
            <v>Объект не корректируется, введен в эксплуатацию в 2017 году</v>
          </cell>
          <cell r="CU458">
            <v>0</v>
          </cell>
          <cell r="CV458">
            <v>0</v>
          </cell>
          <cell r="CW458">
            <v>0</v>
          </cell>
          <cell r="CX458">
            <v>0</v>
          </cell>
          <cell r="CY458">
            <v>0</v>
          </cell>
          <cell r="CZ458">
            <v>0</v>
          </cell>
          <cell r="DA458">
            <v>0</v>
          </cell>
          <cell r="DB458">
            <v>0</v>
          </cell>
          <cell r="DC458">
            <v>0</v>
          </cell>
          <cell r="DD458">
            <v>0</v>
          </cell>
          <cell r="DE458">
            <v>0</v>
          </cell>
          <cell r="DF458">
            <v>0</v>
          </cell>
          <cell r="DG458">
            <v>0</v>
          </cell>
          <cell r="DH458">
            <v>0</v>
          </cell>
          <cell r="DI458">
            <v>0</v>
          </cell>
        </row>
        <row r="459">
          <cell r="D459" t="str">
            <v>H_Che94</v>
          </cell>
          <cell r="E459" t="str">
            <v>АО "Чеченэнерго"</v>
          </cell>
          <cell r="F459" t="str">
            <v>Чеченская Республика</v>
          </cell>
          <cell r="G459" t="str">
            <v>з</v>
          </cell>
          <cell r="H459">
            <v>0</v>
          </cell>
          <cell r="I459">
            <v>0</v>
          </cell>
          <cell r="J459">
            <v>5</v>
          </cell>
          <cell r="K459">
            <v>0</v>
          </cell>
          <cell r="L459">
            <v>0</v>
          </cell>
          <cell r="M459">
            <v>0</v>
          </cell>
          <cell r="N459">
            <v>5</v>
          </cell>
          <cell r="O459">
            <v>0</v>
          </cell>
          <cell r="P459">
            <v>2017</v>
          </cell>
          <cell r="Q459">
            <v>2017</v>
          </cell>
          <cell r="R459">
            <v>2018</v>
          </cell>
          <cell r="S459">
            <v>2018</v>
          </cell>
          <cell r="T459">
            <v>2018</v>
          </cell>
          <cell r="U459" t="str">
            <v>нд</v>
          </cell>
          <cell r="V459" t="str">
            <v>нд</v>
          </cell>
          <cell r="W459" t="str">
            <v>нд</v>
          </cell>
          <cell r="X459" t="str">
            <v>нд</v>
          </cell>
          <cell r="Y459" t="str">
            <v>нд</v>
          </cell>
          <cell r="Z459" t="str">
            <v>нд</v>
          </cell>
          <cell r="AA459" t="str">
            <v>нд</v>
          </cell>
          <cell r="AB459" t="str">
            <v>нд</v>
          </cell>
          <cell r="AC459" t="str">
            <v>нд</v>
          </cell>
          <cell r="AD459" t="str">
            <v>нд</v>
          </cell>
          <cell r="AE459" t="str">
            <v>нд</v>
          </cell>
          <cell r="AF459" t="str">
            <v>нд</v>
          </cell>
          <cell r="AG459" t="str">
            <v>нд</v>
          </cell>
          <cell r="AH459" t="str">
            <v>нд</v>
          </cell>
          <cell r="AI459">
            <v>7.2179000000000002</v>
          </cell>
          <cell r="AJ459">
            <v>7.2179000000000002</v>
          </cell>
          <cell r="AK459">
            <v>6.1168643999999999</v>
          </cell>
          <cell r="AL459">
            <v>0</v>
          </cell>
          <cell r="AM459">
            <v>0</v>
          </cell>
          <cell r="AN459">
            <v>6.1168643999999999</v>
          </cell>
          <cell r="AO459">
            <v>0</v>
          </cell>
          <cell r="AP459">
            <v>6.1168643999999999</v>
          </cell>
          <cell r="AQ459">
            <v>0</v>
          </cell>
          <cell r="AR459">
            <v>0</v>
          </cell>
          <cell r="AS459">
            <v>6.1168643999999999</v>
          </cell>
          <cell r="AT459">
            <v>0</v>
          </cell>
          <cell r="AU459">
            <v>0</v>
          </cell>
          <cell r="AV459">
            <v>0</v>
          </cell>
          <cell r="AW459">
            <v>0</v>
          </cell>
          <cell r="AX459">
            <v>7.2179000000000002</v>
          </cell>
          <cell r="AY459">
            <v>0</v>
          </cell>
          <cell r="AZ459">
            <v>0</v>
          </cell>
          <cell r="BA459" t="str">
            <v>нд</v>
          </cell>
          <cell r="BB459">
            <v>6.1168643999999999</v>
          </cell>
          <cell r="BC459" t="str">
            <v>нд</v>
          </cell>
          <cell r="BD459">
            <v>0</v>
          </cell>
          <cell r="BE459" t="str">
            <v>нд</v>
          </cell>
          <cell r="BF459">
            <v>0</v>
          </cell>
          <cell r="BG459">
            <v>0</v>
          </cell>
          <cell r="BH459">
            <v>0</v>
          </cell>
          <cell r="BI459"/>
          <cell r="BJ459">
            <v>0</v>
          </cell>
          <cell r="BK459"/>
          <cell r="BL459">
            <v>0</v>
          </cell>
          <cell r="BM459"/>
          <cell r="BN459">
            <v>7.2178999919999995</v>
          </cell>
          <cell r="BO459">
            <v>7.2179000000000002</v>
          </cell>
          <cell r="BP459">
            <v>0</v>
          </cell>
          <cell r="BQ459"/>
          <cell r="BR459" t="str">
            <v>нд</v>
          </cell>
          <cell r="BS459"/>
          <cell r="BT459" t="str">
            <v>нд</v>
          </cell>
          <cell r="BU459">
            <v>35.146403243999998</v>
          </cell>
          <cell r="BV459" t="str">
            <v>нд</v>
          </cell>
          <cell r="BW459"/>
          <cell r="BX459">
            <v>7.2179000000000002</v>
          </cell>
          <cell r="BY459">
            <v>7.2179000000000002</v>
          </cell>
          <cell r="BZ459" t="str">
            <v>Объект не корректируется, введен в эксплуатацию в 2017 году</v>
          </cell>
          <cell r="CA459">
            <v>0</v>
          </cell>
          <cell r="CB459">
            <v>0</v>
          </cell>
          <cell r="CC459"/>
          <cell r="CD459">
            <v>0</v>
          </cell>
          <cell r="CE459"/>
          <cell r="CF459">
            <v>6.2711864406779698</v>
          </cell>
          <cell r="CG459">
            <v>6.1168643999999999</v>
          </cell>
          <cell r="CH459" t="str">
            <v>нд</v>
          </cell>
          <cell r="CI459"/>
          <cell r="CJ459">
            <v>0</v>
          </cell>
          <cell r="CK459">
            <v>0</v>
          </cell>
          <cell r="CL459">
            <v>0</v>
          </cell>
          <cell r="CM459">
            <v>0</v>
          </cell>
          <cell r="CN459">
            <v>0</v>
          </cell>
          <cell r="CO459">
            <v>0</v>
          </cell>
          <cell r="CP459">
            <v>0</v>
          </cell>
          <cell r="CQ459">
            <v>0</v>
          </cell>
          <cell r="CR459">
            <v>6.1168643999999999</v>
          </cell>
          <cell r="CS459">
            <v>6.1168643999999999</v>
          </cell>
          <cell r="CT459" t="str">
            <v>Объект не корректируется, введен в эксплуатацию в 2017 году</v>
          </cell>
          <cell r="CU459">
            <v>0</v>
          </cell>
          <cell r="CV459">
            <v>0</v>
          </cell>
          <cell r="CW459">
            <v>0</v>
          </cell>
          <cell r="CX459">
            <v>0</v>
          </cell>
          <cell r="CY459">
            <v>0</v>
          </cell>
          <cell r="CZ459">
            <v>0</v>
          </cell>
          <cell r="DA459">
            <v>0</v>
          </cell>
          <cell r="DB459">
            <v>0</v>
          </cell>
          <cell r="DC459">
            <v>0</v>
          </cell>
          <cell r="DD459">
            <v>0</v>
          </cell>
          <cell r="DE459">
            <v>0</v>
          </cell>
          <cell r="DF459">
            <v>0</v>
          </cell>
          <cell r="DG459">
            <v>0</v>
          </cell>
          <cell r="DH459">
            <v>0</v>
          </cell>
          <cell r="DI459">
            <v>0</v>
          </cell>
        </row>
        <row r="460">
          <cell r="D460" t="str">
            <v>H_Che95</v>
          </cell>
          <cell r="E460" t="str">
            <v>АО "Чеченэнерго"</v>
          </cell>
          <cell r="F460" t="str">
            <v>Чеченская Республика</v>
          </cell>
          <cell r="G460" t="str">
            <v>з</v>
          </cell>
          <cell r="H460">
            <v>0</v>
          </cell>
          <cell r="I460">
            <v>0</v>
          </cell>
          <cell r="J460">
            <v>1</v>
          </cell>
          <cell r="K460">
            <v>0</v>
          </cell>
          <cell r="L460">
            <v>0</v>
          </cell>
          <cell r="M460">
            <v>0</v>
          </cell>
          <cell r="N460">
            <v>1</v>
          </cell>
          <cell r="O460">
            <v>0</v>
          </cell>
          <cell r="P460">
            <v>2018</v>
          </cell>
          <cell r="Q460">
            <v>2018</v>
          </cell>
          <cell r="R460">
            <v>2018</v>
          </cell>
          <cell r="S460">
            <v>2018</v>
          </cell>
          <cell r="T460">
            <v>2018</v>
          </cell>
          <cell r="U460" t="str">
            <v>нд</v>
          </cell>
          <cell r="V460" t="str">
            <v>нд</v>
          </cell>
          <cell r="W460" t="str">
            <v>нд</v>
          </cell>
          <cell r="X460" t="str">
            <v>нд</v>
          </cell>
          <cell r="Y460" t="str">
            <v>нд</v>
          </cell>
          <cell r="Z460" t="str">
            <v>нд</v>
          </cell>
          <cell r="AA460" t="str">
            <v>нд</v>
          </cell>
          <cell r="AB460" t="str">
            <v>нд</v>
          </cell>
          <cell r="AC460" t="str">
            <v>нд</v>
          </cell>
          <cell r="AD460" t="str">
            <v>нд</v>
          </cell>
          <cell r="AE460" t="str">
            <v>нд</v>
          </cell>
          <cell r="AF460" t="str">
            <v>нд</v>
          </cell>
          <cell r="AG460" t="str">
            <v>нд</v>
          </cell>
          <cell r="AH460" t="str">
            <v>нд</v>
          </cell>
          <cell r="AI460">
            <v>22.37584</v>
          </cell>
          <cell r="AJ460">
            <v>22.37584</v>
          </cell>
          <cell r="AK460">
            <v>18.962576271186443</v>
          </cell>
          <cell r="AL460">
            <v>0</v>
          </cell>
          <cell r="AM460">
            <v>0</v>
          </cell>
          <cell r="AN460">
            <v>18.962576271186443</v>
          </cell>
          <cell r="AO460">
            <v>0</v>
          </cell>
          <cell r="AP460">
            <v>18.962576271186443</v>
          </cell>
          <cell r="AQ460">
            <v>0</v>
          </cell>
          <cell r="AR460">
            <v>0</v>
          </cell>
          <cell r="AS460">
            <v>18.962576271186443</v>
          </cell>
          <cell r="AT460">
            <v>0</v>
          </cell>
          <cell r="AU460">
            <v>0</v>
          </cell>
          <cell r="AV460">
            <v>0</v>
          </cell>
          <cell r="AW460">
            <v>0</v>
          </cell>
          <cell r="AX460">
            <v>22.37584</v>
          </cell>
          <cell r="AY460">
            <v>0</v>
          </cell>
          <cell r="AZ460">
            <v>0</v>
          </cell>
          <cell r="BA460" t="str">
            <v>нд</v>
          </cell>
          <cell r="BB460">
            <v>18.962576271186443</v>
          </cell>
          <cell r="BC460" t="str">
            <v>нд</v>
          </cell>
          <cell r="BD460">
            <v>0</v>
          </cell>
          <cell r="BE460" t="str">
            <v>нд</v>
          </cell>
          <cell r="BF460">
            <v>0</v>
          </cell>
          <cell r="BG460">
            <v>0</v>
          </cell>
          <cell r="BH460">
            <v>0</v>
          </cell>
          <cell r="BI460"/>
          <cell r="BJ460">
            <v>0</v>
          </cell>
          <cell r="BK460"/>
          <cell r="BL460">
            <v>0</v>
          </cell>
          <cell r="BM460"/>
          <cell r="BN460">
            <v>22.37584</v>
          </cell>
          <cell r="BO460">
            <v>22.37584</v>
          </cell>
          <cell r="BP460">
            <v>0</v>
          </cell>
          <cell r="BQ460"/>
          <cell r="BR460" t="str">
            <v>нд</v>
          </cell>
          <cell r="BS460"/>
          <cell r="BT460" t="str">
            <v>нд</v>
          </cell>
          <cell r="BU460">
            <v>64.090216666666706</v>
          </cell>
          <cell r="BV460" t="str">
            <v>нд</v>
          </cell>
          <cell r="BW460"/>
          <cell r="BX460">
            <v>22.37584</v>
          </cell>
          <cell r="BY460">
            <v>22.37584</v>
          </cell>
          <cell r="BZ460" t="str">
            <v>Объект не корректируется, введен в эксплуатацию в 2018 году</v>
          </cell>
          <cell r="CA460">
            <v>0</v>
          </cell>
          <cell r="CB460">
            <v>0</v>
          </cell>
          <cell r="CC460"/>
          <cell r="CD460">
            <v>0</v>
          </cell>
          <cell r="CE460"/>
          <cell r="CF460">
            <v>20.488516949152501</v>
          </cell>
          <cell r="CG460"/>
          <cell r="CH460">
            <v>18.962576271186443</v>
          </cell>
          <cell r="CI460">
            <v>18.962576271186443</v>
          </cell>
          <cell r="CJ460">
            <v>0</v>
          </cell>
          <cell r="CK460">
            <v>0</v>
          </cell>
          <cell r="CL460">
            <v>0</v>
          </cell>
          <cell r="CM460">
            <v>0</v>
          </cell>
          <cell r="CN460">
            <v>0</v>
          </cell>
          <cell r="CO460">
            <v>0</v>
          </cell>
          <cell r="CP460">
            <v>0</v>
          </cell>
          <cell r="CQ460">
            <v>0</v>
          </cell>
          <cell r="CR460">
            <v>18.962576271186443</v>
          </cell>
          <cell r="CS460">
            <v>18.962576271186443</v>
          </cell>
          <cell r="CT460" t="str">
            <v>Объект не корректируется, введен в эксплуатацию в 2018 году</v>
          </cell>
          <cell r="CU460">
            <v>0</v>
          </cell>
          <cell r="CV460">
            <v>0</v>
          </cell>
          <cell r="CW460">
            <v>0</v>
          </cell>
          <cell r="CX460">
            <v>0</v>
          </cell>
          <cell r="CY460">
            <v>0</v>
          </cell>
          <cell r="CZ460">
            <v>0</v>
          </cell>
          <cell r="DA460">
            <v>0</v>
          </cell>
          <cell r="DB460">
            <v>0</v>
          </cell>
          <cell r="DC460">
            <v>0</v>
          </cell>
          <cell r="DD460">
            <v>0</v>
          </cell>
          <cell r="DE460">
            <v>0</v>
          </cell>
          <cell r="DF460">
            <v>0</v>
          </cell>
          <cell r="DG460">
            <v>0</v>
          </cell>
          <cell r="DH460">
            <v>0</v>
          </cell>
          <cell r="DI460">
            <v>0</v>
          </cell>
        </row>
        <row r="461">
          <cell r="D461" t="str">
            <v>H_Che96</v>
          </cell>
          <cell r="E461" t="str">
            <v>АО "Чеченэнерго"</v>
          </cell>
          <cell r="F461" t="str">
            <v>Чеченская Республика</v>
          </cell>
          <cell r="G461" t="str">
            <v>з</v>
          </cell>
          <cell r="H461">
            <v>0</v>
          </cell>
          <cell r="I461">
            <v>0</v>
          </cell>
          <cell r="J461">
            <v>2</v>
          </cell>
          <cell r="K461">
            <v>0</v>
          </cell>
          <cell r="L461">
            <v>0</v>
          </cell>
          <cell r="M461">
            <v>0</v>
          </cell>
          <cell r="N461">
            <v>2</v>
          </cell>
          <cell r="O461">
            <v>0</v>
          </cell>
          <cell r="P461">
            <v>2017</v>
          </cell>
          <cell r="Q461">
            <v>2017</v>
          </cell>
          <cell r="R461">
            <v>2018</v>
          </cell>
          <cell r="S461">
            <v>2018</v>
          </cell>
          <cell r="T461">
            <v>2018</v>
          </cell>
          <cell r="U461" t="str">
            <v>нд</v>
          </cell>
          <cell r="V461" t="str">
            <v>нд</v>
          </cell>
          <cell r="W461" t="str">
            <v>нд</v>
          </cell>
          <cell r="X461" t="str">
            <v>нд</v>
          </cell>
          <cell r="Y461" t="str">
            <v>нд</v>
          </cell>
          <cell r="Z461" t="str">
            <v>нд</v>
          </cell>
          <cell r="AA461" t="str">
            <v>нд</v>
          </cell>
          <cell r="AB461" t="str">
            <v>нд</v>
          </cell>
          <cell r="AC461" t="str">
            <v>нд</v>
          </cell>
          <cell r="AD461" t="str">
            <v>нд</v>
          </cell>
          <cell r="AE461" t="str">
            <v>нд</v>
          </cell>
          <cell r="AF461" t="str">
            <v>нд</v>
          </cell>
          <cell r="AG461" t="str">
            <v>нд</v>
          </cell>
          <cell r="AH461" t="str">
            <v>нд</v>
          </cell>
          <cell r="AI461">
            <v>17.498719999999999</v>
          </cell>
          <cell r="AJ461">
            <v>17.498719999999999</v>
          </cell>
          <cell r="AK461">
            <v>14.829423729999998</v>
          </cell>
          <cell r="AL461">
            <v>0</v>
          </cell>
          <cell r="AM461">
            <v>0</v>
          </cell>
          <cell r="AN461">
            <v>14.829423729999998</v>
          </cell>
          <cell r="AO461">
            <v>0</v>
          </cell>
          <cell r="AP461">
            <v>14.829423729999998</v>
          </cell>
          <cell r="AQ461">
            <v>0</v>
          </cell>
          <cell r="AR461">
            <v>0</v>
          </cell>
          <cell r="AS461">
            <v>14.829423729999998</v>
          </cell>
          <cell r="AT461">
            <v>0</v>
          </cell>
          <cell r="AU461">
            <v>0</v>
          </cell>
          <cell r="AV461">
            <v>0</v>
          </cell>
          <cell r="AW461">
            <v>0</v>
          </cell>
          <cell r="AX461">
            <v>17.498719999999999</v>
          </cell>
          <cell r="AY461">
            <v>0</v>
          </cell>
          <cell r="AZ461">
            <v>0</v>
          </cell>
          <cell r="BA461" t="str">
            <v>нд</v>
          </cell>
          <cell r="BB461">
            <v>14.829423729999998</v>
          </cell>
          <cell r="BC461" t="str">
            <v>нд</v>
          </cell>
          <cell r="BD461">
            <v>0</v>
          </cell>
          <cell r="BE461" t="str">
            <v>нд</v>
          </cell>
          <cell r="BF461">
            <v>0</v>
          </cell>
          <cell r="BG461">
            <v>0</v>
          </cell>
          <cell r="BH461">
            <v>0</v>
          </cell>
          <cell r="BI461"/>
          <cell r="BJ461">
            <v>0</v>
          </cell>
          <cell r="BK461"/>
          <cell r="BL461">
            <v>0</v>
          </cell>
          <cell r="BM461"/>
          <cell r="BN461">
            <v>17.498720001399999</v>
          </cell>
          <cell r="BO461">
            <v>17.498719999999999</v>
          </cell>
          <cell r="BP461">
            <v>0</v>
          </cell>
          <cell r="BQ461"/>
          <cell r="BR461" t="str">
            <v>нд</v>
          </cell>
          <cell r="BS461"/>
          <cell r="BT461" t="str">
            <v>нд</v>
          </cell>
          <cell r="BU461">
            <v>17.69116</v>
          </cell>
          <cell r="BV461" t="str">
            <v>нд</v>
          </cell>
          <cell r="BW461"/>
          <cell r="BX461">
            <v>17.498719999999999</v>
          </cell>
          <cell r="BY461">
            <v>17.498719999999999</v>
          </cell>
          <cell r="BZ461" t="str">
            <v>Объект не корректируется, введен в эксплуатацию в 2017 году</v>
          </cell>
          <cell r="CA461">
            <v>0</v>
          </cell>
          <cell r="CB461">
            <v>0</v>
          </cell>
          <cell r="CC461"/>
          <cell r="CD461">
            <v>0</v>
          </cell>
          <cell r="CE461"/>
          <cell r="CF461">
            <v>15.8062146892655</v>
          </cell>
          <cell r="CG461">
            <v>14.829423729999998</v>
          </cell>
          <cell r="CH461" t="str">
            <v>нд</v>
          </cell>
          <cell r="CI461"/>
          <cell r="CJ461">
            <v>0</v>
          </cell>
          <cell r="CK461">
            <v>0</v>
          </cell>
          <cell r="CL461">
            <v>0</v>
          </cell>
          <cell r="CM461">
            <v>0</v>
          </cell>
          <cell r="CN461">
            <v>0</v>
          </cell>
          <cell r="CO461">
            <v>0</v>
          </cell>
          <cell r="CP461">
            <v>0</v>
          </cell>
          <cell r="CQ461">
            <v>0</v>
          </cell>
          <cell r="CR461">
            <v>14.829423729999998</v>
          </cell>
          <cell r="CS461">
            <v>14.829423729999998</v>
          </cell>
          <cell r="CT461" t="str">
            <v>Объект не корректируется, введен в эксплуатацию в 2017 году</v>
          </cell>
          <cell r="CU461">
            <v>0</v>
          </cell>
          <cell r="CV461">
            <v>0</v>
          </cell>
          <cell r="CW461">
            <v>0</v>
          </cell>
          <cell r="CX461">
            <v>0</v>
          </cell>
          <cell r="CY461">
            <v>0</v>
          </cell>
          <cell r="CZ461">
            <v>0</v>
          </cell>
          <cell r="DA461">
            <v>0</v>
          </cell>
          <cell r="DB461">
            <v>0</v>
          </cell>
          <cell r="DC461">
            <v>0</v>
          </cell>
          <cell r="DD461">
            <v>0</v>
          </cell>
          <cell r="DE461">
            <v>0</v>
          </cell>
          <cell r="DF461">
            <v>0</v>
          </cell>
          <cell r="DG461">
            <v>0</v>
          </cell>
          <cell r="DH461">
            <v>0</v>
          </cell>
          <cell r="DI461">
            <v>0</v>
          </cell>
        </row>
        <row r="462">
          <cell r="D462" t="str">
            <v>H_Che97</v>
          </cell>
          <cell r="E462" t="str">
            <v>АО "Чеченэнерго"</v>
          </cell>
          <cell r="F462" t="str">
            <v>Чеченская Республика</v>
          </cell>
          <cell r="G462" t="str">
            <v>з</v>
          </cell>
          <cell r="H462">
            <v>0</v>
          </cell>
          <cell r="I462">
            <v>0</v>
          </cell>
          <cell r="J462">
            <v>4</v>
          </cell>
          <cell r="K462">
            <v>0</v>
          </cell>
          <cell r="L462">
            <v>0</v>
          </cell>
          <cell r="M462">
            <v>0</v>
          </cell>
          <cell r="N462">
            <v>4</v>
          </cell>
          <cell r="O462">
            <v>0</v>
          </cell>
          <cell r="P462">
            <v>2018</v>
          </cell>
          <cell r="Q462">
            <v>2018</v>
          </cell>
          <cell r="R462">
            <v>2018</v>
          </cell>
          <cell r="S462">
            <v>2018</v>
          </cell>
          <cell r="T462">
            <v>2018</v>
          </cell>
          <cell r="U462" t="str">
            <v>нд</v>
          </cell>
          <cell r="V462" t="str">
            <v>нд</v>
          </cell>
          <cell r="W462" t="str">
            <v>нд</v>
          </cell>
          <cell r="X462" t="str">
            <v>нд</v>
          </cell>
          <cell r="Y462" t="str">
            <v>нд</v>
          </cell>
          <cell r="Z462" t="str">
            <v>нд</v>
          </cell>
          <cell r="AA462" t="str">
            <v>нд</v>
          </cell>
          <cell r="AB462" t="str">
            <v>нд</v>
          </cell>
          <cell r="AC462" t="str">
            <v>нд</v>
          </cell>
          <cell r="AD462" t="str">
            <v>нд</v>
          </cell>
          <cell r="AE462" t="str">
            <v>нд</v>
          </cell>
          <cell r="AF462" t="str">
            <v>нд</v>
          </cell>
          <cell r="AG462" t="str">
            <v>нд</v>
          </cell>
          <cell r="AH462" t="str">
            <v>нд</v>
          </cell>
          <cell r="AI462">
            <v>18.570319999999999</v>
          </cell>
          <cell r="AJ462">
            <v>18.570319999999999</v>
          </cell>
          <cell r="AK462">
            <v>15.737559322033899</v>
          </cell>
          <cell r="AL462">
            <v>0</v>
          </cell>
          <cell r="AM462">
            <v>0</v>
          </cell>
          <cell r="AN462">
            <v>15.737559322033899</v>
          </cell>
          <cell r="AO462">
            <v>0</v>
          </cell>
          <cell r="AP462">
            <v>15.737559322033899</v>
          </cell>
          <cell r="AQ462">
            <v>0</v>
          </cell>
          <cell r="AR462">
            <v>0</v>
          </cell>
          <cell r="AS462">
            <v>15.737559322033899</v>
          </cell>
          <cell r="AT462">
            <v>0</v>
          </cell>
          <cell r="AU462">
            <v>0</v>
          </cell>
          <cell r="AV462">
            <v>0</v>
          </cell>
          <cell r="AW462">
            <v>0</v>
          </cell>
          <cell r="AX462">
            <v>18.570319999999999</v>
          </cell>
          <cell r="AY462">
            <v>0</v>
          </cell>
          <cell r="AZ462">
            <v>0</v>
          </cell>
          <cell r="BA462" t="str">
            <v>нд</v>
          </cell>
          <cell r="BB462">
            <v>15.737559322033899</v>
          </cell>
          <cell r="BC462" t="str">
            <v>нд</v>
          </cell>
          <cell r="BD462">
            <v>0</v>
          </cell>
          <cell r="BE462" t="str">
            <v>нд</v>
          </cell>
          <cell r="BF462">
            <v>0</v>
          </cell>
          <cell r="BG462">
            <v>0</v>
          </cell>
          <cell r="BH462">
            <v>0</v>
          </cell>
          <cell r="BI462"/>
          <cell r="BJ462">
            <v>0</v>
          </cell>
          <cell r="BK462"/>
          <cell r="BL462">
            <v>0</v>
          </cell>
          <cell r="BM462"/>
          <cell r="BN462">
            <v>18.570319999999999</v>
          </cell>
          <cell r="BO462">
            <v>18.570319999999999</v>
          </cell>
          <cell r="BP462">
            <v>0</v>
          </cell>
          <cell r="BQ462"/>
          <cell r="BR462" t="str">
            <v>нд</v>
          </cell>
          <cell r="BS462"/>
          <cell r="BT462" t="str">
            <v>нд</v>
          </cell>
          <cell r="BU462">
            <v>19.560210000000001</v>
          </cell>
          <cell r="BV462" t="str">
            <v>нд</v>
          </cell>
          <cell r="BW462"/>
          <cell r="BX462">
            <v>18.570319999999999</v>
          </cell>
          <cell r="BY462">
            <v>18.570319999999999</v>
          </cell>
          <cell r="BZ462" t="str">
            <v>Объект не корректируется, введен в эксплуатацию в 2018 году</v>
          </cell>
          <cell r="CA462">
            <v>0</v>
          </cell>
          <cell r="CB462">
            <v>0</v>
          </cell>
          <cell r="CC462"/>
          <cell r="CD462">
            <v>0</v>
          </cell>
          <cell r="CE462"/>
          <cell r="CF462">
            <v>16.926553672316398</v>
          </cell>
          <cell r="CG462"/>
          <cell r="CH462">
            <v>15.737559322033899</v>
          </cell>
          <cell r="CI462">
            <v>15.737559322033899</v>
          </cell>
          <cell r="CJ462">
            <v>0</v>
          </cell>
          <cell r="CK462">
            <v>0</v>
          </cell>
          <cell r="CL462">
            <v>0</v>
          </cell>
          <cell r="CM462">
            <v>0</v>
          </cell>
          <cell r="CN462">
            <v>0</v>
          </cell>
          <cell r="CO462">
            <v>0</v>
          </cell>
          <cell r="CP462">
            <v>0</v>
          </cell>
          <cell r="CQ462">
            <v>0</v>
          </cell>
          <cell r="CR462">
            <v>15.737559322033899</v>
          </cell>
          <cell r="CS462">
            <v>15.737559322033899</v>
          </cell>
          <cell r="CT462" t="str">
            <v>Объект не корректируется, введен в эксплуатацию в 2018 году</v>
          </cell>
          <cell r="CU462">
            <v>0</v>
          </cell>
          <cell r="CV462">
            <v>0</v>
          </cell>
          <cell r="CW462">
            <v>0</v>
          </cell>
          <cell r="CX462">
            <v>0</v>
          </cell>
          <cell r="CY462">
            <v>0</v>
          </cell>
          <cell r="CZ462">
            <v>0</v>
          </cell>
          <cell r="DA462">
            <v>0</v>
          </cell>
          <cell r="DB462">
            <v>0</v>
          </cell>
          <cell r="DC462">
            <v>0</v>
          </cell>
          <cell r="DD462">
            <v>0</v>
          </cell>
          <cell r="DE462">
            <v>0</v>
          </cell>
          <cell r="DF462">
            <v>0</v>
          </cell>
          <cell r="DG462">
            <v>0</v>
          </cell>
          <cell r="DH462">
            <v>0</v>
          </cell>
          <cell r="DI462">
            <v>0</v>
          </cell>
        </row>
        <row r="463">
          <cell r="D463" t="str">
            <v>H_Che98</v>
          </cell>
          <cell r="E463" t="str">
            <v>АО "Чеченэнерго"</v>
          </cell>
          <cell r="F463" t="str">
            <v>Чеченская Республика</v>
          </cell>
          <cell r="G463" t="str">
            <v>з</v>
          </cell>
          <cell r="H463">
            <v>0</v>
          </cell>
          <cell r="I463">
            <v>0</v>
          </cell>
          <cell r="J463">
            <v>2</v>
          </cell>
          <cell r="K463">
            <v>0</v>
          </cell>
          <cell r="L463">
            <v>0</v>
          </cell>
          <cell r="M463">
            <v>0</v>
          </cell>
          <cell r="N463">
            <v>2</v>
          </cell>
          <cell r="O463">
            <v>0</v>
          </cell>
          <cell r="P463">
            <v>2017</v>
          </cell>
          <cell r="Q463">
            <v>2017</v>
          </cell>
          <cell r="R463">
            <v>2018</v>
          </cell>
          <cell r="S463">
            <v>2018</v>
          </cell>
          <cell r="T463">
            <v>2018</v>
          </cell>
          <cell r="U463" t="str">
            <v>нд</v>
          </cell>
          <cell r="V463" t="str">
            <v>нд</v>
          </cell>
          <cell r="W463" t="str">
            <v>нд</v>
          </cell>
          <cell r="X463" t="str">
            <v>нд</v>
          </cell>
          <cell r="Y463" t="str">
            <v>нд</v>
          </cell>
          <cell r="Z463" t="str">
            <v>нд</v>
          </cell>
          <cell r="AA463" t="str">
            <v>нд</v>
          </cell>
          <cell r="AB463" t="str">
            <v>нд</v>
          </cell>
          <cell r="AC463" t="str">
            <v>нд</v>
          </cell>
          <cell r="AD463" t="str">
            <v>нд</v>
          </cell>
          <cell r="AE463" t="str">
            <v>нд</v>
          </cell>
          <cell r="AF463" t="str">
            <v>нд</v>
          </cell>
          <cell r="AG463" t="str">
            <v>нд</v>
          </cell>
          <cell r="AH463" t="str">
            <v>нд</v>
          </cell>
          <cell r="AI463">
            <v>9.3219999999999992</v>
          </cell>
          <cell r="AJ463">
            <v>9.3219999999999992</v>
          </cell>
          <cell r="AK463">
            <v>7.9</v>
          </cell>
          <cell r="AL463">
            <v>0</v>
          </cell>
          <cell r="AM463">
            <v>0</v>
          </cell>
          <cell r="AN463">
            <v>7.9</v>
          </cell>
          <cell r="AO463">
            <v>0</v>
          </cell>
          <cell r="AP463">
            <v>7.9</v>
          </cell>
          <cell r="AQ463">
            <v>0</v>
          </cell>
          <cell r="AR463">
            <v>0</v>
          </cell>
          <cell r="AS463">
            <v>7.9</v>
          </cell>
          <cell r="AT463">
            <v>0</v>
          </cell>
          <cell r="AU463">
            <v>0</v>
          </cell>
          <cell r="AV463">
            <v>0</v>
          </cell>
          <cell r="AW463">
            <v>0</v>
          </cell>
          <cell r="AX463">
            <v>9.3219999999999992</v>
          </cell>
          <cell r="AY463">
            <v>0</v>
          </cell>
          <cell r="AZ463">
            <v>0</v>
          </cell>
          <cell r="BA463" t="str">
            <v>нд</v>
          </cell>
          <cell r="BB463">
            <v>7.9</v>
          </cell>
          <cell r="BC463" t="str">
            <v>нд</v>
          </cell>
          <cell r="BD463">
            <v>0</v>
          </cell>
          <cell r="BE463" t="str">
            <v>нд</v>
          </cell>
          <cell r="BF463">
            <v>0</v>
          </cell>
          <cell r="BG463">
            <v>0</v>
          </cell>
          <cell r="BH463">
            <v>0</v>
          </cell>
          <cell r="BI463"/>
          <cell r="BJ463">
            <v>0</v>
          </cell>
          <cell r="BK463"/>
          <cell r="BL463">
            <v>0</v>
          </cell>
          <cell r="BM463"/>
          <cell r="BN463">
            <v>9.3219999999999992</v>
          </cell>
          <cell r="BO463">
            <v>9.3219999999999992</v>
          </cell>
          <cell r="BP463">
            <v>0</v>
          </cell>
          <cell r="BQ463"/>
          <cell r="BR463" t="str">
            <v>нд</v>
          </cell>
          <cell r="BS463"/>
          <cell r="BT463" t="str">
            <v>нд</v>
          </cell>
          <cell r="BU463">
            <v>11.156746337617919</v>
          </cell>
          <cell r="BV463" t="str">
            <v>нд</v>
          </cell>
          <cell r="BW463"/>
          <cell r="BX463">
            <v>9.3219999999999992</v>
          </cell>
          <cell r="BY463">
            <v>9.3219999999999992</v>
          </cell>
          <cell r="BZ463" t="str">
            <v>Объект не корректируется, введен в эксплуатацию в 2017 году</v>
          </cell>
          <cell r="CA463">
            <v>0</v>
          </cell>
          <cell r="CB463">
            <v>0</v>
          </cell>
          <cell r="CC463"/>
          <cell r="CD463">
            <v>0</v>
          </cell>
          <cell r="CE463"/>
          <cell r="CF463">
            <v>7.8870056497175147</v>
          </cell>
          <cell r="CG463">
            <v>7.9</v>
          </cell>
          <cell r="CH463" t="str">
            <v>нд</v>
          </cell>
          <cell r="CI463"/>
          <cell r="CJ463">
            <v>0</v>
          </cell>
          <cell r="CK463">
            <v>0</v>
          </cell>
          <cell r="CL463">
            <v>0</v>
          </cell>
          <cell r="CM463">
            <v>0</v>
          </cell>
          <cell r="CN463">
            <v>0</v>
          </cell>
          <cell r="CO463">
            <v>0</v>
          </cell>
          <cell r="CP463">
            <v>0</v>
          </cell>
          <cell r="CQ463">
            <v>0</v>
          </cell>
          <cell r="CR463">
            <v>7.9</v>
          </cell>
          <cell r="CS463">
            <v>7.9</v>
          </cell>
          <cell r="CT463" t="str">
            <v>Объект не корректируется, введен в эксплуатацию в 2017 году</v>
          </cell>
          <cell r="CU463">
            <v>0</v>
          </cell>
          <cell r="CV463">
            <v>0</v>
          </cell>
          <cell r="CW463">
            <v>0</v>
          </cell>
          <cell r="CX463">
            <v>0</v>
          </cell>
          <cell r="CY463">
            <v>0</v>
          </cell>
          <cell r="CZ463">
            <v>0</v>
          </cell>
          <cell r="DA463">
            <v>0</v>
          </cell>
          <cell r="DB463">
            <v>0</v>
          </cell>
          <cell r="DC463">
            <v>0</v>
          </cell>
          <cell r="DD463">
            <v>0</v>
          </cell>
          <cell r="DE463">
            <v>0</v>
          </cell>
          <cell r="DF463">
            <v>0</v>
          </cell>
          <cell r="DG463">
            <v>0</v>
          </cell>
          <cell r="DH463">
            <v>0</v>
          </cell>
          <cell r="DI463">
            <v>0</v>
          </cell>
        </row>
        <row r="464">
          <cell r="D464" t="str">
            <v>H_Che99</v>
          </cell>
          <cell r="E464" t="str">
            <v>АО "Чеченэнерго"</v>
          </cell>
          <cell r="F464" t="str">
            <v>Чеченская Республика</v>
          </cell>
          <cell r="G464" t="str">
            <v>з</v>
          </cell>
          <cell r="H464">
            <v>0</v>
          </cell>
          <cell r="I464">
            <v>0</v>
          </cell>
          <cell r="J464">
            <v>4</v>
          </cell>
          <cell r="K464">
            <v>0</v>
          </cell>
          <cell r="L464">
            <v>0</v>
          </cell>
          <cell r="M464">
            <v>0</v>
          </cell>
          <cell r="N464">
            <v>4</v>
          </cell>
          <cell r="O464">
            <v>0</v>
          </cell>
          <cell r="P464">
            <v>2018</v>
          </cell>
          <cell r="Q464">
            <v>2018</v>
          </cell>
          <cell r="R464">
            <v>2018</v>
          </cell>
          <cell r="S464">
            <v>2018</v>
          </cell>
          <cell r="T464">
            <v>2018</v>
          </cell>
          <cell r="U464" t="str">
            <v>нд</v>
          </cell>
          <cell r="V464" t="str">
            <v>нд</v>
          </cell>
          <cell r="W464" t="str">
            <v>нд</v>
          </cell>
          <cell r="X464" t="str">
            <v>нд</v>
          </cell>
          <cell r="Y464" t="str">
            <v>нд</v>
          </cell>
          <cell r="Z464" t="str">
            <v>нд</v>
          </cell>
          <cell r="AA464" t="str">
            <v>нд</v>
          </cell>
          <cell r="AB464" t="str">
            <v>нд</v>
          </cell>
          <cell r="AC464" t="str">
            <v>нд</v>
          </cell>
          <cell r="AD464" t="str">
            <v>нд</v>
          </cell>
          <cell r="AE464" t="str">
            <v>нд</v>
          </cell>
          <cell r="AF464" t="str">
            <v>нд</v>
          </cell>
          <cell r="AG464" t="str">
            <v>нд</v>
          </cell>
          <cell r="AH464" t="str">
            <v>нд</v>
          </cell>
          <cell r="AI464">
            <v>17.009840000000001</v>
          </cell>
          <cell r="AJ464">
            <v>17.009840000000001</v>
          </cell>
          <cell r="AK464">
            <v>14.4151186440678</v>
          </cell>
          <cell r="AL464">
            <v>0</v>
          </cell>
          <cell r="AM464">
            <v>0</v>
          </cell>
          <cell r="AN464">
            <v>14.4151186440678</v>
          </cell>
          <cell r="AO464">
            <v>0</v>
          </cell>
          <cell r="AP464">
            <v>14.4151186440678</v>
          </cell>
          <cell r="AQ464">
            <v>0</v>
          </cell>
          <cell r="AR464">
            <v>0</v>
          </cell>
          <cell r="AS464">
            <v>14.4151186440678</v>
          </cell>
          <cell r="AT464">
            <v>0</v>
          </cell>
          <cell r="AU464">
            <v>0</v>
          </cell>
          <cell r="AV464">
            <v>0</v>
          </cell>
          <cell r="AW464">
            <v>0</v>
          </cell>
          <cell r="AX464">
            <v>17.009840000000001</v>
          </cell>
          <cell r="AY464">
            <v>0</v>
          </cell>
          <cell r="AZ464">
            <v>0</v>
          </cell>
          <cell r="BA464" t="str">
            <v>нд</v>
          </cell>
          <cell r="BB464">
            <v>14.4151186440678</v>
          </cell>
          <cell r="BC464" t="str">
            <v>нд</v>
          </cell>
          <cell r="BD464">
            <v>0</v>
          </cell>
          <cell r="BE464" t="str">
            <v>нд</v>
          </cell>
          <cell r="BF464">
            <v>0</v>
          </cell>
          <cell r="BG464">
            <v>0</v>
          </cell>
          <cell r="BH464">
            <v>0</v>
          </cell>
          <cell r="BI464"/>
          <cell r="BJ464">
            <v>0</v>
          </cell>
          <cell r="BK464"/>
          <cell r="BL464">
            <v>0</v>
          </cell>
          <cell r="BM464"/>
          <cell r="BN464">
            <v>17.009840000000001</v>
          </cell>
          <cell r="BO464">
            <v>17.009840000000001</v>
          </cell>
          <cell r="BP464">
            <v>0</v>
          </cell>
          <cell r="BQ464"/>
          <cell r="BR464" t="str">
            <v>нд</v>
          </cell>
          <cell r="BS464"/>
          <cell r="BT464" t="str">
            <v>нд</v>
          </cell>
          <cell r="BU464">
            <v>3.7821539999999998</v>
          </cell>
          <cell r="BV464" t="str">
            <v>нд</v>
          </cell>
          <cell r="BW464"/>
          <cell r="BX464">
            <v>17.009840000000001</v>
          </cell>
          <cell r="BY464">
            <v>17.009840000000001</v>
          </cell>
          <cell r="BZ464" t="str">
            <v>Объект не корректируется, введен в эксплуатацию в 2018 году</v>
          </cell>
          <cell r="CA464">
            <v>0</v>
          </cell>
          <cell r="CB464">
            <v>0</v>
          </cell>
          <cell r="CC464"/>
          <cell r="CD464">
            <v>0</v>
          </cell>
          <cell r="CE464"/>
          <cell r="CF464">
            <v>16.790960451977401</v>
          </cell>
          <cell r="CG464"/>
          <cell r="CH464">
            <v>14.4151186440678</v>
          </cell>
          <cell r="CI464">
            <v>14.4151186440678</v>
          </cell>
          <cell r="CJ464">
            <v>0</v>
          </cell>
          <cell r="CK464">
            <v>0</v>
          </cell>
          <cell r="CL464">
            <v>0</v>
          </cell>
          <cell r="CM464">
            <v>0</v>
          </cell>
          <cell r="CN464">
            <v>0</v>
          </cell>
          <cell r="CO464">
            <v>0</v>
          </cell>
          <cell r="CP464">
            <v>0</v>
          </cell>
          <cell r="CQ464">
            <v>0</v>
          </cell>
          <cell r="CR464">
            <v>14.4151186440678</v>
          </cell>
          <cell r="CS464">
            <v>14.4151186440678</v>
          </cell>
          <cell r="CT464" t="str">
            <v>Объект не корректируется, введен в эксплуатацию в 2018 году</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row>
        <row r="465">
          <cell r="D465" t="str">
            <v>H_Che100</v>
          </cell>
          <cell r="E465" t="str">
            <v>АО "Чеченэнерго"</v>
          </cell>
          <cell r="F465" t="str">
            <v>Чеченская Республика</v>
          </cell>
          <cell r="G465" t="str">
            <v>з</v>
          </cell>
          <cell r="H465">
            <v>0</v>
          </cell>
          <cell r="I465">
            <v>0</v>
          </cell>
          <cell r="J465">
            <v>1</v>
          </cell>
          <cell r="K465">
            <v>0</v>
          </cell>
          <cell r="L465">
            <v>0</v>
          </cell>
          <cell r="M465">
            <v>0</v>
          </cell>
          <cell r="N465">
            <v>1</v>
          </cell>
          <cell r="O465">
            <v>0</v>
          </cell>
          <cell r="P465">
            <v>2018</v>
          </cell>
          <cell r="Q465">
            <v>2018</v>
          </cell>
          <cell r="R465">
            <v>2018</v>
          </cell>
          <cell r="S465">
            <v>2018</v>
          </cell>
          <cell r="T465">
            <v>2018</v>
          </cell>
          <cell r="U465" t="str">
            <v>нд</v>
          </cell>
          <cell r="V465" t="str">
            <v>нд</v>
          </cell>
          <cell r="W465" t="str">
            <v>нд</v>
          </cell>
          <cell r="X465" t="str">
            <v>нд</v>
          </cell>
          <cell r="Y465" t="str">
            <v>нд</v>
          </cell>
          <cell r="Z465" t="str">
            <v>нд</v>
          </cell>
          <cell r="AA465" t="str">
            <v>нд</v>
          </cell>
          <cell r="AB465" t="str">
            <v>нд</v>
          </cell>
          <cell r="AC465" t="str">
            <v>нд</v>
          </cell>
          <cell r="AD465" t="str">
            <v>нд</v>
          </cell>
          <cell r="AE465" t="str">
            <v>нд</v>
          </cell>
          <cell r="AF465" t="str">
            <v>нд</v>
          </cell>
          <cell r="AG465" t="str">
            <v>нд</v>
          </cell>
          <cell r="AH465" t="str">
            <v>нд</v>
          </cell>
          <cell r="AI465">
            <v>6.6314000000000002</v>
          </cell>
          <cell r="AJ465">
            <v>6.6314000000000002</v>
          </cell>
          <cell r="AK465">
            <v>5.6198305084745765</v>
          </cell>
          <cell r="AL465">
            <v>0</v>
          </cell>
          <cell r="AM465">
            <v>0</v>
          </cell>
          <cell r="AN465">
            <v>5.6198305084745765</v>
          </cell>
          <cell r="AO465">
            <v>0</v>
          </cell>
          <cell r="AP465">
            <v>5.6198305084745765</v>
          </cell>
          <cell r="AQ465">
            <v>0</v>
          </cell>
          <cell r="AR465">
            <v>0</v>
          </cell>
          <cell r="AS465">
            <v>5.6198305084745765</v>
          </cell>
          <cell r="AT465">
            <v>0</v>
          </cell>
          <cell r="AU465">
            <v>0</v>
          </cell>
          <cell r="AV465">
            <v>0</v>
          </cell>
          <cell r="AW465">
            <v>0</v>
          </cell>
          <cell r="AX465">
            <v>6.6314000000000002</v>
          </cell>
          <cell r="AY465">
            <v>0</v>
          </cell>
          <cell r="AZ465">
            <v>0</v>
          </cell>
          <cell r="BA465" t="str">
            <v>нд</v>
          </cell>
          <cell r="BB465">
            <v>5.6198305084745765</v>
          </cell>
          <cell r="BC465" t="str">
            <v>нд</v>
          </cell>
          <cell r="BD465">
            <v>0</v>
          </cell>
          <cell r="BE465" t="str">
            <v>нд</v>
          </cell>
          <cell r="BF465">
            <v>0</v>
          </cell>
          <cell r="BG465">
            <v>0</v>
          </cell>
          <cell r="BH465">
            <v>0</v>
          </cell>
          <cell r="BI465"/>
          <cell r="BJ465">
            <v>0</v>
          </cell>
          <cell r="BK465"/>
          <cell r="BL465">
            <v>0</v>
          </cell>
          <cell r="BM465"/>
          <cell r="BN465">
            <v>6.6314000000000002</v>
          </cell>
          <cell r="BO465">
            <v>6.6314000000000002</v>
          </cell>
          <cell r="BP465">
            <v>0</v>
          </cell>
          <cell r="BQ465"/>
          <cell r="BR465" t="str">
            <v>нд</v>
          </cell>
          <cell r="BS465"/>
          <cell r="BT465" t="str">
            <v>нд</v>
          </cell>
          <cell r="BU465">
            <v>0.91769199999999995</v>
          </cell>
          <cell r="BV465" t="str">
            <v>нд</v>
          </cell>
          <cell r="BW465"/>
          <cell r="BX465">
            <v>6.6314000000000002</v>
          </cell>
          <cell r="BY465">
            <v>6.6314000000000002</v>
          </cell>
          <cell r="BZ465" t="str">
            <v>Объект не корректируется, введен в эксплуатацию в 2018 году</v>
          </cell>
          <cell r="CA465">
            <v>0</v>
          </cell>
          <cell r="CB465">
            <v>0</v>
          </cell>
          <cell r="CC465"/>
          <cell r="CD465">
            <v>0</v>
          </cell>
          <cell r="CE465"/>
          <cell r="CF465">
            <v>7.2316384180790996</v>
          </cell>
          <cell r="CG465"/>
          <cell r="CH465">
            <v>5.6198305084745765</v>
          </cell>
          <cell r="CI465">
            <v>5.6198305084745765</v>
          </cell>
          <cell r="CJ465">
            <v>0</v>
          </cell>
          <cell r="CK465">
            <v>0</v>
          </cell>
          <cell r="CL465">
            <v>0</v>
          </cell>
          <cell r="CM465">
            <v>0</v>
          </cell>
          <cell r="CN465">
            <v>0</v>
          </cell>
          <cell r="CO465">
            <v>0</v>
          </cell>
          <cell r="CP465">
            <v>0</v>
          </cell>
          <cell r="CQ465">
            <v>0</v>
          </cell>
          <cell r="CR465">
            <v>5.6198305084745765</v>
          </cell>
          <cell r="CS465">
            <v>5.6198305084745765</v>
          </cell>
          <cell r="CT465" t="str">
            <v>Объект не корректируется, введен в эксплуатацию в 2018 году</v>
          </cell>
          <cell r="CU465">
            <v>0</v>
          </cell>
          <cell r="CV465">
            <v>0</v>
          </cell>
          <cell r="CW465">
            <v>0</v>
          </cell>
          <cell r="CX465">
            <v>0</v>
          </cell>
          <cell r="CY465">
            <v>0</v>
          </cell>
          <cell r="CZ465">
            <v>0</v>
          </cell>
          <cell r="DA465">
            <v>0</v>
          </cell>
          <cell r="DB465">
            <v>0</v>
          </cell>
          <cell r="DC465">
            <v>0</v>
          </cell>
          <cell r="DD465">
            <v>0</v>
          </cell>
          <cell r="DE465">
            <v>0</v>
          </cell>
          <cell r="DF465">
            <v>0</v>
          </cell>
          <cell r="DG465">
            <v>0</v>
          </cell>
          <cell r="DH465">
            <v>0</v>
          </cell>
          <cell r="DI465">
            <v>0</v>
          </cell>
        </row>
        <row r="466">
          <cell r="D466" t="str">
            <v>H_Che101</v>
          </cell>
          <cell r="E466" t="str">
            <v>АО "Чеченэнерго"</v>
          </cell>
          <cell r="F466" t="str">
            <v>Чеченская Республика</v>
          </cell>
          <cell r="G466" t="str">
            <v>з</v>
          </cell>
          <cell r="H466">
            <v>0</v>
          </cell>
          <cell r="I466">
            <v>0</v>
          </cell>
          <cell r="J466">
            <v>2</v>
          </cell>
          <cell r="K466">
            <v>0</v>
          </cell>
          <cell r="L466">
            <v>0</v>
          </cell>
          <cell r="M466">
            <v>0</v>
          </cell>
          <cell r="N466">
            <v>2</v>
          </cell>
          <cell r="O466">
            <v>0</v>
          </cell>
          <cell r="P466">
            <v>2018</v>
          </cell>
          <cell r="Q466">
            <v>2018</v>
          </cell>
          <cell r="R466">
            <v>2018</v>
          </cell>
          <cell r="S466">
            <v>2018</v>
          </cell>
          <cell r="T466">
            <v>2018</v>
          </cell>
          <cell r="U466" t="str">
            <v>нд</v>
          </cell>
          <cell r="V466" t="str">
            <v>нд</v>
          </cell>
          <cell r="W466" t="str">
            <v>нд</v>
          </cell>
          <cell r="X466" t="str">
            <v>нд</v>
          </cell>
          <cell r="Y466" t="str">
            <v>нд</v>
          </cell>
          <cell r="Z466" t="str">
            <v>нд</v>
          </cell>
          <cell r="AA466" t="str">
            <v>нд</v>
          </cell>
          <cell r="AB466" t="str">
            <v>нд</v>
          </cell>
          <cell r="AC466" t="str">
            <v>нд</v>
          </cell>
          <cell r="AD466" t="str">
            <v>нд</v>
          </cell>
          <cell r="AE466" t="str">
            <v>нд</v>
          </cell>
          <cell r="AF466" t="str">
            <v>нд</v>
          </cell>
          <cell r="AG466" t="str">
            <v>нд</v>
          </cell>
          <cell r="AH466" t="str">
            <v>нд</v>
          </cell>
          <cell r="AI466">
            <v>7.9722</v>
          </cell>
          <cell r="AJ466">
            <v>7.9722</v>
          </cell>
          <cell r="AK466">
            <v>6.7561017000000003</v>
          </cell>
          <cell r="AL466">
            <v>0</v>
          </cell>
          <cell r="AM466">
            <v>0</v>
          </cell>
          <cell r="AN466">
            <v>6.7561017000000003</v>
          </cell>
          <cell r="AO466">
            <v>0</v>
          </cell>
          <cell r="AP466">
            <v>6.7561017000000003</v>
          </cell>
          <cell r="AQ466">
            <v>0</v>
          </cell>
          <cell r="AR466">
            <v>0</v>
          </cell>
          <cell r="AS466">
            <v>6.7561017000000003</v>
          </cell>
          <cell r="AT466">
            <v>0</v>
          </cell>
          <cell r="AU466">
            <v>0</v>
          </cell>
          <cell r="AV466">
            <v>0</v>
          </cell>
          <cell r="AW466">
            <v>0</v>
          </cell>
          <cell r="AX466">
            <v>7.9722</v>
          </cell>
          <cell r="AY466">
            <v>0</v>
          </cell>
          <cell r="AZ466">
            <v>0</v>
          </cell>
          <cell r="BA466" t="str">
            <v>нд</v>
          </cell>
          <cell r="BB466">
            <v>6.7561017000000003</v>
          </cell>
          <cell r="BC466" t="str">
            <v>нд</v>
          </cell>
          <cell r="BD466">
            <v>0</v>
          </cell>
          <cell r="BE466" t="str">
            <v>нд</v>
          </cell>
          <cell r="BF466">
            <v>0</v>
          </cell>
          <cell r="BG466">
            <v>0</v>
          </cell>
          <cell r="BH466">
            <v>0</v>
          </cell>
          <cell r="BI466"/>
          <cell r="BJ466">
            <v>0</v>
          </cell>
          <cell r="BK466"/>
          <cell r="BL466">
            <v>0</v>
          </cell>
          <cell r="BM466"/>
          <cell r="BN466">
            <v>7.9722</v>
          </cell>
          <cell r="BO466">
            <v>7.9722</v>
          </cell>
          <cell r="BP466">
            <v>0</v>
          </cell>
          <cell r="BQ466"/>
          <cell r="BR466" t="str">
            <v>нд</v>
          </cell>
          <cell r="BS466"/>
          <cell r="BT466" t="str">
            <v>нд</v>
          </cell>
          <cell r="BU466">
            <v>0.24923099999999998</v>
          </cell>
          <cell r="BV466" t="str">
            <v>нд</v>
          </cell>
          <cell r="BW466"/>
          <cell r="BX466">
            <v>7.9722</v>
          </cell>
          <cell r="BY466">
            <v>7.9722</v>
          </cell>
          <cell r="BZ466" t="str">
            <v>Объект не корректируется, введен в эксплуатацию в 2018 году</v>
          </cell>
          <cell r="CA466">
            <v>0</v>
          </cell>
          <cell r="CB466">
            <v>0</v>
          </cell>
          <cell r="CC466"/>
          <cell r="CD466">
            <v>0</v>
          </cell>
          <cell r="CE466"/>
          <cell r="CF466">
            <v>8.7909604519773996</v>
          </cell>
          <cell r="CG466">
            <v>10.828220399999999</v>
          </cell>
          <cell r="CH466">
            <v>6.7561016949152544</v>
          </cell>
          <cell r="CI466">
            <v>6.7561017000000003</v>
          </cell>
          <cell r="CJ466">
            <v>0</v>
          </cell>
          <cell r="CK466">
            <v>0</v>
          </cell>
          <cell r="CL466">
            <v>0</v>
          </cell>
          <cell r="CM466">
            <v>0</v>
          </cell>
          <cell r="CN466">
            <v>0</v>
          </cell>
          <cell r="CO466">
            <v>0</v>
          </cell>
          <cell r="CP466">
            <v>0</v>
          </cell>
          <cell r="CQ466">
            <v>0</v>
          </cell>
          <cell r="CR466">
            <v>6.7561017000000003</v>
          </cell>
          <cell r="CS466">
            <v>6.7561017000000003</v>
          </cell>
          <cell r="CT466" t="str">
            <v>Объект не корректируется, введен в эксплуатацию в 2018 году</v>
          </cell>
          <cell r="CU466">
            <v>0</v>
          </cell>
          <cell r="CV466">
            <v>0</v>
          </cell>
          <cell r="CW466">
            <v>0</v>
          </cell>
          <cell r="CX466">
            <v>0</v>
          </cell>
          <cell r="CY466">
            <v>0</v>
          </cell>
          <cell r="CZ466">
            <v>0</v>
          </cell>
          <cell r="DA466">
            <v>0</v>
          </cell>
          <cell r="DB466">
            <v>0</v>
          </cell>
          <cell r="DC466">
            <v>0</v>
          </cell>
          <cell r="DD466">
            <v>0</v>
          </cell>
          <cell r="DE466">
            <v>0</v>
          </cell>
          <cell r="DF466">
            <v>0</v>
          </cell>
          <cell r="DG466">
            <v>0</v>
          </cell>
          <cell r="DH466">
            <v>0</v>
          </cell>
          <cell r="DI466">
            <v>0</v>
          </cell>
        </row>
        <row r="467">
          <cell r="D467" t="str">
            <v>H_Che102</v>
          </cell>
          <cell r="E467" t="str">
            <v>АО "Чеченэнерго"</v>
          </cell>
          <cell r="F467" t="str">
            <v>Чеченская Республика</v>
          </cell>
          <cell r="G467" t="str">
            <v>з</v>
          </cell>
          <cell r="H467">
            <v>0</v>
          </cell>
          <cell r="I467">
            <v>0</v>
          </cell>
          <cell r="J467">
            <v>3</v>
          </cell>
          <cell r="K467">
            <v>0</v>
          </cell>
          <cell r="L467">
            <v>0</v>
          </cell>
          <cell r="M467">
            <v>0</v>
          </cell>
          <cell r="N467">
            <v>3</v>
          </cell>
          <cell r="O467">
            <v>0</v>
          </cell>
          <cell r="P467">
            <v>2018</v>
          </cell>
          <cell r="Q467">
            <v>2018</v>
          </cell>
          <cell r="R467">
            <v>2018</v>
          </cell>
          <cell r="S467">
            <v>2018</v>
          </cell>
          <cell r="T467">
            <v>2018</v>
          </cell>
          <cell r="U467" t="str">
            <v>нд</v>
          </cell>
          <cell r="V467" t="str">
            <v>нд</v>
          </cell>
          <cell r="W467" t="str">
            <v>нд</v>
          </cell>
          <cell r="X467" t="str">
            <v>нд</v>
          </cell>
          <cell r="Y467" t="str">
            <v>нд</v>
          </cell>
          <cell r="Z467" t="str">
            <v>нд</v>
          </cell>
          <cell r="AA467" t="str">
            <v>нд</v>
          </cell>
          <cell r="AB467" t="str">
            <v>нд</v>
          </cell>
          <cell r="AC467" t="str">
            <v>нд</v>
          </cell>
          <cell r="AD467" t="str">
            <v>нд</v>
          </cell>
          <cell r="AE467" t="str">
            <v>нд</v>
          </cell>
          <cell r="AF467" t="str">
            <v>нд</v>
          </cell>
          <cell r="AG467" t="str">
            <v>нд</v>
          </cell>
          <cell r="AH467" t="str">
            <v>нд</v>
          </cell>
          <cell r="AI467">
            <v>14.283200000000001</v>
          </cell>
          <cell r="AJ467">
            <v>14.283200000000001</v>
          </cell>
          <cell r="AK467">
            <v>12.104406779661018</v>
          </cell>
          <cell r="AL467">
            <v>0</v>
          </cell>
          <cell r="AM467">
            <v>0</v>
          </cell>
          <cell r="AN467">
            <v>12.104406779661018</v>
          </cell>
          <cell r="AO467">
            <v>0</v>
          </cell>
          <cell r="AP467">
            <v>12.104406779661018</v>
          </cell>
          <cell r="AQ467">
            <v>0</v>
          </cell>
          <cell r="AR467">
            <v>0</v>
          </cell>
          <cell r="AS467">
            <v>12.104406779661018</v>
          </cell>
          <cell r="AT467">
            <v>0</v>
          </cell>
          <cell r="AU467">
            <v>0</v>
          </cell>
          <cell r="AV467">
            <v>0</v>
          </cell>
          <cell r="AW467">
            <v>0</v>
          </cell>
          <cell r="AX467">
            <v>14.283200000000001</v>
          </cell>
          <cell r="AY467">
            <v>0</v>
          </cell>
          <cell r="AZ467">
            <v>0</v>
          </cell>
          <cell r="BA467" t="str">
            <v>нд</v>
          </cell>
          <cell r="BB467">
            <v>12.104406779661018</v>
          </cell>
          <cell r="BC467" t="str">
            <v>нд</v>
          </cell>
          <cell r="BD467">
            <v>0</v>
          </cell>
          <cell r="BE467" t="str">
            <v>нд</v>
          </cell>
          <cell r="BF467">
            <v>0</v>
          </cell>
          <cell r="BG467">
            <v>0</v>
          </cell>
          <cell r="BH467">
            <v>0</v>
          </cell>
          <cell r="BI467"/>
          <cell r="BJ467">
            <v>0</v>
          </cell>
          <cell r="BK467"/>
          <cell r="BL467">
            <v>0</v>
          </cell>
          <cell r="BM467"/>
          <cell r="BN467">
            <v>14.283200000000001</v>
          </cell>
          <cell r="BO467">
            <v>14.283200000000001</v>
          </cell>
          <cell r="BP467">
            <v>0</v>
          </cell>
          <cell r="BQ467"/>
          <cell r="BR467" t="str">
            <v>нд</v>
          </cell>
          <cell r="BS467"/>
          <cell r="BT467" t="str">
            <v>нд</v>
          </cell>
          <cell r="BU467">
            <v>1.282923</v>
          </cell>
          <cell r="BV467" t="str">
            <v>нд</v>
          </cell>
          <cell r="BW467"/>
          <cell r="BX467">
            <v>14.283200000000001</v>
          </cell>
          <cell r="BY467">
            <v>14.283200000000001</v>
          </cell>
          <cell r="BZ467" t="str">
            <v>Объект не корректируется, введен в эксплуатацию в 2018 году</v>
          </cell>
          <cell r="CA467">
            <v>0</v>
          </cell>
          <cell r="CB467">
            <v>0</v>
          </cell>
          <cell r="CC467"/>
          <cell r="CD467">
            <v>0</v>
          </cell>
          <cell r="CE467"/>
          <cell r="CF467">
            <v>15.2372881355932</v>
          </cell>
          <cell r="CG467">
            <v>11.3112712</v>
          </cell>
          <cell r="CH467">
            <v>12.104406779661018</v>
          </cell>
          <cell r="CI467">
            <v>12.104406779661018</v>
          </cell>
          <cell r="CJ467">
            <v>0</v>
          </cell>
          <cell r="CK467">
            <v>0</v>
          </cell>
          <cell r="CL467">
            <v>0</v>
          </cell>
          <cell r="CM467">
            <v>0</v>
          </cell>
          <cell r="CN467">
            <v>0</v>
          </cell>
          <cell r="CO467">
            <v>0</v>
          </cell>
          <cell r="CP467">
            <v>0</v>
          </cell>
          <cell r="CQ467">
            <v>0</v>
          </cell>
          <cell r="CR467">
            <v>12.104406779661018</v>
          </cell>
          <cell r="CS467">
            <v>12.104406779661018</v>
          </cell>
          <cell r="CT467" t="str">
            <v>Объект не корректируется, введен в эксплуатацию в 2018 году</v>
          </cell>
          <cell r="CU467">
            <v>0</v>
          </cell>
          <cell r="CV467">
            <v>0</v>
          </cell>
          <cell r="CW467">
            <v>0</v>
          </cell>
          <cell r="CX467">
            <v>0</v>
          </cell>
          <cell r="CY467">
            <v>0</v>
          </cell>
          <cell r="CZ467">
            <v>0</v>
          </cell>
          <cell r="DA467">
            <v>0</v>
          </cell>
          <cell r="DB467">
            <v>0</v>
          </cell>
          <cell r="DC467">
            <v>0</v>
          </cell>
          <cell r="DD467">
            <v>0</v>
          </cell>
          <cell r="DE467">
            <v>0</v>
          </cell>
          <cell r="DF467">
            <v>0</v>
          </cell>
          <cell r="DG467">
            <v>0</v>
          </cell>
          <cell r="DH467">
            <v>0</v>
          </cell>
          <cell r="DI467">
            <v>0</v>
          </cell>
        </row>
        <row r="468">
          <cell r="D468" t="str">
            <v>H_Che103</v>
          </cell>
          <cell r="E468" t="str">
            <v>АО "Чеченэнерго"</v>
          </cell>
          <cell r="F468" t="str">
            <v>Чеченская Республика</v>
          </cell>
          <cell r="G468" t="str">
            <v>з</v>
          </cell>
          <cell r="H468">
            <v>0</v>
          </cell>
          <cell r="I468">
            <v>0</v>
          </cell>
          <cell r="J468">
            <v>2</v>
          </cell>
          <cell r="K468">
            <v>0</v>
          </cell>
          <cell r="L468">
            <v>0</v>
          </cell>
          <cell r="M468">
            <v>0</v>
          </cell>
          <cell r="N468">
            <v>2</v>
          </cell>
          <cell r="O468">
            <v>0</v>
          </cell>
          <cell r="P468">
            <v>2018</v>
          </cell>
          <cell r="Q468">
            <v>2018</v>
          </cell>
          <cell r="R468">
            <v>2018</v>
          </cell>
          <cell r="S468">
            <v>2018</v>
          </cell>
          <cell r="T468">
            <v>2018</v>
          </cell>
          <cell r="U468" t="str">
            <v>нд</v>
          </cell>
          <cell r="V468" t="str">
            <v>нд</v>
          </cell>
          <cell r="W468" t="str">
            <v>нд</v>
          </cell>
          <cell r="X468" t="str">
            <v>нд</v>
          </cell>
          <cell r="Y468" t="str">
            <v>нд</v>
          </cell>
          <cell r="Z468" t="str">
            <v>нд</v>
          </cell>
          <cell r="AA468" t="str">
            <v>нд</v>
          </cell>
          <cell r="AB468" t="str">
            <v>нд</v>
          </cell>
          <cell r="AC468" t="str">
            <v>нд</v>
          </cell>
          <cell r="AD468" t="str">
            <v>нд</v>
          </cell>
          <cell r="AE468" t="str">
            <v>нд</v>
          </cell>
          <cell r="AF468" t="str">
            <v>нд</v>
          </cell>
          <cell r="AG468" t="str">
            <v>нд</v>
          </cell>
          <cell r="AH468" t="str">
            <v>нд</v>
          </cell>
          <cell r="AI468">
            <v>9.2476000000000003</v>
          </cell>
          <cell r="AJ468">
            <v>9.2476000000000003</v>
          </cell>
          <cell r="AK468">
            <v>7.8369491599999996</v>
          </cell>
          <cell r="AL468">
            <v>0</v>
          </cell>
          <cell r="AM468">
            <v>0</v>
          </cell>
          <cell r="AN468">
            <v>7.8369491599999996</v>
          </cell>
          <cell r="AO468">
            <v>0</v>
          </cell>
          <cell r="AP468">
            <v>7.8369491599999996</v>
          </cell>
          <cell r="AQ468">
            <v>0</v>
          </cell>
          <cell r="AR468">
            <v>0</v>
          </cell>
          <cell r="AS468">
            <v>7.8369491599999996</v>
          </cell>
          <cell r="AT468">
            <v>0</v>
          </cell>
          <cell r="AU468">
            <v>0</v>
          </cell>
          <cell r="AV468">
            <v>0</v>
          </cell>
          <cell r="AW468">
            <v>0</v>
          </cell>
          <cell r="AX468">
            <v>9.2476000000000003</v>
          </cell>
          <cell r="AY468">
            <v>0</v>
          </cell>
          <cell r="AZ468">
            <v>0</v>
          </cell>
          <cell r="BA468" t="str">
            <v>нд</v>
          </cell>
          <cell r="BB468">
            <v>7.8369491599999996</v>
          </cell>
          <cell r="BC468" t="str">
            <v>нд</v>
          </cell>
          <cell r="BD468">
            <v>0</v>
          </cell>
          <cell r="BE468" t="str">
            <v>нд</v>
          </cell>
          <cell r="BF468">
            <v>0</v>
          </cell>
          <cell r="BG468">
            <v>0</v>
          </cell>
          <cell r="BH468">
            <v>0</v>
          </cell>
          <cell r="BI468"/>
          <cell r="BJ468">
            <v>0</v>
          </cell>
          <cell r="BK468"/>
          <cell r="BL468">
            <v>0</v>
          </cell>
          <cell r="BM468"/>
          <cell r="BN468">
            <v>9.2476000000000003</v>
          </cell>
          <cell r="BO468">
            <v>9.2476000000000003</v>
          </cell>
          <cell r="BP468">
            <v>0</v>
          </cell>
          <cell r="BQ468"/>
          <cell r="BR468"/>
          <cell r="BS468"/>
          <cell r="BT468"/>
          <cell r="BU468"/>
          <cell r="BV468"/>
          <cell r="BW468"/>
          <cell r="BX468">
            <v>9.2476000000000003</v>
          </cell>
          <cell r="BY468">
            <v>9.2476000000000003</v>
          </cell>
          <cell r="BZ468" t="str">
            <v>Объект не корректируется, введен в эксплуатацию в 2018 году</v>
          </cell>
          <cell r="CA468">
            <v>0</v>
          </cell>
          <cell r="CB468">
            <v>0</v>
          </cell>
          <cell r="CC468"/>
          <cell r="CD468">
            <v>0</v>
          </cell>
          <cell r="CE468"/>
          <cell r="CF468">
            <v>11.8158192090395</v>
          </cell>
          <cell r="CG468">
            <v>10.828220399999999</v>
          </cell>
          <cell r="CH468">
            <v>7.8369491525423731</v>
          </cell>
          <cell r="CI468">
            <v>7.8369491599999996</v>
          </cell>
          <cell r="CJ468">
            <v>0</v>
          </cell>
          <cell r="CK468">
            <v>0</v>
          </cell>
          <cell r="CL468">
            <v>0</v>
          </cell>
          <cell r="CM468">
            <v>0</v>
          </cell>
          <cell r="CN468">
            <v>0</v>
          </cell>
          <cell r="CO468">
            <v>0</v>
          </cell>
          <cell r="CP468">
            <v>0</v>
          </cell>
          <cell r="CQ468">
            <v>0</v>
          </cell>
          <cell r="CR468">
            <v>7.8369491599999996</v>
          </cell>
          <cell r="CS468">
            <v>7.8369491599999996</v>
          </cell>
          <cell r="CT468" t="str">
            <v>Объект не корректируется, введен в эксплуатацию в 2018 году</v>
          </cell>
          <cell r="CU468">
            <v>0</v>
          </cell>
          <cell r="CV468">
            <v>0</v>
          </cell>
          <cell r="CW468">
            <v>0</v>
          </cell>
          <cell r="CX468">
            <v>0</v>
          </cell>
          <cell r="CY468">
            <v>0</v>
          </cell>
          <cell r="CZ468">
            <v>0</v>
          </cell>
          <cell r="DA468">
            <v>0</v>
          </cell>
          <cell r="DB468">
            <v>0</v>
          </cell>
          <cell r="DC468">
            <v>0</v>
          </cell>
          <cell r="DD468">
            <v>0</v>
          </cell>
          <cell r="DE468">
            <v>0</v>
          </cell>
          <cell r="DF468">
            <v>0</v>
          </cell>
          <cell r="DG468">
            <v>0</v>
          </cell>
          <cell r="DH468">
            <v>0</v>
          </cell>
          <cell r="DI468">
            <v>0</v>
          </cell>
        </row>
        <row r="469">
          <cell r="D469" t="str">
            <v>H_Che104</v>
          </cell>
          <cell r="E469" t="str">
            <v>АО "Чеченэнерго"</v>
          </cell>
          <cell r="F469" t="str">
            <v>Чеченская Республика</v>
          </cell>
          <cell r="G469" t="str">
            <v>з</v>
          </cell>
          <cell r="H469">
            <v>0</v>
          </cell>
          <cell r="I469">
            <v>0</v>
          </cell>
          <cell r="J469">
            <v>1</v>
          </cell>
          <cell r="K469">
            <v>0</v>
          </cell>
          <cell r="L469">
            <v>0</v>
          </cell>
          <cell r="M469">
            <v>0</v>
          </cell>
          <cell r="N469">
            <v>1</v>
          </cell>
          <cell r="O469">
            <v>0</v>
          </cell>
          <cell r="P469">
            <v>2018</v>
          </cell>
          <cell r="Q469">
            <v>2018</v>
          </cell>
          <cell r="R469">
            <v>2018</v>
          </cell>
          <cell r="S469">
            <v>2018</v>
          </cell>
          <cell r="T469">
            <v>2018</v>
          </cell>
          <cell r="U469" t="str">
            <v>нд</v>
          </cell>
          <cell r="V469" t="str">
            <v>нд</v>
          </cell>
          <cell r="W469" t="str">
            <v>нд</v>
          </cell>
          <cell r="X469" t="str">
            <v>нд</v>
          </cell>
          <cell r="Y469" t="str">
            <v>нд</v>
          </cell>
          <cell r="Z469" t="str">
            <v>нд</v>
          </cell>
          <cell r="AA469" t="str">
            <v>нд</v>
          </cell>
          <cell r="AB469" t="str">
            <v>нд</v>
          </cell>
          <cell r="AC469" t="str">
            <v>нд</v>
          </cell>
          <cell r="AD469" t="str">
            <v>нд</v>
          </cell>
          <cell r="AE469" t="str">
            <v>нд</v>
          </cell>
          <cell r="AF469" t="str">
            <v>нд</v>
          </cell>
          <cell r="AG469" t="str">
            <v>нд</v>
          </cell>
          <cell r="AH469" t="str">
            <v>нд</v>
          </cell>
          <cell r="AI469">
            <v>4.6357499999999998</v>
          </cell>
          <cell r="AJ469">
            <v>4.6357499999999998</v>
          </cell>
          <cell r="AK469">
            <v>3.9286016949152547</v>
          </cell>
          <cell r="AL469">
            <v>0</v>
          </cell>
          <cell r="AM469">
            <v>0</v>
          </cell>
          <cell r="AN469">
            <v>3.9286016949152547</v>
          </cell>
          <cell r="AO469">
            <v>0</v>
          </cell>
          <cell r="AP469">
            <v>3.9286016949152547</v>
          </cell>
          <cell r="AQ469">
            <v>0</v>
          </cell>
          <cell r="AR469">
            <v>0</v>
          </cell>
          <cell r="AS469">
            <v>3.9286016949152547</v>
          </cell>
          <cell r="AT469">
            <v>0</v>
          </cell>
          <cell r="AU469">
            <v>0</v>
          </cell>
          <cell r="AV469">
            <v>0</v>
          </cell>
          <cell r="AW469">
            <v>0</v>
          </cell>
          <cell r="AX469">
            <v>4.6357499999999998</v>
          </cell>
          <cell r="AY469">
            <v>0</v>
          </cell>
          <cell r="AZ469">
            <v>0</v>
          </cell>
          <cell r="BA469" t="str">
            <v>нд</v>
          </cell>
          <cell r="BB469">
            <v>3.9286016949152547</v>
          </cell>
          <cell r="BC469" t="str">
            <v>нд</v>
          </cell>
          <cell r="BD469">
            <v>0</v>
          </cell>
          <cell r="BE469" t="str">
            <v>нд</v>
          </cell>
          <cell r="BF469">
            <v>0</v>
          </cell>
          <cell r="BG469">
            <v>0</v>
          </cell>
          <cell r="BH469">
            <v>0</v>
          </cell>
          <cell r="BI469"/>
          <cell r="BJ469">
            <v>0</v>
          </cell>
          <cell r="BK469"/>
          <cell r="BL469">
            <v>0</v>
          </cell>
          <cell r="BM469"/>
          <cell r="BN469">
            <v>4.6357500000000007</v>
          </cell>
          <cell r="BO469">
            <v>4.6357499999999998</v>
          </cell>
          <cell r="BP469">
            <v>0</v>
          </cell>
          <cell r="BQ469"/>
          <cell r="BR469"/>
          <cell r="BS469"/>
          <cell r="BT469"/>
          <cell r="BU469"/>
          <cell r="BV469"/>
          <cell r="BW469"/>
          <cell r="BX469">
            <v>4.6357499999999998</v>
          </cell>
          <cell r="BY469">
            <v>4.6357499999999998</v>
          </cell>
          <cell r="BZ469" t="str">
            <v>Объект не корректируется, введен в эксплуатацию в 2018 году</v>
          </cell>
          <cell r="CA469">
            <v>0</v>
          </cell>
          <cell r="CB469">
            <v>0</v>
          </cell>
          <cell r="CC469"/>
          <cell r="CD469">
            <v>0</v>
          </cell>
          <cell r="CE469"/>
          <cell r="CF469">
            <v>3.9632768361581898</v>
          </cell>
          <cell r="CG469">
            <v>11.3112712</v>
          </cell>
          <cell r="CH469">
            <v>3.9286016949152547</v>
          </cell>
          <cell r="CI469">
            <v>3.9286016949152547</v>
          </cell>
          <cell r="CJ469">
            <v>0</v>
          </cell>
          <cell r="CK469">
            <v>0</v>
          </cell>
          <cell r="CL469">
            <v>0</v>
          </cell>
          <cell r="CM469">
            <v>0</v>
          </cell>
          <cell r="CN469">
            <v>0</v>
          </cell>
          <cell r="CO469">
            <v>0</v>
          </cell>
          <cell r="CP469">
            <v>0</v>
          </cell>
          <cell r="CQ469">
            <v>0</v>
          </cell>
          <cell r="CR469">
            <v>3.9286016949152547</v>
          </cell>
          <cell r="CS469">
            <v>3.9286016949152547</v>
          </cell>
          <cell r="CT469" t="str">
            <v>Объект не корректируется, введен в эксплуатацию в 2018 году</v>
          </cell>
          <cell r="CU469">
            <v>0</v>
          </cell>
          <cell r="CV469">
            <v>0</v>
          </cell>
          <cell r="CW469">
            <v>0</v>
          </cell>
          <cell r="CX469">
            <v>0</v>
          </cell>
          <cell r="CY469">
            <v>0</v>
          </cell>
          <cell r="CZ469">
            <v>0</v>
          </cell>
          <cell r="DA469">
            <v>0</v>
          </cell>
          <cell r="DB469">
            <v>0</v>
          </cell>
          <cell r="DC469">
            <v>0</v>
          </cell>
          <cell r="DD469">
            <v>0</v>
          </cell>
          <cell r="DE469">
            <v>0</v>
          </cell>
          <cell r="DF469">
            <v>0</v>
          </cell>
          <cell r="DG469">
            <v>0</v>
          </cell>
          <cell r="DH469">
            <v>0</v>
          </cell>
          <cell r="DI469">
            <v>0</v>
          </cell>
        </row>
        <row r="470">
          <cell r="D470" t="str">
            <v>H_Che105</v>
          </cell>
          <cell r="E470" t="str">
            <v>АО "Чеченэнерго"</v>
          </cell>
          <cell r="F470" t="str">
            <v>Чеченская Республика</v>
          </cell>
          <cell r="G470" t="str">
            <v>з</v>
          </cell>
          <cell r="H470">
            <v>0</v>
          </cell>
          <cell r="I470">
            <v>0</v>
          </cell>
          <cell r="J470">
            <v>1</v>
          </cell>
          <cell r="K470">
            <v>0</v>
          </cell>
          <cell r="L470">
            <v>0</v>
          </cell>
          <cell r="M470">
            <v>0</v>
          </cell>
          <cell r="N470">
            <v>1</v>
          </cell>
          <cell r="O470">
            <v>0</v>
          </cell>
          <cell r="P470">
            <v>2018</v>
          </cell>
          <cell r="Q470">
            <v>2018</v>
          </cell>
          <cell r="R470">
            <v>2018</v>
          </cell>
          <cell r="S470">
            <v>2018</v>
          </cell>
          <cell r="T470">
            <v>2018</v>
          </cell>
          <cell r="U470" t="str">
            <v>нд</v>
          </cell>
          <cell r="V470" t="str">
            <v>нд</v>
          </cell>
          <cell r="W470" t="str">
            <v>нд</v>
          </cell>
          <cell r="X470" t="str">
            <v>нд</v>
          </cell>
          <cell r="Y470" t="str">
            <v>нд</v>
          </cell>
          <cell r="Z470" t="str">
            <v>нд</v>
          </cell>
          <cell r="AA470" t="str">
            <v>нд</v>
          </cell>
          <cell r="AB470" t="str">
            <v>нд</v>
          </cell>
          <cell r="AC470" t="str">
            <v>нд</v>
          </cell>
          <cell r="AD470" t="str">
            <v>нд</v>
          </cell>
          <cell r="AE470" t="str">
            <v>нд</v>
          </cell>
          <cell r="AF470" t="str">
            <v>нд</v>
          </cell>
          <cell r="AG470" t="str">
            <v>нд</v>
          </cell>
          <cell r="AH470" t="str">
            <v>нд</v>
          </cell>
          <cell r="AI470">
            <v>4.6479499999999998</v>
          </cell>
          <cell r="AJ470">
            <v>4.6479499999999998</v>
          </cell>
          <cell r="AK470">
            <v>3.938940677966102</v>
          </cell>
          <cell r="AL470">
            <v>0</v>
          </cell>
          <cell r="AM470">
            <v>0</v>
          </cell>
          <cell r="AN470">
            <v>3.938940677966102</v>
          </cell>
          <cell r="AO470">
            <v>0</v>
          </cell>
          <cell r="AP470">
            <v>3.938940677966102</v>
          </cell>
          <cell r="AQ470">
            <v>0</v>
          </cell>
          <cell r="AR470">
            <v>0</v>
          </cell>
          <cell r="AS470">
            <v>3.938940677966102</v>
          </cell>
          <cell r="AT470">
            <v>0</v>
          </cell>
          <cell r="AU470">
            <v>0</v>
          </cell>
          <cell r="AV470">
            <v>0</v>
          </cell>
          <cell r="AW470">
            <v>0</v>
          </cell>
          <cell r="AX470">
            <v>4.6479499999999998</v>
          </cell>
          <cell r="AY470">
            <v>0</v>
          </cell>
          <cell r="AZ470">
            <v>0</v>
          </cell>
          <cell r="BA470" t="str">
            <v>нд</v>
          </cell>
          <cell r="BB470">
            <v>3.938940677966102</v>
          </cell>
          <cell r="BC470" t="str">
            <v>нд</v>
          </cell>
          <cell r="BD470">
            <v>0</v>
          </cell>
          <cell r="BE470" t="str">
            <v>нд</v>
          </cell>
          <cell r="BF470">
            <v>0</v>
          </cell>
          <cell r="BG470">
            <v>0</v>
          </cell>
          <cell r="BH470">
            <v>0</v>
          </cell>
          <cell r="BI470"/>
          <cell r="BJ470">
            <v>0</v>
          </cell>
          <cell r="BK470"/>
          <cell r="BL470">
            <v>0</v>
          </cell>
          <cell r="BM470"/>
          <cell r="BN470">
            <v>4.6479499999999998</v>
          </cell>
          <cell r="BO470">
            <v>4.6479499999999998</v>
          </cell>
          <cell r="BP470">
            <v>0</v>
          </cell>
          <cell r="BQ470"/>
          <cell r="BR470"/>
          <cell r="BS470"/>
          <cell r="BT470"/>
          <cell r="BU470"/>
          <cell r="BV470"/>
          <cell r="BW470"/>
          <cell r="BX470">
            <v>4.6479499999999998</v>
          </cell>
          <cell r="BY470">
            <v>4.6479499999999998</v>
          </cell>
          <cell r="BZ470" t="str">
            <v>Объект не корректируется, введен в эксплуатацию в 2018 году</v>
          </cell>
          <cell r="CA470">
            <v>0</v>
          </cell>
          <cell r="CB470">
            <v>0</v>
          </cell>
          <cell r="CC470"/>
          <cell r="CD470">
            <v>0</v>
          </cell>
          <cell r="CE470"/>
          <cell r="CF470">
            <v>3.9745762711864399</v>
          </cell>
          <cell r="CG470">
            <v>3.0780508499999999</v>
          </cell>
          <cell r="CH470">
            <v>3.938940677966102</v>
          </cell>
          <cell r="CI470">
            <v>3.938940677966102</v>
          </cell>
          <cell r="CJ470">
            <v>0</v>
          </cell>
          <cell r="CK470">
            <v>0</v>
          </cell>
          <cell r="CL470">
            <v>0</v>
          </cell>
          <cell r="CM470">
            <v>0</v>
          </cell>
          <cell r="CN470">
            <v>0</v>
          </cell>
          <cell r="CO470">
            <v>0</v>
          </cell>
          <cell r="CP470">
            <v>0</v>
          </cell>
          <cell r="CQ470">
            <v>0</v>
          </cell>
          <cell r="CR470">
            <v>3.938940677966102</v>
          </cell>
          <cell r="CS470">
            <v>3.938940677966102</v>
          </cell>
          <cell r="CT470" t="str">
            <v>Объект не корректируется, введен в эксплуатацию в 2018 году</v>
          </cell>
          <cell r="CU470">
            <v>0</v>
          </cell>
          <cell r="CV470">
            <v>0</v>
          </cell>
          <cell r="CW470">
            <v>0</v>
          </cell>
          <cell r="CX470">
            <v>0</v>
          </cell>
          <cell r="CY470">
            <v>0</v>
          </cell>
          <cell r="CZ470">
            <v>0</v>
          </cell>
          <cell r="DA470">
            <v>0</v>
          </cell>
          <cell r="DB470">
            <v>0</v>
          </cell>
          <cell r="DC470">
            <v>0</v>
          </cell>
          <cell r="DD470">
            <v>0</v>
          </cell>
          <cell r="DE470">
            <v>0</v>
          </cell>
          <cell r="DF470">
            <v>0</v>
          </cell>
          <cell r="DG470">
            <v>0</v>
          </cell>
          <cell r="DH470">
            <v>0</v>
          </cell>
          <cell r="DI470">
            <v>0</v>
          </cell>
        </row>
        <row r="471">
          <cell r="D471" t="str">
            <v>H_Che106</v>
          </cell>
          <cell r="E471" t="str">
            <v>АО "Чеченэнерго"</v>
          </cell>
          <cell r="F471" t="str">
            <v>Чеченская Республика</v>
          </cell>
          <cell r="G471" t="str">
            <v>з</v>
          </cell>
          <cell r="H471">
            <v>0</v>
          </cell>
          <cell r="I471">
            <v>0</v>
          </cell>
          <cell r="J471">
            <v>1</v>
          </cell>
          <cell r="K471">
            <v>0</v>
          </cell>
          <cell r="L471">
            <v>0</v>
          </cell>
          <cell r="M471">
            <v>0</v>
          </cell>
          <cell r="N471">
            <v>1</v>
          </cell>
          <cell r="O471">
            <v>0</v>
          </cell>
          <cell r="P471">
            <v>2017</v>
          </cell>
          <cell r="Q471">
            <v>2017</v>
          </cell>
          <cell r="R471">
            <v>2018</v>
          </cell>
          <cell r="S471">
            <v>2018</v>
          </cell>
          <cell r="T471">
            <v>2018</v>
          </cell>
          <cell r="U471" t="str">
            <v>нд</v>
          </cell>
          <cell r="V471" t="str">
            <v>нд</v>
          </cell>
          <cell r="W471" t="str">
            <v>нд</v>
          </cell>
          <cell r="X471" t="str">
            <v>нд</v>
          </cell>
          <cell r="Y471" t="str">
            <v>нд</v>
          </cell>
          <cell r="Z471" t="str">
            <v>нд</v>
          </cell>
          <cell r="AA471" t="str">
            <v>нд</v>
          </cell>
          <cell r="AB471" t="str">
            <v>нд</v>
          </cell>
          <cell r="AC471" t="str">
            <v>нд</v>
          </cell>
          <cell r="AD471" t="str">
            <v>нд</v>
          </cell>
          <cell r="AE471" t="str">
            <v>нд</v>
          </cell>
          <cell r="AF471" t="str">
            <v>нд</v>
          </cell>
          <cell r="AG471" t="str">
            <v>нд</v>
          </cell>
          <cell r="AH471" t="str">
            <v>нд</v>
          </cell>
          <cell r="AI471">
            <v>4.6538500000000003</v>
          </cell>
          <cell r="AJ471">
            <v>4.6538500000000003</v>
          </cell>
          <cell r="AK471">
            <v>3.9439406799999999</v>
          </cell>
          <cell r="AL471">
            <v>0</v>
          </cell>
          <cell r="AM471">
            <v>0</v>
          </cell>
          <cell r="AN471">
            <v>3.9439406799999999</v>
          </cell>
          <cell r="AO471">
            <v>0</v>
          </cell>
          <cell r="AP471">
            <v>3.9439406799999999</v>
          </cell>
          <cell r="AQ471">
            <v>0</v>
          </cell>
          <cell r="AR471">
            <v>0</v>
          </cell>
          <cell r="AS471">
            <v>3.9439406799999999</v>
          </cell>
          <cell r="AT471">
            <v>0</v>
          </cell>
          <cell r="AU471">
            <v>0</v>
          </cell>
          <cell r="AV471">
            <v>0</v>
          </cell>
          <cell r="AW471">
            <v>0</v>
          </cell>
          <cell r="AX471">
            <v>4.6538500000000003</v>
          </cell>
          <cell r="AY471">
            <v>0</v>
          </cell>
          <cell r="AZ471">
            <v>0</v>
          </cell>
          <cell r="BA471" t="str">
            <v>нд</v>
          </cell>
          <cell r="BB471">
            <v>3.9439406799999999</v>
          </cell>
          <cell r="BC471" t="str">
            <v>нд</v>
          </cell>
          <cell r="BD471">
            <v>0</v>
          </cell>
          <cell r="BE471" t="str">
            <v>нд</v>
          </cell>
          <cell r="BF471">
            <v>0</v>
          </cell>
          <cell r="BG471">
            <v>0</v>
          </cell>
          <cell r="BH471">
            <v>0</v>
          </cell>
          <cell r="BI471"/>
          <cell r="BJ471">
            <v>0</v>
          </cell>
          <cell r="BK471"/>
          <cell r="BL471">
            <v>0</v>
          </cell>
          <cell r="BM471"/>
          <cell r="BN471">
            <v>4.6538500023999996</v>
          </cell>
          <cell r="BO471">
            <v>4.6538500000000003</v>
          </cell>
          <cell r="BP471">
            <v>0</v>
          </cell>
          <cell r="BQ471"/>
          <cell r="BR471"/>
          <cell r="BS471"/>
          <cell r="BT471"/>
          <cell r="BU471"/>
          <cell r="BV471"/>
          <cell r="BW471"/>
          <cell r="BX471">
            <v>4.6538500000000003</v>
          </cell>
          <cell r="BY471">
            <v>4.6538500000000003</v>
          </cell>
          <cell r="BZ471" t="str">
            <v>Объект не корректируется, введен в эксплуатацию в 2017 году</v>
          </cell>
          <cell r="CA471">
            <v>0</v>
          </cell>
          <cell r="CB471">
            <v>0</v>
          </cell>
          <cell r="CC471"/>
          <cell r="CD471">
            <v>0</v>
          </cell>
          <cell r="CE471"/>
          <cell r="CF471">
            <v>3.9774011299434999</v>
          </cell>
          <cell r="CG471">
            <v>3.9439406799999999</v>
          </cell>
          <cell r="CH471"/>
          <cell r="CI471"/>
          <cell r="CJ471">
            <v>0</v>
          </cell>
          <cell r="CK471">
            <v>0</v>
          </cell>
          <cell r="CL471">
            <v>0</v>
          </cell>
          <cell r="CM471">
            <v>0</v>
          </cell>
          <cell r="CN471">
            <v>0</v>
          </cell>
          <cell r="CO471">
            <v>0</v>
          </cell>
          <cell r="CP471">
            <v>0</v>
          </cell>
          <cell r="CQ471">
            <v>0</v>
          </cell>
          <cell r="CR471">
            <v>3.9439406799999999</v>
          </cell>
          <cell r="CS471">
            <v>3.9439406799999999</v>
          </cell>
          <cell r="CT471" t="str">
            <v>Объект не корректируется, введен в эксплуатацию в 2017 году</v>
          </cell>
          <cell r="CU471">
            <v>0</v>
          </cell>
          <cell r="CV471">
            <v>0</v>
          </cell>
          <cell r="CW471">
            <v>0</v>
          </cell>
          <cell r="CX471">
            <v>0</v>
          </cell>
          <cell r="CY471">
            <v>0</v>
          </cell>
          <cell r="CZ471">
            <v>0</v>
          </cell>
          <cell r="DA471">
            <v>0</v>
          </cell>
          <cell r="DB471">
            <v>0</v>
          </cell>
          <cell r="DC471">
            <v>0</v>
          </cell>
          <cell r="DD471">
            <v>0</v>
          </cell>
          <cell r="DE471">
            <v>0</v>
          </cell>
          <cell r="DF471">
            <v>0</v>
          </cell>
          <cell r="DG471">
            <v>0</v>
          </cell>
          <cell r="DH471">
            <v>0</v>
          </cell>
          <cell r="DI471">
            <v>0</v>
          </cell>
        </row>
        <row r="472">
          <cell r="D472" t="str">
            <v>H_Che107</v>
          </cell>
          <cell r="E472" t="str">
            <v>АО "Чеченэнерго"</v>
          </cell>
          <cell r="F472" t="str">
            <v>Чеченская Республика</v>
          </cell>
          <cell r="G472" t="str">
            <v>з</v>
          </cell>
          <cell r="H472">
            <v>0</v>
          </cell>
          <cell r="I472">
            <v>0</v>
          </cell>
          <cell r="J472">
            <v>1</v>
          </cell>
          <cell r="K472">
            <v>0</v>
          </cell>
          <cell r="L472">
            <v>0</v>
          </cell>
          <cell r="M472">
            <v>0</v>
          </cell>
          <cell r="N472">
            <v>1</v>
          </cell>
          <cell r="O472">
            <v>0</v>
          </cell>
          <cell r="P472">
            <v>2017</v>
          </cell>
          <cell r="Q472">
            <v>2017</v>
          </cell>
          <cell r="R472">
            <v>2018</v>
          </cell>
          <cell r="S472">
            <v>2018</v>
          </cell>
          <cell r="T472">
            <v>2018</v>
          </cell>
          <cell r="U472" t="str">
            <v>нд</v>
          </cell>
          <cell r="V472" t="str">
            <v>нд</v>
          </cell>
          <cell r="W472" t="str">
            <v>нд</v>
          </cell>
          <cell r="X472" t="str">
            <v>нд</v>
          </cell>
          <cell r="Y472" t="str">
            <v>нд</v>
          </cell>
          <cell r="Z472" t="str">
            <v>нд</v>
          </cell>
          <cell r="AA472" t="str">
            <v>нд</v>
          </cell>
          <cell r="AB472" t="str">
            <v>нд</v>
          </cell>
          <cell r="AC472" t="str">
            <v>нд</v>
          </cell>
          <cell r="AD472" t="str">
            <v>нд</v>
          </cell>
          <cell r="AE472" t="str">
            <v>нд</v>
          </cell>
          <cell r="AF472" t="str">
            <v>нд</v>
          </cell>
          <cell r="AG472" t="str">
            <v>нд</v>
          </cell>
          <cell r="AH472" t="str">
            <v>нд</v>
          </cell>
          <cell r="AI472">
            <v>4.5537000000000001</v>
          </cell>
          <cell r="AJ472">
            <v>4.5537000000000001</v>
          </cell>
          <cell r="AK472">
            <v>3.8590678</v>
          </cell>
          <cell r="AL472">
            <v>0</v>
          </cell>
          <cell r="AM472">
            <v>0</v>
          </cell>
          <cell r="AN472">
            <v>3.8590678</v>
          </cell>
          <cell r="AO472">
            <v>0</v>
          </cell>
          <cell r="AP472">
            <v>3.8590678</v>
          </cell>
          <cell r="AQ472">
            <v>0</v>
          </cell>
          <cell r="AR472">
            <v>0</v>
          </cell>
          <cell r="AS472">
            <v>3.8590678</v>
          </cell>
          <cell r="AT472">
            <v>0</v>
          </cell>
          <cell r="AU472">
            <v>0</v>
          </cell>
          <cell r="AV472">
            <v>0</v>
          </cell>
          <cell r="AW472">
            <v>0</v>
          </cell>
          <cell r="AX472">
            <v>4.5537000000000001</v>
          </cell>
          <cell r="AY472">
            <v>0</v>
          </cell>
          <cell r="AZ472">
            <v>0</v>
          </cell>
          <cell r="BA472" t="str">
            <v>нд</v>
          </cell>
          <cell r="BB472">
            <v>3.8590678</v>
          </cell>
          <cell r="BC472" t="str">
            <v>нд</v>
          </cell>
          <cell r="BD472">
            <v>0</v>
          </cell>
          <cell r="BE472" t="str">
            <v>нд</v>
          </cell>
          <cell r="BF472">
            <v>0</v>
          </cell>
          <cell r="BG472">
            <v>0</v>
          </cell>
          <cell r="BH472">
            <v>0</v>
          </cell>
          <cell r="BI472"/>
          <cell r="BJ472">
            <v>0</v>
          </cell>
          <cell r="BK472"/>
          <cell r="BL472">
            <v>0</v>
          </cell>
          <cell r="BM472"/>
          <cell r="BN472">
            <v>4.5537000039999995</v>
          </cell>
          <cell r="BO472">
            <v>4.5537000000000001</v>
          </cell>
          <cell r="BP472">
            <v>0</v>
          </cell>
          <cell r="BQ472"/>
          <cell r="BR472"/>
          <cell r="BS472"/>
          <cell r="BT472"/>
          <cell r="BU472"/>
          <cell r="BV472"/>
          <cell r="BW472"/>
          <cell r="BX472">
            <v>4.5537000000000001</v>
          </cell>
          <cell r="BY472">
            <v>4.5537000000000001</v>
          </cell>
          <cell r="BZ472" t="str">
            <v>Объект не корректируется, введен в эксплуатацию в 2017 году</v>
          </cell>
          <cell r="CA472">
            <v>0</v>
          </cell>
          <cell r="CB472">
            <v>0</v>
          </cell>
          <cell r="CC472"/>
          <cell r="CD472">
            <v>0</v>
          </cell>
          <cell r="CE472"/>
          <cell r="CF472">
            <v>3.8918079096045202</v>
          </cell>
          <cell r="CG472">
            <v>3.8590678</v>
          </cell>
          <cell r="CH472">
            <v>18.962576271186443</v>
          </cell>
          <cell r="CI472">
            <v>18.962576271186443</v>
          </cell>
          <cell r="CJ472">
            <v>0</v>
          </cell>
          <cell r="CK472">
            <v>0</v>
          </cell>
          <cell r="CL472">
            <v>0</v>
          </cell>
          <cell r="CM472">
            <v>0</v>
          </cell>
          <cell r="CN472">
            <v>0</v>
          </cell>
          <cell r="CO472">
            <v>0</v>
          </cell>
          <cell r="CP472">
            <v>0</v>
          </cell>
          <cell r="CQ472">
            <v>0</v>
          </cell>
          <cell r="CR472">
            <v>3.8590678</v>
          </cell>
          <cell r="CS472">
            <v>3.8590678</v>
          </cell>
          <cell r="CT472" t="str">
            <v>Объект не корректируется, введен в эксплуатацию в 2017 году</v>
          </cell>
          <cell r="CU472">
            <v>0</v>
          </cell>
          <cell r="CV472">
            <v>0</v>
          </cell>
          <cell r="CW472">
            <v>0</v>
          </cell>
          <cell r="CX472">
            <v>0</v>
          </cell>
          <cell r="CY472">
            <v>0</v>
          </cell>
          <cell r="CZ472">
            <v>0</v>
          </cell>
          <cell r="DA472">
            <v>0</v>
          </cell>
          <cell r="DB472">
            <v>0</v>
          </cell>
          <cell r="DC472">
            <v>0</v>
          </cell>
          <cell r="DD472">
            <v>0</v>
          </cell>
          <cell r="DE472">
            <v>0</v>
          </cell>
          <cell r="DF472">
            <v>0</v>
          </cell>
          <cell r="DG472">
            <v>0</v>
          </cell>
          <cell r="DH472">
            <v>0</v>
          </cell>
          <cell r="DI472">
            <v>0</v>
          </cell>
        </row>
        <row r="473">
          <cell r="D473" t="str">
            <v>H_Che108</v>
          </cell>
          <cell r="E473" t="str">
            <v>АО "Чеченэнерго"</v>
          </cell>
          <cell r="F473" t="str">
            <v>Чеченская Республика</v>
          </cell>
          <cell r="G473" t="str">
            <v>з</v>
          </cell>
          <cell r="H473">
            <v>0</v>
          </cell>
          <cell r="I473">
            <v>0</v>
          </cell>
          <cell r="J473">
            <v>1</v>
          </cell>
          <cell r="K473">
            <v>0</v>
          </cell>
          <cell r="L473">
            <v>0</v>
          </cell>
          <cell r="M473">
            <v>0</v>
          </cell>
          <cell r="N473">
            <v>1</v>
          </cell>
          <cell r="O473">
            <v>0</v>
          </cell>
          <cell r="P473">
            <v>2018</v>
          </cell>
          <cell r="Q473">
            <v>2018</v>
          </cell>
          <cell r="R473">
            <v>2018</v>
          </cell>
          <cell r="S473">
            <v>2018</v>
          </cell>
          <cell r="T473">
            <v>2018</v>
          </cell>
          <cell r="U473" t="str">
            <v>нд</v>
          </cell>
          <cell r="V473" t="str">
            <v>нд</v>
          </cell>
          <cell r="W473" t="str">
            <v>нд</v>
          </cell>
          <cell r="X473" t="str">
            <v>нд</v>
          </cell>
          <cell r="Y473" t="str">
            <v>нд</v>
          </cell>
          <cell r="Z473" t="str">
            <v>нд</v>
          </cell>
          <cell r="AA473" t="str">
            <v>нд</v>
          </cell>
          <cell r="AB473" t="str">
            <v>нд</v>
          </cell>
          <cell r="AC473" t="str">
            <v>нд</v>
          </cell>
          <cell r="AD473" t="str">
            <v>нд</v>
          </cell>
          <cell r="AE473" t="str">
            <v>нд</v>
          </cell>
          <cell r="AF473" t="str">
            <v>нд</v>
          </cell>
          <cell r="AG473" t="str">
            <v>нд</v>
          </cell>
          <cell r="AH473" t="str">
            <v>нд</v>
          </cell>
          <cell r="AI473">
            <v>4.88375</v>
          </cell>
          <cell r="AJ473">
            <v>4.88375</v>
          </cell>
          <cell r="AK473">
            <v>4.1387711864406782</v>
          </cell>
          <cell r="AL473">
            <v>0</v>
          </cell>
          <cell r="AM473">
            <v>0</v>
          </cell>
          <cell r="AN473">
            <v>4.1387711864406782</v>
          </cell>
          <cell r="AO473">
            <v>0</v>
          </cell>
          <cell r="AP473">
            <v>4.1387711864406782</v>
          </cell>
          <cell r="AQ473">
            <v>0</v>
          </cell>
          <cell r="AR473">
            <v>0</v>
          </cell>
          <cell r="AS473">
            <v>4.1387711864406782</v>
          </cell>
          <cell r="AT473">
            <v>0</v>
          </cell>
          <cell r="AU473">
            <v>0</v>
          </cell>
          <cell r="AV473">
            <v>0</v>
          </cell>
          <cell r="AW473">
            <v>0</v>
          </cell>
          <cell r="AX473">
            <v>4.88375</v>
          </cell>
          <cell r="AY473">
            <v>0</v>
          </cell>
          <cell r="AZ473">
            <v>0</v>
          </cell>
          <cell r="BA473" t="str">
            <v>нд</v>
          </cell>
          <cell r="BB473">
            <v>4.1387711864406782</v>
          </cell>
          <cell r="BC473" t="str">
            <v>нд</v>
          </cell>
          <cell r="BD473">
            <v>0</v>
          </cell>
          <cell r="BE473" t="str">
            <v>нд</v>
          </cell>
          <cell r="BF473">
            <v>0</v>
          </cell>
          <cell r="BG473">
            <v>0</v>
          </cell>
          <cell r="BH473">
            <v>0</v>
          </cell>
          <cell r="BI473"/>
          <cell r="BJ473">
            <v>0</v>
          </cell>
          <cell r="BK473"/>
          <cell r="BL473">
            <v>0</v>
          </cell>
          <cell r="BM473"/>
          <cell r="BN473">
            <v>4.88375</v>
          </cell>
          <cell r="BO473">
            <v>4.88375</v>
          </cell>
          <cell r="BP473">
            <v>0</v>
          </cell>
          <cell r="BQ473"/>
          <cell r="BR473"/>
          <cell r="BS473"/>
          <cell r="BT473"/>
          <cell r="BU473"/>
          <cell r="BV473"/>
          <cell r="BW473"/>
          <cell r="BX473">
            <v>4.88375</v>
          </cell>
          <cell r="BY473">
            <v>4.88375</v>
          </cell>
          <cell r="BZ473" t="str">
            <v>Объект не корректируется, введен в эксплуатацию в 2018 году</v>
          </cell>
          <cell r="CA473">
            <v>0</v>
          </cell>
          <cell r="CB473">
            <v>0</v>
          </cell>
          <cell r="CC473"/>
          <cell r="CD473">
            <v>0</v>
          </cell>
          <cell r="CE473"/>
          <cell r="CF473">
            <v>4.1779661016949197</v>
          </cell>
          <cell r="CG473">
            <v>14.829423729999998</v>
          </cell>
          <cell r="CH473">
            <v>4.1387711864406782</v>
          </cell>
          <cell r="CI473">
            <v>4.1387711864406782</v>
          </cell>
          <cell r="CJ473">
            <v>0</v>
          </cell>
          <cell r="CK473">
            <v>0</v>
          </cell>
          <cell r="CL473">
            <v>0</v>
          </cell>
          <cell r="CM473">
            <v>0</v>
          </cell>
          <cell r="CN473">
            <v>0</v>
          </cell>
          <cell r="CO473">
            <v>0</v>
          </cell>
          <cell r="CP473">
            <v>0</v>
          </cell>
          <cell r="CQ473">
            <v>0</v>
          </cell>
          <cell r="CR473">
            <v>4.1387711864406782</v>
          </cell>
          <cell r="CS473">
            <v>4.1387711864406782</v>
          </cell>
          <cell r="CT473" t="str">
            <v>Объект не корректируется, введен в эксплуатацию в 2018 году</v>
          </cell>
          <cell r="CU473">
            <v>0</v>
          </cell>
          <cell r="CV473">
            <v>0</v>
          </cell>
          <cell r="CW473">
            <v>0</v>
          </cell>
          <cell r="CX473">
            <v>0</v>
          </cell>
          <cell r="CY473">
            <v>0</v>
          </cell>
          <cell r="CZ473">
            <v>0</v>
          </cell>
          <cell r="DA473">
            <v>0</v>
          </cell>
          <cell r="DB473">
            <v>0</v>
          </cell>
          <cell r="DC473">
            <v>0</v>
          </cell>
          <cell r="DD473">
            <v>0</v>
          </cell>
          <cell r="DE473">
            <v>0</v>
          </cell>
          <cell r="DF473">
            <v>0</v>
          </cell>
          <cell r="DG473">
            <v>0</v>
          </cell>
          <cell r="DH473">
            <v>0</v>
          </cell>
          <cell r="DI473">
            <v>0</v>
          </cell>
        </row>
        <row r="474">
          <cell r="D474" t="str">
            <v>H_Che109</v>
          </cell>
          <cell r="E474" t="str">
            <v>АО "Чеченэнерго"</v>
          </cell>
          <cell r="F474" t="str">
            <v>Чеченская Республика</v>
          </cell>
          <cell r="G474" t="str">
            <v>з</v>
          </cell>
          <cell r="H474">
            <v>0</v>
          </cell>
          <cell r="I474">
            <v>0</v>
          </cell>
          <cell r="J474">
            <v>4</v>
          </cell>
          <cell r="K474">
            <v>0</v>
          </cell>
          <cell r="L474">
            <v>0</v>
          </cell>
          <cell r="M474">
            <v>0</v>
          </cell>
          <cell r="N474">
            <v>4</v>
          </cell>
          <cell r="O474">
            <v>0</v>
          </cell>
          <cell r="P474">
            <v>2018</v>
          </cell>
          <cell r="Q474">
            <v>2018</v>
          </cell>
          <cell r="R474">
            <v>2018</v>
          </cell>
          <cell r="S474">
            <v>2018</v>
          </cell>
          <cell r="T474">
            <v>2018</v>
          </cell>
          <cell r="U474" t="str">
            <v>нд</v>
          </cell>
          <cell r="V474" t="str">
            <v>нд</v>
          </cell>
          <cell r="W474" t="str">
            <v>нд</v>
          </cell>
          <cell r="X474" t="str">
            <v>нд</v>
          </cell>
          <cell r="Y474" t="str">
            <v>нд</v>
          </cell>
          <cell r="Z474" t="str">
            <v>нд</v>
          </cell>
          <cell r="AA474" t="str">
            <v>нд</v>
          </cell>
          <cell r="AB474" t="str">
            <v>нд</v>
          </cell>
          <cell r="AC474" t="str">
            <v>нд</v>
          </cell>
          <cell r="AD474" t="str">
            <v>нд</v>
          </cell>
          <cell r="AE474" t="str">
            <v>нд</v>
          </cell>
          <cell r="AF474" t="str">
            <v>нд</v>
          </cell>
          <cell r="AG474" t="str">
            <v>нд</v>
          </cell>
          <cell r="AH474" t="str">
            <v>нд</v>
          </cell>
          <cell r="AI474">
            <v>15.4476</v>
          </cell>
          <cell r="AJ474">
            <v>15.4476</v>
          </cell>
          <cell r="AK474">
            <v>13.091186440677967</v>
          </cell>
          <cell r="AL474">
            <v>0</v>
          </cell>
          <cell r="AM474">
            <v>0</v>
          </cell>
          <cell r="AN474">
            <v>13.091186440677967</v>
          </cell>
          <cell r="AO474">
            <v>0</v>
          </cell>
          <cell r="AP474">
            <v>13.091186440677967</v>
          </cell>
          <cell r="AQ474">
            <v>0</v>
          </cell>
          <cell r="AR474">
            <v>0</v>
          </cell>
          <cell r="AS474">
            <v>13.091186440677967</v>
          </cell>
          <cell r="AT474">
            <v>0</v>
          </cell>
          <cell r="AU474">
            <v>0</v>
          </cell>
          <cell r="AV474">
            <v>0</v>
          </cell>
          <cell r="AW474">
            <v>0</v>
          </cell>
          <cell r="AX474">
            <v>15.4476</v>
          </cell>
          <cell r="AY474">
            <v>0</v>
          </cell>
          <cell r="AZ474">
            <v>0</v>
          </cell>
          <cell r="BA474" t="str">
            <v>нд</v>
          </cell>
          <cell r="BB474">
            <v>13.091186440677967</v>
          </cell>
          <cell r="BC474" t="str">
            <v>нд</v>
          </cell>
          <cell r="BD474">
            <v>0</v>
          </cell>
          <cell r="BE474" t="str">
            <v>нд</v>
          </cell>
          <cell r="BF474">
            <v>0</v>
          </cell>
          <cell r="BG474">
            <v>0</v>
          </cell>
          <cell r="BH474">
            <v>0</v>
          </cell>
          <cell r="BI474"/>
          <cell r="BJ474">
            <v>0</v>
          </cell>
          <cell r="BK474"/>
          <cell r="BL474">
            <v>0</v>
          </cell>
          <cell r="BM474"/>
          <cell r="BN474">
            <v>15.447600000000001</v>
          </cell>
          <cell r="BO474">
            <v>15.4476</v>
          </cell>
          <cell r="BP474">
            <v>0</v>
          </cell>
          <cell r="BQ474"/>
          <cell r="BR474"/>
          <cell r="BS474"/>
          <cell r="BT474"/>
          <cell r="BU474"/>
          <cell r="BV474"/>
          <cell r="BW474"/>
          <cell r="BX474">
            <v>15.4476</v>
          </cell>
          <cell r="BY474">
            <v>15.4476</v>
          </cell>
          <cell r="BZ474" t="str">
            <v>Объект не корректируется, введен в эксплуатацию в 2018 году</v>
          </cell>
          <cell r="CA474">
            <v>0</v>
          </cell>
          <cell r="CB474">
            <v>0</v>
          </cell>
          <cell r="CC474"/>
          <cell r="CD474">
            <v>0</v>
          </cell>
          <cell r="CE474"/>
          <cell r="CF474">
            <v>16.870056497175099</v>
          </cell>
          <cell r="CG474"/>
          <cell r="CH474">
            <v>13.091186440677967</v>
          </cell>
          <cell r="CI474">
            <v>13.091186440677967</v>
          </cell>
          <cell r="CJ474">
            <v>0</v>
          </cell>
          <cell r="CK474">
            <v>0</v>
          </cell>
          <cell r="CL474">
            <v>0</v>
          </cell>
          <cell r="CM474">
            <v>0</v>
          </cell>
          <cell r="CN474">
            <v>0</v>
          </cell>
          <cell r="CO474">
            <v>0</v>
          </cell>
          <cell r="CP474">
            <v>0</v>
          </cell>
          <cell r="CQ474">
            <v>0</v>
          </cell>
          <cell r="CR474">
            <v>13.091186440677967</v>
          </cell>
          <cell r="CS474">
            <v>13.091186440677967</v>
          </cell>
          <cell r="CT474" t="str">
            <v>Объект не корректируется, введен в эксплуатацию в 2018 году</v>
          </cell>
          <cell r="CU474">
            <v>0</v>
          </cell>
          <cell r="CV474">
            <v>0</v>
          </cell>
          <cell r="CW474">
            <v>0</v>
          </cell>
          <cell r="CX474">
            <v>0</v>
          </cell>
          <cell r="CY474">
            <v>0</v>
          </cell>
          <cell r="CZ474">
            <v>0</v>
          </cell>
          <cell r="DA474">
            <v>0</v>
          </cell>
          <cell r="DB474">
            <v>0</v>
          </cell>
          <cell r="DC474">
            <v>0</v>
          </cell>
          <cell r="DD474">
            <v>0</v>
          </cell>
          <cell r="DE474">
            <v>0</v>
          </cell>
          <cell r="DF474">
            <v>0</v>
          </cell>
          <cell r="DG474">
            <v>0</v>
          </cell>
          <cell r="DH474">
            <v>0</v>
          </cell>
          <cell r="DI474">
            <v>0</v>
          </cell>
        </row>
        <row r="475">
          <cell r="D475" t="str">
            <v>H_Che110</v>
          </cell>
          <cell r="E475" t="str">
            <v>АО "Чеченэнерго"</v>
          </cell>
          <cell r="F475" t="str">
            <v>Чеченская Республика</v>
          </cell>
          <cell r="G475" t="str">
            <v>з</v>
          </cell>
          <cell r="H475">
            <v>0</v>
          </cell>
          <cell r="I475">
            <v>0</v>
          </cell>
          <cell r="J475">
            <v>2</v>
          </cell>
          <cell r="K475">
            <v>0</v>
          </cell>
          <cell r="L475">
            <v>0</v>
          </cell>
          <cell r="M475">
            <v>0</v>
          </cell>
          <cell r="N475">
            <v>2</v>
          </cell>
          <cell r="O475">
            <v>0</v>
          </cell>
          <cell r="P475">
            <v>2017</v>
          </cell>
          <cell r="Q475">
            <v>2017</v>
          </cell>
          <cell r="R475">
            <v>2018</v>
          </cell>
          <cell r="S475">
            <v>2018</v>
          </cell>
          <cell r="T475">
            <v>2018</v>
          </cell>
          <cell r="U475" t="str">
            <v>нд</v>
          </cell>
          <cell r="V475" t="str">
            <v>нд</v>
          </cell>
          <cell r="W475" t="str">
            <v>нд</v>
          </cell>
          <cell r="X475" t="str">
            <v>нд</v>
          </cell>
          <cell r="Y475" t="str">
            <v>нд</v>
          </cell>
          <cell r="Z475" t="str">
            <v>нд</v>
          </cell>
          <cell r="AA475" t="str">
            <v>нд</v>
          </cell>
          <cell r="AB475" t="str">
            <v>нд</v>
          </cell>
          <cell r="AC475" t="str">
            <v>нд</v>
          </cell>
          <cell r="AD475" t="str">
            <v>нд</v>
          </cell>
          <cell r="AE475" t="str">
            <v>нд</v>
          </cell>
          <cell r="AF475" t="str">
            <v>нд</v>
          </cell>
          <cell r="AG475" t="str">
            <v>нд</v>
          </cell>
          <cell r="AH475" t="str">
            <v>нд</v>
          </cell>
          <cell r="AI475">
            <v>8.3591200000000008</v>
          </cell>
          <cell r="AJ475">
            <v>8.3591200000000008</v>
          </cell>
          <cell r="AK475">
            <v>7.0839999999999996</v>
          </cell>
          <cell r="AL475">
            <v>0</v>
          </cell>
          <cell r="AM475">
            <v>0</v>
          </cell>
          <cell r="AN475">
            <v>7.0839999999999996</v>
          </cell>
          <cell r="AO475">
            <v>0</v>
          </cell>
          <cell r="AP475">
            <v>7.0839999999999996</v>
          </cell>
          <cell r="AQ475">
            <v>0</v>
          </cell>
          <cell r="AR475">
            <v>0</v>
          </cell>
          <cell r="AS475">
            <v>7.0839999999999996</v>
          </cell>
          <cell r="AT475">
            <v>0</v>
          </cell>
          <cell r="AU475">
            <v>0</v>
          </cell>
          <cell r="AV475">
            <v>0</v>
          </cell>
          <cell r="AW475">
            <v>0</v>
          </cell>
          <cell r="AX475">
            <v>8.3591200000000008</v>
          </cell>
          <cell r="AY475">
            <v>0</v>
          </cell>
          <cell r="AZ475">
            <v>0</v>
          </cell>
          <cell r="BA475" t="str">
            <v>нд</v>
          </cell>
          <cell r="BB475">
            <v>7.0839999999999996</v>
          </cell>
          <cell r="BC475" t="str">
            <v>нд</v>
          </cell>
          <cell r="BD475">
            <v>0</v>
          </cell>
          <cell r="BE475" t="str">
            <v>нд</v>
          </cell>
          <cell r="BF475">
            <v>0</v>
          </cell>
          <cell r="BG475">
            <v>0</v>
          </cell>
          <cell r="BH475">
            <v>0</v>
          </cell>
          <cell r="BI475"/>
          <cell r="BJ475">
            <v>0</v>
          </cell>
          <cell r="BK475"/>
          <cell r="BL475">
            <v>0</v>
          </cell>
          <cell r="BM475"/>
          <cell r="BN475">
            <v>8.359119999999999</v>
          </cell>
          <cell r="BO475">
            <v>8.3591200000000008</v>
          </cell>
          <cell r="BP475">
            <v>0</v>
          </cell>
          <cell r="BQ475"/>
          <cell r="BR475"/>
          <cell r="BS475"/>
          <cell r="BT475"/>
          <cell r="BU475"/>
          <cell r="BV475"/>
          <cell r="BW475"/>
          <cell r="BX475">
            <v>8.3591200000000008</v>
          </cell>
          <cell r="BY475">
            <v>8.3591200000000008</v>
          </cell>
          <cell r="BZ475" t="str">
            <v>Объект не корректируется, введен в эксплуатацию в 2017 году</v>
          </cell>
          <cell r="CA475">
            <v>0</v>
          </cell>
          <cell r="CB475">
            <v>0</v>
          </cell>
          <cell r="CC475"/>
          <cell r="CD475">
            <v>0</v>
          </cell>
          <cell r="CE475"/>
          <cell r="CF475">
            <v>7.0847457627118597</v>
          </cell>
          <cell r="CG475">
            <v>7.0839999999999996</v>
          </cell>
          <cell r="CH475">
            <v>5.6198305084745765</v>
          </cell>
          <cell r="CI475">
            <v>5.6198305084745765</v>
          </cell>
          <cell r="CJ475">
            <v>0</v>
          </cell>
          <cell r="CK475">
            <v>0</v>
          </cell>
          <cell r="CL475">
            <v>0</v>
          </cell>
          <cell r="CM475">
            <v>0</v>
          </cell>
          <cell r="CN475">
            <v>0</v>
          </cell>
          <cell r="CO475">
            <v>0</v>
          </cell>
          <cell r="CP475">
            <v>0</v>
          </cell>
          <cell r="CQ475">
            <v>0</v>
          </cell>
          <cell r="CR475">
            <v>7.0839999999999996</v>
          </cell>
          <cell r="CS475">
            <v>7.0839999999999996</v>
          </cell>
          <cell r="CT475" t="str">
            <v>Объект не корректируется, введен в эксплуатацию в 2017 году</v>
          </cell>
          <cell r="CU475">
            <v>0</v>
          </cell>
          <cell r="CV475">
            <v>0</v>
          </cell>
          <cell r="CW475">
            <v>0</v>
          </cell>
          <cell r="CX475">
            <v>0</v>
          </cell>
          <cell r="CY475">
            <v>0</v>
          </cell>
          <cell r="CZ475">
            <v>0</v>
          </cell>
          <cell r="DA475">
            <v>0</v>
          </cell>
          <cell r="DB475">
            <v>0</v>
          </cell>
          <cell r="DC475">
            <v>0</v>
          </cell>
          <cell r="DD475">
            <v>0</v>
          </cell>
          <cell r="DE475">
            <v>0</v>
          </cell>
          <cell r="DF475">
            <v>0</v>
          </cell>
          <cell r="DG475">
            <v>0</v>
          </cell>
          <cell r="DH475">
            <v>0</v>
          </cell>
          <cell r="DI475">
            <v>0</v>
          </cell>
        </row>
        <row r="476">
          <cell r="D476" t="str">
            <v>H_Che111</v>
          </cell>
          <cell r="E476" t="str">
            <v>АО "Чеченэнерго"</v>
          </cell>
          <cell r="F476" t="str">
            <v>Чеченская Республика</v>
          </cell>
          <cell r="G476" t="str">
            <v>з</v>
          </cell>
          <cell r="H476">
            <v>0</v>
          </cell>
          <cell r="I476">
            <v>0</v>
          </cell>
          <cell r="J476">
            <v>2</v>
          </cell>
          <cell r="K476">
            <v>0</v>
          </cell>
          <cell r="L476">
            <v>0</v>
          </cell>
          <cell r="M476">
            <v>0</v>
          </cell>
          <cell r="N476">
            <v>2</v>
          </cell>
          <cell r="O476">
            <v>0</v>
          </cell>
          <cell r="P476">
            <v>2017</v>
          </cell>
          <cell r="Q476">
            <v>2017</v>
          </cell>
          <cell r="R476">
            <v>2018</v>
          </cell>
          <cell r="S476">
            <v>2018</v>
          </cell>
          <cell r="T476">
            <v>2018</v>
          </cell>
          <cell r="U476" t="str">
            <v>нд</v>
          </cell>
          <cell r="V476" t="str">
            <v>нд</v>
          </cell>
          <cell r="W476" t="str">
            <v>нд</v>
          </cell>
          <cell r="X476" t="str">
            <v>нд</v>
          </cell>
          <cell r="Y476" t="str">
            <v>нд</v>
          </cell>
          <cell r="Z476" t="str">
            <v>нд</v>
          </cell>
          <cell r="AA476" t="str">
            <v>нд</v>
          </cell>
          <cell r="AB476" t="str">
            <v>нд</v>
          </cell>
          <cell r="AC476" t="str">
            <v>нд</v>
          </cell>
          <cell r="AD476" t="str">
            <v>нд</v>
          </cell>
          <cell r="AE476" t="str">
            <v>нд</v>
          </cell>
          <cell r="AF476" t="str">
            <v>нд</v>
          </cell>
          <cell r="AG476" t="str">
            <v>нд</v>
          </cell>
          <cell r="AH476" t="str">
            <v>нд</v>
          </cell>
          <cell r="AI476">
            <v>5.9589999999999996</v>
          </cell>
          <cell r="AJ476">
            <v>5.9589999999999996</v>
          </cell>
          <cell r="AK476">
            <v>5.05</v>
          </cell>
          <cell r="AL476">
            <v>0</v>
          </cell>
          <cell r="AM476">
            <v>0</v>
          </cell>
          <cell r="AN476">
            <v>5.05</v>
          </cell>
          <cell r="AO476">
            <v>0</v>
          </cell>
          <cell r="AP476">
            <v>5.05</v>
          </cell>
          <cell r="AQ476">
            <v>0</v>
          </cell>
          <cell r="AR476">
            <v>0</v>
          </cell>
          <cell r="AS476">
            <v>5.05</v>
          </cell>
          <cell r="AT476">
            <v>0</v>
          </cell>
          <cell r="AU476">
            <v>0</v>
          </cell>
          <cell r="AV476">
            <v>0</v>
          </cell>
          <cell r="AW476">
            <v>0</v>
          </cell>
          <cell r="AX476">
            <v>5.9589999999999996</v>
          </cell>
          <cell r="AY476">
            <v>0</v>
          </cell>
          <cell r="AZ476">
            <v>0</v>
          </cell>
          <cell r="BA476" t="str">
            <v>нд</v>
          </cell>
          <cell r="BB476">
            <v>5.05</v>
          </cell>
          <cell r="BC476" t="str">
            <v>нд</v>
          </cell>
          <cell r="BD476">
            <v>0</v>
          </cell>
          <cell r="BE476" t="str">
            <v>нд</v>
          </cell>
          <cell r="BF476">
            <v>0</v>
          </cell>
          <cell r="BG476">
            <v>0</v>
          </cell>
          <cell r="BH476">
            <v>0</v>
          </cell>
          <cell r="BI476"/>
          <cell r="BJ476">
            <v>0</v>
          </cell>
          <cell r="BK476"/>
          <cell r="BL476">
            <v>0</v>
          </cell>
          <cell r="BM476"/>
          <cell r="BN476">
            <v>5.9589999999999996</v>
          </cell>
          <cell r="BO476">
            <v>5.9589999999999996</v>
          </cell>
          <cell r="BP476">
            <v>0</v>
          </cell>
          <cell r="BQ476"/>
          <cell r="BR476"/>
          <cell r="BS476"/>
          <cell r="BT476"/>
          <cell r="BU476"/>
          <cell r="BV476"/>
          <cell r="BW476"/>
          <cell r="BX476">
            <v>5.9589999999999996</v>
          </cell>
          <cell r="BY476">
            <v>5.9589999999999996</v>
          </cell>
          <cell r="BZ476" t="str">
            <v>Объект не корректируется, введен в эксплуатацию в 2017 году</v>
          </cell>
          <cell r="CA476">
            <v>0</v>
          </cell>
          <cell r="CB476">
            <v>0</v>
          </cell>
          <cell r="CC476"/>
          <cell r="CD476">
            <v>0</v>
          </cell>
          <cell r="CE476"/>
          <cell r="CF476">
            <v>5.0282485875706211</v>
          </cell>
          <cell r="CG476">
            <v>5.05</v>
          </cell>
          <cell r="CH476">
            <v>14.4151186440678</v>
          </cell>
          <cell r="CI476">
            <v>14.4151186440678</v>
          </cell>
          <cell r="CJ476">
            <v>0</v>
          </cell>
          <cell r="CK476">
            <v>0</v>
          </cell>
          <cell r="CL476">
            <v>0</v>
          </cell>
          <cell r="CM476">
            <v>0</v>
          </cell>
          <cell r="CN476">
            <v>0</v>
          </cell>
          <cell r="CO476">
            <v>0</v>
          </cell>
          <cell r="CP476">
            <v>0</v>
          </cell>
          <cell r="CQ476">
            <v>0</v>
          </cell>
          <cell r="CR476">
            <v>5.05</v>
          </cell>
          <cell r="CS476">
            <v>5.05</v>
          </cell>
          <cell r="CT476" t="str">
            <v>Объект не корректируется, введен в эксплуатацию в 2017 году</v>
          </cell>
          <cell r="CU476">
            <v>0</v>
          </cell>
          <cell r="CV476">
            <v>0</v>
          </cell>
          <cell r="CW476">
            <v>0</v>
          </cell>
          <cell r="CX476">
            <v>0</v>
          </cell>
          <cell r="CY476">
            <v>0</v>
          </cell>
          <cell r="CZ476">
            <v>0</v>
          </cell>
          <cell r="DA476">
            <v>0</v>
          </cell>
          <cell r="DB476">
            <v>0</v>
          </cell>
          <cell r="DC476">
            <v>0</v>
          </cell>
          <cell r="DD476">
            <v>0</v>
          </cell>
          <cell r="DE476">
            <v>0</v>
          </cell>
          <cell r="DF476">
            <v>0</v>
          </cell>
          <cell r="DG476">
            <v>0</v>
          </cell>
          <cell r="DH476">
            <v>0</v>
          </cell>
          <cell r="DI476">
            <v>0</v>
          </cell>
        </row>
        <row r="477">
          <cell r="D477" t="str">
            <v>H_Che112</v>
          </cell>
          <cell r="E477" t="str">
            <v>АО "Чеченэнерго"</v>
          </cell>
          <cell r="F477" t="str">
            <v>Чеченская Республика</v>
          </cell>
          <cell r="G477" t="str">
            <v>з</v>
          </cell>
          <cell r="H477">
            <v>0</v>
          </cell>
          <cell r="I477">
            <v>0</v>
          </cell>
          <cell r="J477">
            <v>1</v>
          </cell>
          <cell r="K477">
            <v>0</v>
          </cell>
          <cell r="L477">
            <v>0</v>
          </cell>
          <cell r="M477">
            <v>0</v>
          </cell>
          <cell r="N477">
            <v>1</v>
          </cell>
          <cell r="O477">
            <v>0</v>
          </cell>
          <cell r="P477">
            <v>2017</v>
          </cell>
          <cell r="Q477">
            <v>2017</v>
          </cell>
          <cell r="R477">
            <v>2018</v>
          </cell>
          <cell r="S477">
            <v>2018</v>
          </cell>
          <cell r="T477">
            <v>2018</v>
          </cell>
          <cell r="U477" t="str">
            <v>нд</v>
          </cell>
          <cell r="V477" t="str">
            <v>нд</v>
          </cell>
          <cell r="W477" t="str">
            <v>нд</v>
          </cell>
          <cell r="X477" t="str">
            <v>нд</v>
          </cell>
          <cell r="Y477" t="str">
            <v>нд</v>
          </cell>
          <cell r="Z477" t="str">
            <v>нд</v>
          </cell>
          <cell r="AA477" t="str">
            <v>нд</v>
          </cell>
          <cell r="AB477" t="str">
            <v>нд</v>
          </cell>
          <cell r="AC477" t="str">
            <v>нд</v>
          </cell>
          <cell r="AD477" t="str">
            <v>нд</v>
          </cell>
          <cell r="AE477" t="str">
            <v>нд</v>
          </cell>
          <cell r="AF477" t="str">
            <v>нд</v>
          </cell>
          <cell r="AG477" t="str">
            <v>нд</v>
          </cell>
          <cell r="AH477" t="str">
            <v>нд</v>
          </cell>
          <cell r="AI477">
            <v>8.8971999999999998</v>
          </cell>
          <cell r="AJ477">
            <v>8.8971999999999998</v>
          </cell>
          <cell r="AK477">
            <v>7.54</v>
          </cell>
          <cell r="AL477">
            <v>0</v>
          </cell>
          <cell r="AM477">
            <v>0</v>
          </cell>
          <cell r="AN477">
            <v>7.54</v>
          </cell>
          <cell r="AO477">
            <v>0</v>
          </cell>
          <cell r="AP477">
            <v>7.54</v>
          </cell>
          <cell r="AQ477">
            <v>0</v>
          </cell>
          <cell r="AR477">
            <v>0</v>
          </cell>
          <cell r="AS477">
            <v>7.54</v>
          </cell>
          <cell r="AT477">
            <v>0</v>
          </cell>
          <cell r="AU477">
            <v>0</v>
          </cell>
          <cell r="AV477">
            <v>0</v>
          </cell>
          <cell r="AW477">
            <v>0</v>
          </cell>
          <cell r="AX477">
            <v>8.8971999999999998</v>
          </cell>
          <cell r="AY477">
            <v>0</v>
          </cell>
          <cell r="AZ477">
            <v>0</v>
          </cell>
          <cell r="BA477" t="str">
            <v>нд</v>
          </cell>
          <cell r="BB477">
            <v>7.54</v>
          </cell>
          <cell r="BC477" t="str">
            <v>нд</v>
          </cell>
          <cell r="BD477">
            <v>0</v>
          </cell>
          <cell r="BE477" t="str">
            <v>нд</v>
          </cell>
          <cell r="BF477">
            <v>0</v>
          </cell>
          <cell r="BG477">
            <v>0</v>
          </cell>
          <cell r="BH477">
            <v>0</v>
          </cell>
          <cell r="BI477"/>
          <cell r="BJ477">
            <v>0</v>
          </cell>
          <cell r="BK477"/>
          <cell r="BL477">
            <v>0</v>
          </cell>
          <cell r="BM477"/>
          <cell r="BN477">
            <v>8.8971999999999998</v>
          </cell>
          <cell r="BO477">
            <v>8.8971999999999998</v>
          </cell>
          <cell r="BP477">
            <v>0</v>
          </cell>
          <cell r="BQ477"/>
          <cell r="BR477"/>
          <cell r="BS477"/>
          <cell r="BT477"/>
          <cell r="BU477"/>
          <cell r="BV477"/>
          <cell r="BW477"/>
          <cell r="BX477">
            <v>8.8971999999999998</v>
          </cell>
          <cell r="BY477">
            <v>8.8971999999999998</v>
          </cell>
          <cell r="BZ477" t="str">
            <v>Объект не корректируется, введен в эксплуатацию в 2017 году</v>
          </cell>
          <cell r="CA477">
            <v>0</v>
          </cell>
          <cell r="CB477">
            <v>0</v>
          </cell>
          <cell r="CC477"/>
          <cell r="CD477">
            <v>0</v>
          </cell>
          <cell r="CE477"/>
          <cell r="CF477">
            <v>7.5395480225988702</v>
          </cell>
          <cell r="CG477">
            <v>7.54</v>
          </cell>
          <cell r="CH477">
            <v>5.6198305084745765</v>
          </cell>
          <cell r="CI477">
            <v>5.6198305084745765</v>
          </cell>
          <cell r="CJ477">
            <v>0</v>
          </cell>
          <cell r="CK477">
            <v>0</v>
          </cell>
          <cell r="CL477">
            <v>0</v>
          </cell>
          <cell r="CM477">
            <v>0</v>
          </cell>
          <cell r="CN477">
            <v>0</v>
          </cell>
          <cell r="CO477">
            <v>0</v>
          </cell>
          <cell r="CP477">
            <v>0</v>
          </cell>
          <cell r="CQ477">
            <v>0</v>
          </cell>
          <cell r="CR477">
            <v>7.54</v>
          </cell>
          <cell r="CS477">
            <v>7.54</v>
          </cell>
          <cell r="CT477" t="str">
            <v>Объект не корректируется, введен в эксплуатацию в 2017 году</v>
          </cell>
          <cell r="CU477">
            <v>0</v>
          </cell>
          <cell r="CV477">
            <v>0</v>
          </cell>
          <cell r="CW477">
            <v>0</v>
          </cell>
          <cell r="CX477">
            <v>0</v>
          </cell>
          <cell r="CY477">
            <v>0</v>
          </cell>
          <cell r="CZ477">
            <v>0</v>
          </cell>
          <cell r="DA477">
            <v>0</v>
          </cell>
          <cell r="DB477">
            <v>0</v>
          </cell>
          <cell r="DC477">
            <v>0</v>
          </cell>
          <cell r="DD477">
            <v>0</v>
          </cell>
          <cell r="DE477">
            <v>0</v>
          </cell>
          <cell r="DF477">
            <v>0</v>
          </cell>
          <cell r="DG477">
            <v>0</v>
          </cell>
          <cell r="DH477">
            <v>0</v>
          </cell>
          <cell r="DI477">
            <v>0</v>
          </cell>
        </row>
        <row r="478">
          <cell r="D478" t="str">
            <v>H_Che113</v>
          </cell>
          <cell r="E478" t="str">
            <v>АО "Чеченэнерго"</v>
          </cell>
          <cell r="F478" t="str">
            <v>Чеченская Республика</v>
          </cell>
          <cell r="G478" t="str">
            <v>з</v>
          </cell>
          <cell r="H478">
            <v>0</v>
          </cell>
          <cell r="I478">
            <v>0</v>
          </cell>
          <cell r="J478">
            <v>1</v>
          </cell>
          <cell r="K478">
            <v>0</v>
          </cell>
          <cell r="L478">
            <v>0</v>
          </cell>
          <cell r="M478">
            <v>0</v>
          </cell>
          <cell r="N478">
            <v>1</v>
          </cell>
          <cell r="O478">
            <v>0</v>
          </cell>
          <cell r="P478">
            <v>2017</v>
          </cell>
          <cell r="Q478">
            <v>2017</v>
          </cell>
          <cell r="R478">
            <v>2018</v>
          </cell>
          <cell r="S478">
            <v>2018</v>
          </cell>
          <cell r="T478">
            <v>2018</v>
          </cell>
          <cell r="U478" t="str">
            <v>нд</v>
          </cell>
          <cell r="V478" t="str">
            <v>нд</v>
          </cell>
          <cell r="W478" t="str">
            <v>нд</v>
          </cell>
          <cell r="X478" t="str">
            <v>нд</v>
          </cell>
          <cell r="Y478" t="str">
            <v>нд</v>
          </cell>
          <cell r="Z478" t="str">
            <v>нд</v>
          </cell>
          <cell r="AA478" t="str">
            <v>нд</v>
          </cell>
          <cell r="AB478" t="str">
            <v>нд</v>
          </cell>
          <cell r="AC478" t="str">
            <v>нд</v>
          </cell>
          <cell r="AD478" t="str">
            <v>нд</v>
          </cell>
          <cell r="AE478" t="str">
            <v>нд</v>
          </cell>
          <cell r="AF478" t="str">
            <v>нд</v>
          </cell>
          <cell r="AG478" t="str">
            <v>нд</v>
          </cell>
          <cell r="AH478" t="str">
            <v>нд</v>
          </cell>
          <cell r="AI478">
            <v>0.536416</v>
          </cell>
          <cell r="AJ478">
            <v>0.536416</v>
          </cell>
          <cell r="AK478">
            <v>0.45458982999999997</v>
          </cell>
          <cell r="AL478">
            <v>0</v>
          </cell>
          <cell r="AM478">
            <v>0</v>
          </cell>
          <cell r="AN478">
            <v>0.45458982999999997</v>
          </cell>
          <cell r="AO478">
            <v>0</v>
          </cell>
          <cell r="AP478">
            <v>0.45458982999999997</v>
          </cell>
          <cell r="AQ478">
            <v>0</v>
          </cell>
          <cell r="AR478">
            <v>0</v>
          </cell>
          <cell r="AS478">
            <v>0.45458982999999997</v>
          </cell>
          <cell r="AT478">
            <v>0</v>
          </cell>
          <cell r="AU478">
            <v>0</v>
          </cell>
          <cell r="AV478">
            <v>0</v>
          </cell>
          <cell r="AW478">
            <v>0</v>
          </cell>
          <cell r="AX478">
            <v>0.536416</v>
          </cell>
          <cell r="AY478">
            <v>0</v>
          </cell>
          <cell r="AZ478">
            <v>0</v>
          </cell>
          <cell r="BA478" t="str">
            <v>нд</v>
          </cell>
          <cell r="BB478">
            <v>0.45458982999999997</v>
          </cell>
          <cell r="BC478" t="str">
            <v>нд</v>
          </cell>
          <cell r="BD478">
            <v>0</v>
          </cell>
          <cell r="BE478" t="str">
            <v>нд</v>
          </cell>
          <cell r="BF478">
            <v>0</v>
          </cell>
          <cell r="BG478">
            <v>0</v>
          </cell>
          <cell r="BH478">
            <v>0</v>
          </cell>
          <cell r="BI478"/>
          <cell r="BJ478">
            <v>0</v>
          </cell>
          <cell r="BK478"/>
          <cell r="BL478">
            <v>0</v>
          </cell>
          <cell r="BM478"/>
          <cell r="BN478">
            <v>0.53641599939999995</v>
          </cell>
          <cell r="BO478">
            <v>0.536416</v>
          </cell>
          <cell r="BP478">
            <v>0</v>
          </cell>
          <cell r="BQ478"/>
          <cell r="BR478"/>
          <cell r="BS478"/>
          <cell r="BT478"/>
          <cell r="BU478"/>
          <cell r="BV478"/>
          <cell r="BW478"/>
          <cell r="BX478">
            <v>0.536416</v>
          </cell>
          <cell r="BY478">
            <v>0.536416</v>
          </cell>
          <cell r="BZ478" t="str">
            <v>Объект не корректируется, введен в эксплуатацию в 2017 году</v>
          </cell>
          <cell r="CA478">
            <v>0</v>
          </cell>
          <cell r="CB478">
            <v>0</v>
          </cell>
          <cell r="CC478"/>
          <cell r="CD478">
            <v>0</v>
          </cell>
          <cell r="CE478"/>
          <cell r="CF478">
            <v>0.82909604519774005</v>
          </cell>
          <cell r="CG478">
            <v>0.45458982999999997</v>
          </cell>
          <cell r="CH478">
            <v>6.7561016949152544</v>
          </cell>
          <cell r="CI478">
            <v>6.7561017000000003</v>
          </cell>
          <cell r="CJ478">
            <v>0</v>
          </cell>
          <cell r="CK478">
            <v>0</v>
          </cell>
          <cell r="CL478">
            <v>0</v>
          </cell>
          <cell r="CM478">
            <v>0</v>
          </cell>
          <cell r="CN478">
            <v>0</v>
          </cell>
          <cell r="CO478">
            <v>0</v>
          </cell>
          <cell r="CP478">
            <v>0</v>
          </cell>
          <cell r="CQ478">
            <v>0</v>
          </cell>
          <cell r="CR478">
            <v>0.45458982999999997</v>
          </cell>
          <cell r="CS478">
            <v>0.45458982999999997</v>
          </cell>
          <cell r="CT478" t="str">
            <v>Объект не корректируется, введен в эксплуатацию в 2017 году</v>
          </cell>
          <cell r="CU478">
            <v>0</v>
          </cell>
          <cell r="CV478">
            <v>0</v>
          </cell>
          <cell r="CW478">
            <v>0</v>
          </cell>
          <cell r="CX478">
            <v>0</v>
          </cell>
          <cell r="CY478">
            <v>0</v>
          </cell>
          <cell r="CZ478">
            <v>0</v>
          </cell>
          <cell r="DA478">
            <v>0</v>
          </cell>
          <cell r="DB478">
            <v>0</v>
          </cell>
          <cell r="DC478">
            <v>0</v>
          </cell>
          <cell r="DD478">
            <v>0</v>
          </cell>
          <cell r="DE478">
            <v>0</v>
          </cell>
          <cell r="DF478">
            <v>0</v>
          </cell>
          <cell r="DG478">
            <v>0</v>
          </cell>
          <cell r="DH478">
            <v>0</v>
          </cell>
          <cell r="DI478">
            <v>0</v>
          </cell>
        </row>
        <row r="479">
          <cell r="D479" t="str">
            <v>H_Che114</v>
          </cell>
          <cell r="E479" t="str">
            <v>АО "Чеченэнерго"</v>
          </cell>
          <cell r="F479" t="str">
            <v>Чеченская Республика</v>
          </cell>
          <cell r="G479" t="str">
            <v>з</v>
          </cell>
          <cell r="H479">
            <v>0</v>
          </cell>
          <cell r="I479">
            <v>0</v>
          </cell>
          <cell r="J479">
            <v>1</v>
          </cell>
          <cell r="K479">
            <v>0</v>
          </cell>
          <cell r="L479">
            <v>0</v>
          </cell>
          <cell r="M479">
            <v>0</v>
          </cell>
          <cell r="N479">
            <v>1</v>
          </cell>
          <cell r="O479">
            <v>0</v>
          </cell>
          <cell r="P479">
            <v>2017</v>
          </cell>
          <cell r="Q479">
            <v>2017</v>
          </cell>
          <cell r="R479">
            <v>2018</v>
          </cell>
          <cell r="S479">
            <v>2018</v>
          </cell>
          <cell r="T479">
            <v>2018</v>
          </cell>
          <cell r="U479" t="str">
            <v>нд</v>
          </cell>
          <cell r="V479" t="str">
            <v>нд</v>
          </cell>
          <cell r="W479" t="str">
            <v>нд</v>
          </cell>
          <cell r="X479" t="str">
            <v>нд</v>
          </cell>
          <cell r="Y479" t="str">
            <v>нд</v>
          </cell>
          <cell r="Z479" t="str">
            <v>нд</v>
          </cell>
          <cell r="AA479" t="str">
            <v>нд</v>
          </cell>
          <cell r="AB479" t="str">
            <v>нд</v>
          </cell>
          <cell r="AC479" t="str">
            <v>нд</v>
          </cell>
          <cell r="AD479" t="str">
            <v>нд</v>
          </cell>
          <cell r="AE479" t="str">
            <v>нд</v>
          </cell>
          <cell r="AF479" t="str">
            <v>нд</v>
          </cell>
          <cell r="AG479" t="str">
            <v>нд</v>
          </cell>
          <cell r="AH479" t="str">
            <v>нд</v>
          </cell>
          <cell r="AI479">
            <v>0.87150000000000005</v>
          </cell>
          <cell r="AJ479">
            <v>0.87150000000000005</v>
          </cell>
          <cell r="AK479">
            <v>0.73855932000000002</v>
          </cell>
          <cell r="AL479">
            <v>0</v>
          </cell>
          <cell r="AM479">
            <v>0</v>
          </cell>
          <cell r="AN479">
            <v>0.73855932000000002</v>
          </cell>
          <cell r="AO479">
            <v>0</v>
          </cell>
          <cell r="AP479">
            <v>0.73855932000000002</v>
          </cell>
          <cell r="AQ479">
            <v>0</v>
          </cell>
          <cell r="AR479">
            <v>0</v>
          </cell>
          <cell r="AS479">
            <v>0.73855932000000002</v>
          </cell>
          <cell r="AT479">
            <v>0</v>
          </cell>
          <cell r="AU479">
            <v>0</v>
          </cell>
          <cell r="AV479">
            <v>0</v>
          </cell>
          <cell r="AW479">
            <v>0</v>
          </cell>
          <cell r="AX479">
            <v>0.87150000000000005</v>
          </cell>
          <cell r="AY479">
            <v>0</v>
          </cell>
          <cell r="AZ479">
            <v>0</v>
          </cell>
          <cell r="BA479" t="str">
            <v>нд</v>
          </cell>
          <cell r="BB479">
            <v>0.73855932000000002</v>
          </cell>
          <cell r="BC479" t="str">
            <v>нд</v>
          </cell>
          <cell r="BD479">
            <v>0</v>
          </cell>
          <cell r="BE479" t="str">
            <v>нд</v>
          </cell>
          <cell r="BF479">
            <v>0</v>
          </cell>
          <cell r="BG479">
            <v>0</v>
          </cell>
          <cell r="BH479">
            <v>0</v>
          </cell>
          <cell r="BI479"/>
          <cell r="BJ479">
            <v>0</v>
          </cell>
          <cell r="BK479"/>
          <cell r="BL479">
            <v>0</v>
          </cell>
          <cell r="BM479"/>
          <cell r="BN479">
            <v>0.87149999759999996</v>
          </cell>
          <cell r="BO479">
            <v>0.87150000000000005</v>
          </cell>
          <cell r="BP479">
            <v>0</v>
          </cell>
          <cell r="BQ479"/>
          <cell r="BR479"/>
          <cell r="BS479"/>
          <cell r="BT479"/>
          <cell r="BU479"/>
          <cell r="BV479"/>
          <cell r="BW479"/>
          <cell r="BX479">
            <v>0.87150000000000005</v>
          </cell>
          <cell r="BY479">
            <v>0.87150000000000005</v>
          </cell>
          <cell r="BZ479" t="str">
            <v>Объект не корректируется, введен в эксплуатацию в 2017 году</v>
          </cell>
          <cell r="CA479">
            <v>0</v>
          </cell>
          <cell r="CB479">
            <v>0</v>
          </cell>
          <cell r="CC479"/>
          <cell r="CD479">
            <v>0</v>
          </cell>
          <cell r="CE479"/>
          <cell r="CF479">
            <v>0.82259887005649701</v>
          </cell>
          <cell r="CG479">
            <v>0.73855932000000002</v>
          </cell>
          <cell r="CH479">
            <v>12.104406779661018</v>
          </cell>
          <cell r="CI479">
            <v>12.104406779661018</v>
          </cell>
          <cell r="CJ479">
            <v>0</v>
          </cell>
          <cell r="CK479">
            <v>0</v>
          </cell>
          <cell r="CL479">
            <v>0</v>
          </cell>
          <cell r="CM479">
            <v>0</v>
          </cell>
          <cell r="CN479">
            <v>0</v>
          </cell>
          <cell r="CO479">
            <v>0</v>
          </cell>
          <cell r="CP479">
            <v>0</v>
          </cell>
          <cell r="CQ479">
            <v>0</v>
          </cell>
          <cell r="CR479">
            <v>0.73855932000000002</v>
          </cell>
          <cell r="CS479">
            <v>0.73855932000000002</v>
          </cell>
          <cell r="CT479" t="str">
            <v>Объект не корректируется, введен в эксплуатацию в 2017 году</v>
          </cell>
          <cell r="CU479">
            <v>0</v>
          </cell>
          <cell r="CV479">
            <v>0</v>
          </cell>
          <cell r="CW479">
            <v>0</v>
          </cell>
          <cell r="CX479">
            <v>0</v>
          </cell>
          <cell r="CY479">
            <v>0</v>
          </cell>
          <cell r="CZ479">
            <v>0</v>
          </cell>
          <cell r="DA479">
            <v>0</v>
          </cell>
          <cell r="DB479">
            <v>0</v>
          </cell>
          <cell r="DC479">
            <v>0</v>
          </cell>
          <cell r="DD479">
            <v>0</v>
          </cell>
          <cell r="DE479">
            <v>0</v>
          </cell>
          <cell r="DF479">
            <v>0</v>
          </cell>
          <cell r="DG479">
            <v>0</v>
          </cell>
          <cell r="DH479">
            <v>0</v>
          </cell>
          <cell r="DI479">
            <v>0</v>
          </cell>
        </row>
        <row r="480">
          <cell r="D480" t="str">
            <v>H_Che115</v>
          </cell>
          <cell r="E480" t="str">
            <v>АО "Чеченэнерго"</v>
          </cell>
          <cell r="F480" t="str">
            <v>Чеченская Республика</v>
          </cell>
          <cell r="G480" t="str">
            <v>з</v>
          </cell>
          <cell r="H480">
            <v>0</v>
          </cell>
          <cell r="I480">
            <v>0</v>
          </cell>
          <cell r="J480">
            <v>1</v>
          </cell>
          <cell r="K480">
            <v>0</v>
          </cell>
          <cell r="L480">
            <v>0</v>
          </cell>
          <cell r="M480">
            <v>0</v>
          </cell>
          <cell r="N480">
            <v>1</v>
          </cell>
          <cell r="O480">
            <v>0</v>
          </cell>
          <cell r="P480">
            <v>2018</v>
          </cell>
          <cell r="Q480">
            <v>2018</v>
          </cell>
          <cell r="R480">
            <v>2018</v>
          </cell>
          <cell r="S480">
            <v>2018</v>
          </cell>
          <cell r="T480">
            <v>2018</v>
          </cell>
          <cell r="U480" t="str">
            <v>нд</v>
          </cell>
          <cell r="V480" t="str">
            <v>нд</v>
          </cell>
          <cell r="W480" t="str">
            <v>нд</v>
          </cell>
          <cell r="X480" t="str">
            <v>нд</v>
          </cell>
          <cell r="Y480" t="str">
            <v>нд</v>
          </cell>
          <cell r="Z480" t="str">
            <v>нд</v>
          </cell>
          <cell r="AA480" t="str">
            <v>нд</v>
          </cell>
          <cell r="AB480" t="str">
            <v>нд</v>
          </cell>
          <cell r="AC480" t="str">
            <v>нд</v>
          </cell>
          <cell r="AD480" t="str">
            <v>нд</v>
          </cell>
          <cell r="AE480" t="str">
            <v>нд</v>
          </cell>
          <cell r="AF480" t="str">
            <v>нд</v>
          </cell>
          <cell r="AG480" t="str">
            <v>нд</v>
          </cell>
          <cell r="AH480" t="str">
            <v>нд</v>
          </cell>
          <cell r="AI480">
            <v>5.0880000000000001</v>
          </cell>
          <cell r="AJ480">
            <v>5.0880000000000001</v>
          </cell>
          <cell r="AK480">
            <v>4.3118644067796605</v>
          </cell>
          <cell r="AL480">
            <v>0</v>
          </cell>
          <cell r="AM480">
            <v>0</v>
          </cell>
          <cell r="AN480">
            <v>4.3118644067796605</v>
          </cell>
          <cell r="AO480">
            <v>0</v>
          </cell>
          <cell r="AP480">
            <v>4.3118644067796605</v>
          </cell>
          <cell r="AQ480">
            <v>0</v>
          </cell>
          <cell r="AR480">
            <v>0</v>
          </cell>
          <cell r="AS480">
            <v>4.3118644067796605</v>
          </cell>
          <cell r="AT480">
            <v>0</v>
          </cell>
          <cell r="AU480">
            <v>0</v>
          </cell>
          <cell r="AV480">
            <v>0</v>
          </cell>
          <cell r="AW480">
            <v>0</v>
          </cell>
          <cell r="AX480">
            <v>5.0880000000000001</v>
          </cell>
          <cell r="AY480">
            <v>0</v>
          </cell>
          <cell r="AZ480">
            <v>0</v>
          </cell>
          <cell r="BA480" t="str">
            <v>нд</v>
          </cell>
          <cell r="BB480">
            <v>4.3118644067796605</v>
          </cell>
          <cell r="BC480" t="str">
            <v>нд</v>
          </cell>
          <cell r="BD480">
            <v>0</v>
          </cell>
          <cell r="BE480" t="str">
            <v>нд</v>
          </cell>
          <cell r="BF480">
            <v>0</v>
          </cell>
          <cell r="BG480">
            <v>0</v>
          </cell>
          <cell r="BH480">
            <v>0</v>
          </cell>
          <cell r="BI480"/>
          <cell r="BJ480">
            <v>0</v>
          </cell>
          <cell r="BK480"/>
          <cell r="BL480">
            <v>0</v>
          </cell>
          <cell r="BM480"/>
          <cell r="BN480">
            <v>5.0879999999999992</v>
          </cell>
          <cell r="BO480">
            <v>5.0880000000000001</v>
          </cell>
          <cell r="BP480">
            <v>0</v>
          </cell>
          <cell r="BQ480"/>
          <cell r="BR480"/>
          <cell r="BS480"/>
          <cell r="BT480"/>
          <cell r="BU480"/>
          <cell r="BV480"/>
          <cell r="BW480"/>
          <cell r="BX480">
            <v>5.0880000000000001</v>
          </cell>
          <cell r="BY480">
            <v>5.0880000000000001</v>
          </cell>
          <cell r="BZ480" t="str">
            <v>Объект не корректируется, введен в эксплуатацию в 2018 году</v>
          </cell>
          <cell r="CA480">
            <v>0</v>
          </cell>
          <cell r="CB480">
            <v>0</v>
          </cell>
          <cell r="CC480"/>
          <cell r="CD480">
            <v>0</v>
          </cell>
          <cell r="CE480"/>
          <cell r="CF480">
            <v>4.6028389830508498</v>
          </cell>
          <cell r="CG480"/>
          <cell r="CH480">
            <v>4.3118644067796605</v>
          </cell>
          <cell r="CI480">
            <v>4.3118644067796605</v>
          </cell>
          <cell r="CJ480">
            <v>0</v>
          </cell>
          <cell r="CK480">
            <v>0</v>
          </cell>
          <cell r="CL480">
            <v>0</v>
          </cell>
          <cell r="CM480">
            <v>0</v>
          </cell>
          <cell r="CN480">
            <v>0</v>
          </cell>
          <cell r="CO480">
            <v>0</v>
          </cell>
          <cell r="CP480">
            <v>0</v>
          </cell>
          <cell r="CQ480">
            <v>0</v>
          </cell>
          <cell r="CR480">
            <v>4.3118644067796605</v>
          </cell>
          <cell r="CS480">
            <v>4.3118644067796605</v>
          </cell>
          <cell r="CT480" t="str">
            <v>Объект не корректируется, введен в эксплуатацию в 2018 году</v>
          </cell>
          <cell r="CU480">
            <v>0</v>
          </cell>
          <cell r="CV480">
            <v>0</v>
          </cell>
          <cell r="CW480">
            <v>0</v>
          </cell>
          <cell r="CX480">
            <v>0</v>
          </cell>
          <cell r="CY480">
            <v>0</v>
          </cell>
          <cell r="CZ480">
            <v>0</v>
          </cell>
          <cell r="DA480">
            <v>0</v>
          </cell>
          <cell r="DB480">
            <v>0</v>
          </cell>
          <cell r="DC480">
            <v>0</v>
          </cell>
          <cell r="DD480">
            <v>0</v>
          </cell>
          <cell r="DE480">
            <v>0</v>
          </cell>
          <cell r="DF480">
            <v>0</v>
          </cell>
          <cell r="DG480">
            <v>0</v>
          </cell>
          <cell r="DH480">
            <v>0</v>
          </cell>
          <cell r="DI480">
            <v>0</v>
          </cell>
        </row>
        <row r="481">
          <cell r="D481" t="str">
            <v>H_Che116</v>
          </cell>
          <cell r="E481" t="str">
            <v>АО "Чеченэнерго"</v>
          </cell>
          <cell r="F481" t="str">
            <v>Чеченская Республика</v>
          </cell>
          <cell r="G481" t="str">
            <v>з</v>
          </cell>
          <cell r="H481">
            <v>0</v>
          </cell>
          <cell r="I481">
            <v>0</v>
          </cell>
          <cell r="J481">
            <v>1</v>
          </cell>
          <cell r="K481">
            <v>0</v>
          </cell>
          <cell r="L481">
            <v>0</v>
          </cell>
          <cell r="M481">
            <v>0</v>
          </cell>
          <cell r="N481">
            <v>1</v>
          </cell>
          <cell r="O481">
            <v>0</v>
          </cell>
          <cell r="P481">
            <v>2018</v>
          </cell>
          <cell r="Q481">
            <v>2018</v>
          </cell>
          <cell r="R481">
            <v>2018</v>
          </cell>
          <cell r="S481">
            <v>2018</v>
          </cell>
          <cell r="T481">
            <v>2018</v>
          </cell>
          <cell r="U481" t="str">
            <v>нд</v>
          </cell>
          <cell r="V481" t="str">
            <v>нд</v>
          </cell>
          <cell r="W481" t="str">
            <v>нд</v>
          </cell>
          <cell r="X481" t="str">
            <v>нд</v>
          </cell>
          <cell r="Y481" t="str">
            <v>нд</v>
          </cell>
          <cell r="Z481" t="str">
            <v>нд</v>
          </cell>
          <cell r="AA481" t="str">
            <v>нд</v>
          </cell>
          <cell r="AB481" t="str">
            <v>нд</v>
          </cell>
          <cell r="AC481" t="str">
            <v>нд</v>
          </cell>
          <cell r="AD481" t="str">
            <v>нд</v>
          </cell>
          <cell r="AE481" t="str">
            <v>нд</v>
          </cell>
          <cell r="AF481" t="str">
            <v>нд</v>
          </cell>
          <cell r="AG481" t="str">
            <v>нд</v>
          </cell>
          <cell r="AH481" t="str">
            <v>нд</v>
          </cell>
          <cell r="AI481">
            <v>8.8176000000000005</v>
          </cell>
          <cell r="AJ481">
            <v>8.8176000000000005</v>
          </cell>
          <cell r="AK481">
            <v>7.4725423728813567</v>
          </cell>
          <cell r="AL481">
            <v>0</v>
          </cell>
          <cell r="AM481">
            <v>0</v>
          </cell>
          <cell r="AN481">
            <v>7.4725423728813567</v>
          </cell>
          <cell r="AO481">
            <v>0</v>
          </cell>
          <cell r="AP481">
            <v>7.4725423728813567</v>
          </cell>
          <cell r="AQ481">
            <v>0</v>
          </cell>
          <cell r="AR481">
            <v>0</v>
          </cell>
          <cell r="AS481">
            <v>7.4725423728813567</v>
          </cell>
          <cell r="AT481">
            <v>0</v>
          </cell>
          <cell r="AU481">
            <v>0</v>
          </cell>
          <cell r="AV481">
            <v>0</v>
          </cell>
          <cell r="AW481">
            <v>0</v>
          </cell>
          <cell r="AX481">
            <v>8.8176000000000005</v>
          </cell>
          <cell r="AY481">
            <v>0</v>
          </cell>
          <cell r="AZ481">
            <v>0</v>
          </cell>
          <cell r="BA481" t="str">
            <v>нд</v>
          </cell>
          <cell r="BB481">
            <v>7.4725423728813567</v>
          </cell>
          <cell r="BC481" t="str">
            <v>нд</v>
          </cell>
          <cell r="BD481">
            <v>0</v>
          </cell>
          <cell r="BE481" t="str">
            <v>нд</v>
          </cell>
          <cell r="BF481">
            <v>0</v>
          </cell>
          <cell r="BG481">
            <v>0</v>
          </cell>
          <cell r="BH481">
            <v>0</v>
          </cell>
          <cell r="BI481"/>
          <cell r="BJ481">
            <v>0</v>
          </cell>
          <cell r="BK481"/>
          <cell r="BL481">
            <v>0</v>
          </cell>
          <cell r="BM481"/>
          <cell r="BN481">
            <v>8.8176000000000005</v>
          </cell>
          <cell r="BO481">
            <v>8.8176000000000005</v>
          </cell>
          <cell r="BP481">
            <v>0</v>
          </cell>
          <cell r="BQ481"/>
          <cell r="BR481"/>
          <cell r="BS481"/>
          <cell r="BT481"/>
          <cell r="BU481"/>
          <cell r="BV481"/>
          <cell r="BW481"/>
          <cell r="BX481">
            <v>8.8176000000000005</v>
          </cell>
          <cell r="BY481">
            <v>8.8176000000000005</v>
          </cell>
          <cell r="BZ481" t="str">
            <v>Объект не корректируется, введен в эксплуатацию в 2018 году</v>
          </cell>
          <cell r="CA481">
            <v>0</v>
          </cell>
          <cell r="CB481">
            <v>0</v>
          </cell>
          <cell r="CC481"/>
          <cell r="CD481">
            <v>0</v>
          </cell>
          <cell r="CE481"/>
          <cell r="CF481">
            <v>8.3192090395480207</v>
          </cell>
          <cell r="CG481">
            <v>3.9439406799999999</v>
          </cell>
          <cell r="CH481">
            <v>7.4725423728813567</v>
          </cell>
          <cell r="CI481">
            <v>7.4725423728813567</v>
          </cell>
          <cell r="CJ481">
            <v>0</v>
          </cell>
          <cell r="CK481">
            <v>0</v>
          </cell>
          <cell r="CL481">
            <v>0</v>
          </cell>
          <cell r="CM481">
            <v>0</v>
          </cell>
          <cell r="CN481">
            <v>0</v>
          </cell>
          <cell r="CO481">
            <v>0</v>
          </cell>
          <cell r="CP481">
            <v>0</v>
          </cell>
          <cell r="CQ481">
            <v>0</v>
          </cell>
          <cell r="CR481">
            <v>7.4725423728813567</v>
          </cell>
          <cell r="CS481">
            <v>7.4725423728813567</v>
          </cell>
          <cell r="CT481" t="str">
            <v>Объект не корректируется, введен в эксплуатацию в 2018 году</v>
          </cell>
          <cell r="CU481">
            <v>0</v>
          </cell>
          <cell r="CV481">
            <v>0</v>
          </cell>
          <cell r="CW481">
            <v>0</v>
          </cell>
          <cell r="CX481">
            <v>0</v>
          </cell>
          <cell r="CY481">
            <v>0</v>
          </cell>
          <cell r="CZ481">
            <v>0</v>
          </cell>
          <cell r="DA481">
            <v>0</v>
          </cell>
          <cell r="DB481">
            <v>0</v>
          </cell>
          <cell r="DC481">
            <v>0</v>
          </cell>
          <cell r="DD481">
            <v>0</v>
          </cell>
          <cell r="DE481">
            <v>0</v>
          </cell>
          <cell r="DF481">
            <v>0</v>
          </cell>
          <cell r="DG481">
            <v>0</v>
          </cell>
          <cell r="DH481">
            <v>0</v>
          </cell>
          <cell r="DI481">
            <v>0</v>
          </cell>
        </row>
        <row r="482">
          <cell r="D482" t="str">
            <v>H_Che117</v>
          </cell>
          <cell r="E482" t="str">
            <v>АО "Чеченэнерго"</v>
          </cell>
          <cell r="F482" t="str">
            <v>Чеченская Республика</v>
          </cell>
          <cell r="G482" t="str">
            <v>з</v>
          </cell>
          <cell r="H482">
            <v>0</v>
          </cell>
          <cell r="I482">
            <v>0</v>
          </cell>
          <cell r="J482">
            <v>1</v>
          </cell>
          <cell r="K482">
            <v>0</v>
          </cell>
          <cell r="L482">
            <v>0</v>
          </cell>
          <cell r="M482">
            <v>0</v>
          </cell>
          <cell r="N482">
            <v>1</v>
          </cell>
          <cell r="O482">
            <v>0</v>
          </cell>
          <cell r="P482">
            <v>2018</v>
          </cell>
          <cell r="Q482">
            <v>2018</v>
          </cell>
          <cell r="R482">
            <v>2018</v>
          </cell>
          <cell r="S482">
            <v>2018</v>
          </cell>
          <cell r="T482">
            <v>2018</v>
          </cell>
          <cell r="U482" t="str">
            <v>нд</v>
          </cell>
          <cell r="V482" t="str">
            <v>нд</v>
          </cell>
          <cell r="W482" t="str">
            <v>нд</v>
          </cell>
          <cell r="X482" t="str">
            <v>нд</v>
          </cell>
          <cell r="Y482" t="str">
            <v>нд</v>
          </cell>
          <cell r="Z482" t="str">
            <v>нд</v>
          </cell>
          <cell r="AA482" t="str">
            <v>нд</v>
          </cell>
          <cell r="AB482" t="str">
            <v>нд</v>
          </cell>
          <cell r="AC482" t="str">
            <v>нд</v>
          </cell>
          <cell r="AD482" t="str">
            <v>нд</v>
          </cell>
          <cell r="AE482" t="str">
            <v>нд</v>
          </cell>
          <cell r="AF482" t="str">
            <v>нд</v>
          </cell>
          <cell r="AG482" t="str">
            <v>нд</v>
          </cell>
          <cell r="AH482" t="str">
            <v>нд</v>
          </cell>
          <cell r="AI482">
            <v>7.5797999999999996</v>
          </cell>
          <cell r="AJ482">
            <v>7.5797999999999996</v>
          </cell>
          <cell r="AK482">
            <v>6.4235593220338991</v>
          </cell>
          <cell r="AL482">
            <v>0</v>
          </cell>
          <cell r="AM482">
            <v>0</v>
          </cell>
          <cell r="AN482">
            <v>6.4235593220338991</v>
          </cell>
          <cell r="AO482">
            <v>0</v>
          </cell>
          <cell r="AP482">
            <v>6.4235593220338991</v>
          </cell>
          <cell r="AQ482">
            <v>0</v>
          </cell>
          <cell r="AR482">
            <v>0</v>
          </cell>
          <cell r="AS482">
            <v>6.4235593220338991</v>
          </cell>
          <cell r="AT482">
            <v>0</v>
          </cell>
          <cell r="AU482">
            <v>0</v>
          </cell>
          <cell r="AV482">
            <v>0</v>
          </cell>
          <cell r="AW482">
            <v>0</v>
          </cell>
          <cell r="AX482">
            <v>7.5797999999999996</v>
          </cell>
          <cell r="AY482">
            <v>0</v>
          </cell>
          <cell r="AZ482">
            <v>0</v>
          </cell>
          <cell r="BA482" t="str">
            <v>нд</v>
          </cell>
          <cell r="BB482">
            <v>6.4235593220338991</v>
          </cell>
          <cell r="BC482" t="str">
            <v>нд</v>
          </cell>
          <cell r="BD482">
            <v>0</v>
          </cell>
          <cell r="BE482" t="str">
            <v>нд</v>
          </cell>
          <cell r="BF482">
            <v>0</v>
          </cell>
          <cell r="BG482">
            <v>0</v>
          </cell>
          <cell r="BH482">
            <v>0</v>
          </cell>
          <cell r="BI482"/>
          <cell r="BJ482">
            <v>0</v>
          </cell>
          <cell r="BK482"/>
          <cell r="BL482">
            <v>0</v>
          </cell>
          <cell r="BM482"/>
          <cell r="BN482">
            <v>7.5798000000000005</v>
          </cell>
          <cell r="BO482">
            <v>7.5797999999999996</v>
          </cell>
          <cell r="BP482">
            <v>0</v>
          </cell>
          <cell r="BQ482"/>
          <cell r="BR482"/>
          <cell r="BS482"/>
          <cell r="BT482"/>
          <cell r="BU482"/>
          <cell r="BV482"/>
          <cell r="BW482"/>
          <cell r="BX482">
            <v>7.5797999999999996</v>
          </cell>
          <cell r="BY482">
            <v>7.5797999999999996</v>
          </cell>
          <cell r="BZ482" t="str">
            <v>Объект не корректируется, введен в эксплуатацию в 2018 году</v>
          </cell>
          <cell r="CA482">
            <v>0</v>
          </cell>
          <cell r="CB482">
            <v>0</v>
          </cell>
          <cell r="CC482"/>
          <cell r="CD482">
            <v>0</v>
          </cell>
          <cell r="CE482"/>
          <cell r="CF482">
            <v>7.6045197740113002</v>
          </cell>
          <cell r="CG482">
            <v>3.8590678</v>
          </cell>
          <cell r="CH482">
            <v>6.4235593220338991</v>
          </cell>
          <cell r="CI482">
            <v>6.4235593220338991</v>
          </cell>
          <cell r="CJ482">
            <v>0</v>
          </cell>
          <cell r="CK482">
            <v>0</v>
          </cell>
          <cell r="CL482">
            <v>0</v>
          </cell>
          <cell r="CM482">
            <v>0</v>
          </cell>
          <cell r="CN482">
            <v>0</v>
          </cell>
          <cell r="CO482">
            <v>0</v>
          </cell>
          <cell r="CP482">
            <v>0</v>
          </cell>
          <cell r="CQ482">
            <v>0</v>
          </cell>
          <cell r="CR482">
            <v>6.4235593220338991</v>
          </cell>
          <cell r="CS482">
            <v>6.4235593220338991</v>
          </cell>
          <cell r="CT482" t="str">
            <v>Объект не корректируется, введен в эксплуатацию в 2018 году</v>
          </cell>
          <cell r="CU482">
            <v>0</v>
          </cell>
          <cell r="CV482">
            <v>0</v>
          </cell>
          <cell r="CW482">
            <v>0</v>
          </cell>
          <cell r="CX482">
            <v>0</v>
          </cell>
          <cell r="CY482">
            <v>0</v>
          </cell>
          <cell r="CZ482">
            <v>0</v>
          </cell>
          <cell r="DA482">
            <v>0</v>
          </cell>
          <cell r="DB482">
            <v>0</v>
          </cell>
          <cell r="DC482">
            <v>0</v>
          </cell>
          <cell r="DD482">
            <v>0</v>
          </cell>
          <cell r="DE482">
            <v>0</v>
          </cell>
          <cell r="DF482">
            <v>0</v>
          </cell>
          <cell r="DG482">
            <v>0</v>
          </cell>
          <cell r="DH482">
            <v>0</v>
          </cell>
          <cell r="DI482">
            <v>0</v>
          </cell>
        </row>
        <row r="483">
          <cell r="D483" t="str">
            <v>H_Che118</v>
          </cell>
          <cell r="E483" t="str">
            <v>АО "Чеченэнерго"</v>
          </cell>
          <cell r="F483" t="str">
            <v>Чеченская Республика</v>
          </cell>
          <cell r="G483" t="str">
            <v>з</v>
          </cell>
          <cell r="H483">
            <v>0</v>
          </cell>
          <cell r="I483">
            <v>0</v>
          </cell>
          <cell r="J483">
            <v>1</v>
          </cell>
          <cell r="K483">
            <v>0</v>
          </cell>
          <cell r="L483">
            <v>0</v>
          </cell>
          <cell r="M483">
            <v>0</v>
          </cell>
          <cell r="N483">
            <v>1</v>
          </cell>
          <cell r="O483">
            <v>0</v>
          </cell>
          <cell r="P483">
            <v>2017</v>
          </cell>
          <cell r="Q483">
            <v>2017</v>
          </cell>
          <cell r="R483">
            <v>2018</v>
          </cell>
          <cell r="S483">
            <v>2018</v>
          </cell>
          <cell r="T483">
            <v>2018</v>
          </cell>
          <cell r="U483" t="str">
            <v>нд</v>
          </cell>
          <cell r="V483" t="str">
            <v>нд</v>
          </cell>
          <cell r="W483" t="str">
            <v>нд</v>
          </cell>
          <cell r="X483" t="str">
            <v>нд</v>
          </cell>
          <cell r="Y483" t="str">
            <v>нд</v>
          </cell>
          <cell r="Z483" t="str">
            <v>нд</v>
          </cell>
          <cell r="AA483" t="str">
            <v>нд</v>
          </cell>
          <cell r="AB483" t="str">
            <v>нд</v>
          </cell>
          <cell r="AC483" t="str">
            <v>нд</v>
          </cell>
          <cell r="AD483" t="str">
            <v>нд</v>
          </cell>
          <cell r="AE483" t="str">
            <v>нд</v>
          </cell>
          <cell r="AF483" t="str">
            <v>нд</v>
          </cell>
          <cell r="AG483" t="str">
            <v>нд</v>
          </cell>
          <cell r="AH483" t="str">
            <v>нд</v>
          </cell>
          <cell r="AI483">
            <v>7.3513999999999999</v>
          </cell>
          <cell r="AJ483">
            <v>7.3513999999999999</v>
          </cell>
          <cell r="AK483">
            <v>6.23</v>
          </cell>
          <cell r="AL483">
            <v>0</v>
          </cell>
          <cell r="AM483">
            <v>0</v>
          </cell>
          <cell r="AN483">
            <v>6.23</v>
          </cell>
          <cell r="AO483">
            <v>0</v>
          </cell>
          <cell r="AP483">
            <v>6.23</v>
          </cell>
          <cell r="AQ483">
            <v>0</v>
          </cell>
          <cell r="AR483">
            <v>0</v>
          </cell>
          <cell r="AS483">
            <v>6.23</v>
          </cell>
          <cell r="AT483">
            <v>0</v>
          </cell>
          <cell r="AU483">
            <v>0</v>
          </cell>
          <cell r="AV483">
            <v>0</v>
          </cell>
          <cell r="AW483">
            <v>0</v>
          </cell>
          <cell r="AX483">
            <v>7.3513999999999999</v>
          </cell>
          <cell r="AY483">
            <v>0</v>
          </cell>
          <cell r="AZ483">
            <v>0</v>
          </cell>
          <cell r="BA483" t="str">
            <v>нд</v>
          </cell>
          <cell r="BB483">
            <v>6.23</v>
          </cell>
          <cell r="BC483" t="str">
            <v>нд</v>
          </cell>
          <cell r="BD483">
            <v>0</v>
          </cell>
          <cell r="BE483" t="str">
            <v>нд</v>
          </cell>
          <cell r="BF483">
            <v>0</v>
          </cell>
          <cell r="BG483">
            <v>0</v>
          </cell>
          <cell r="BH483">
            <v>0</v>
          </cell>
          <cell r="BI483"/>
          <cell r="BJ483">
            <v>0</v>
          </cell>
          <cell r="BK483"/>
          <cell r="BL483">
            <v>0</v>
          </cell>
          <cell r="BM483"/>
          <cell r="BN483">
            <v>7.3513999999999999</v>
          </cell>
          <cell r="BO483">
            <v>7.3513999999999999</v>
          </cell>
          <cell r="BP483">
            <v>0</v>
          </cell>
          <cell r="BQ483"/>
          <cell r="BR483"/>
          <cell r="BS483"/>
          <cell r="BT483"/>
          <cell r="BU483"/>
          <cell r="BV483"/>
          <cell r="BW483"/>
          <cell r="BX483">
            <v>7.3513999999999999</v>
          </cell>
          <cell r="BY483">
            <v>7.3513999999999999</v>
          </cell>
          <cell r="BZ483" t="str">
            <v>Объект не корректируется, введен в эксплуатацию в 2017 году</v>
          </cell>
          <cell r="CA483">
            <v>0</v>
          </cell>
          <cell r="CB483">
            <v>0</v>
          </cell>
          <cell r="CC483"/>
          <cell r="CD483">
            <v>0</v>
          </cell>
          <cell r="CE483"/>
          <cell r="CF483">
            <v>6.2259887005649697</v>
          </cell>
          <cell r="CG483">
            <v>6.23</v>
          </cell>
          <cell r="CH483">
            <v>4.1387711864406782</v>
          </cell>
          <cell r="CI483">
            <v>4.1387711864406782</v>
          </cell>
          <cell r="CJ483">
            <v>0</v>
          </cell>
          <cell r="CK483">
            <v>0</v>
          </cell>
          <cell r="CL483">
            <v>0</v>
          </cell>
          <cell r="CM483">
            <v>0</v>
          </cell>
          <cell r="CN483">
            <v>0</v>
          </cell>
          <cell r="CO483">
            <v>0</v>
          </cell>
          <cell r="CP483">
            <v>0</v>
          </cell>
          <cell r="CQ483">
            <v>0</v>
          </cell>
          <cell r="CR483">
            <v>6.23</v>
          </cell>
          <cell r="CS483">
            <v>6.23</v>
          </cell>
          <cell r="CT483" t="str">
            <v>Объект не корректируется, введен в эксплуатацию в 2017 году</v>
          </cell>
          <cell r="CU483">
            <v>0</v>
          </cell>
          <cell r="CV483">
            <v>0</v>
          </cell>
          <cell r="CW483">
            <v>0</v>
          </cell>
          <cell r="CX483">
            <v>0</v>
          </cell>
          <cell r="CY483">
            <v>0</v>
          </cell>
          <cell r="CZ483">
            <v>0</v>
          </cell>
          <cell r="DA483">
            <v>0</v>
          </cell>
          <cell r="DB483">
            <v>0</v>
          </cell>
          <cell r="DC483">
            <v>0</v>
          </cell>
          <cell r="DD483">
            <v>0</v>
          </cell>
          <cell r="DE483">
            <v>0</v>
          </cell>
          <cell r="DF483">
            <v>0</v>
          </cell>
          <cell r="DG483">
            <v>0</v>
          </cell>
          <cell r="DH483">
            <v>0</v>
          </cell>
          <cell r="DI483">
            <v>0</v>
          </cell>
        </row>
        <row r="484">
          <cell r="D484" t="str">
            <v>H_Che119</v>
          </cell>
          <cell r="E484" t="str">
            <v>АО "Чеченэнерго"</v>
          </cell>
          <cell r="F484" t="str">
            <v>Чеченская Республика</v>
          </cell>
          <cell r="G484" t="str">
            <v>з</v>
          </cell>
          <cell r="H484">
            <v>0</v>
          </cell>
          <cell r="I484">
            <v>0</v>
          </cell>
          <cell r="J484">
            <v>1</v>
          </cell>
          <cell r="K484">
            <v>0</v>
          </cell>
          <cell r="L484">
            <v>0</v>
          </cell>
          <cell r="M484">
            <v>0</v>
          </cell>
          <cell r="N484">
            <v>1</v>
          </cell>
          <cell r="O484">
            <v>0</v>
          </cell>
          <cell r="P484">
            <v>2018</v>
          </cell>
          <cell r="Q484">
            <v>2018</v>
          </cell>
          <cell r="R484">
            <v>2018</v>
          </cell>
          <cell r="S484">
            <v>2018</v>
          </cell>
          <cell r="T484">
            <v>2018</v>
          </cell>
          <cell r="U484" t="str">
            <v>нд</v>
          </cell>
          <cell r="V484" t="str">
            <v>нд</v>
          </cell>
          <cell r="W484" t="str">
            <v>нд</v>
          </cell>
          <cell r="X484" t="str">
            <v>нд</v>
          </cell>
          <cell r="Y484" t="str">
            <v>нд</v>
          </cell>
          <cell r="Z484" t="str">
            <v>нд</v>
          </cell>
          <cell r="AA484" t="str">
            <v>нд</v>
          </cell>
          <cell r="AB484" t="str">
            <v>нд</v>
          </cell>
          <cell r="AC484" t="str">
            <v>нд</v>
          </cell>
          <cell r="AD484" t="str">
            <v>нд</v>
          </cell>
          <cell r="AE484" t="str">
            <v>нд</v>
          </cell>
          <cell r="AF484" t="str">
            <v>нд</v>
          </cell>
          <cell r="AG484" t="str">
            <v>нд</v>
          </cell>
          <cell r="AH484" t="str">
            <v>нд</v>
          </cell>
          <cell r="AI484">
            <v>5.6513999999999998</v>
          </cell>
          <cell r="AJ484">
            <v>5.6513999999999998</v>
          </cell>
          <cell r="AK484">
            <v>4.7893220338983049</v>
          </cell>
          <cell r="AL484">
            <v>0</v>
          </cell>
          <cell r="AM484">
            <v>0</v>
          </cell>
          <cell r="AN484">
            <v>4.7893220338983049</v>
          </cell>
          <cell r="AO484">
            <v>0</v>
          </cell>
          <cell r="AP484">
            <v>4.7893220338983049</v>
          </cell>
          <cell r="AQ484">
            <v>0</v>
          </cell>
          <cell r="AR484">
            <v>0</v>
          </cell>
          <cell r="AS484">
            <v>4.7893220338983049</v>
          </cell>
          <cell r="AT484">
            <v>0</v>
          </cell>
          <cell r="AU484">
            <v>0</v>
          </cell>
          <cell r="AV484">
            <v>0</v>
          </cell>
          <cell r="AW484">
            <v>0</v>
          </cell>
          <cell r="AX484">
            <v>5.6513999999999998</v>
          </cell>
          <cell r="AY484">
            <v>0</v>
          </cell>
          <cell r="AZ484">
            <v>0</v>
          </cell>
          <cell r="BA484" t="str">
            <v>нд</v>
          </cell>
          <cell r="BB484">
            <v>4.7893220338983049</v>
          </cell>
          <cell r="BC484" t="str">
            <v>нд</v>
          </cell>
          <cell r="BD484">
            <v>0</v>
          </cell>
          <cell r="BE484" t="str">
            <v>нд</v>
          </cell>
          <cell r="BF484">
            <v>0</v>
          </cell>
          <cell r="BG484">
            <v>0</v>
          </cell>
          <cell r="BH484">
            <v>0</v>
          </cell>
          <cell r="BI484"/>
          <cell r="BJ484">
            <v>0</v>
          </cell>
          <cell r="BK484"/>
          <cell r="BL484">
            <v>0</v>
          </cell>
          <cell r="BM484"/>
          <cell r="BN484">
            <v>5.6513999999999998</v>
          </cell>
          <cell r="BO484">
            <v>5.6513999999999998</v>
          </cell>
          <cell r="BP484">
            <v>0</v>
          </cell>
          <cell r="BQ484"/>
          <cell r="BR484"/>
          <cell r="BS484"/>
          <cell r="BT484"/>
          <cell r="BU484"/>
          <cell r="BV484"/>
          <cell r="BW484"/>
          <cell r="BX484">
            <v>5.6513999999999998</v>
          </cell>
          <cell r="BY484">
            <v>5.6513999999999998</v>
          </cell>
          <cell r="BZ484" t="str">
            <v>Объект не корректируется, введен в эксплуатацию в 2018 году</v>
          </cell>
          <cell r="CA484">
            <v>0</v>
          </cell>
          <cell r="CB484">
            <v>0</v>
          </cell>
          <cell r="CC484"/>
          <cell r="CD484">
            <v>0</v>
          </cell>
          <cell r="CE484"/>
          <cell r="CF484">
            <v>6.2259887005649697</v>
          </cell>
          <cell r="CG484">
            <v>3.8590678</v>
          </cell>
          <cell r="CH484">
            <v>4.7893220338983049</v>
          </cell>
          <cell r="CI484">
            <v>4.7893220338983049</v>
          </cell>
          <cell r="CJ484">
            <v>0</v>
          </cell>
          <cell r="CK484">
            <v>0</v>
          </cell>
          <cell r="CL484">
            <v>0</v>
          </cell>
          <cell r="CM484">
            <v>0</v>
          </cell>
          <cell r="CN484">
            <v>0</v>
          </cell>
          <cell r="CO484">
            <v>0</v>
          </cell>
          <cell r="CP484">
            <v>0</v>
          </cell>
          <cell r="CQ484">
            <v>0</v>
          </cell>
          <cell r="CR484">
            <v>4.7893220338983049</v>
          </cell>
          <cell r="CS484">
            <v>4.7893220338983049</v>
          </cell>
          <cell r="CT484" t="str">
            <v>Объект не корректируется, введен в эксплуатацию в 2018 году</v>
          </cell>
          <cell r="CU484">
            <v>0</v>
          </cell>
          <cell r="CV484">
            <v>0</v>
          </cell>
          <cell r="CW484">
            <v>0</v>
          </cell>
          <cell r="CX484">
            <v>0</v>
          </cell>
          <cell r="CY484">
            <v>0</v>
          </cell>
          <cell r="CZ484">
            <v>0</v>
          </cell>
          <cell r="DA484">
            <v>0</v>
          </cell>
          <cell r="DB484">
            <v>0</v>
          </cell>
          <cell r="DC484">
            <v>0</v>
          </cell>
          <cell r="DD484">
            <v>0</v>
          </cell>
          <cell r="DE484">
            <v>0</v>
          </cell>
          <cell r="DF484">
            <v>0</v>
          </cell>
          <cell r="DG484">
            <v>0</v>
          </cell>
          <cell r="DH484">
            <v>0</v>
          </cell>
          <cell r="DI484">
            <v>0</v>
          </cell>
        </row>
        <row r="485">
          <cell r="D485" t="str">
            <v>H_Che120</v>
          </cell>
          <cell r="E485" t="str">
            <v>АО "Чеченэнерго"</v>
          </cell>
          <cell r="F485" t="str">
            <v>Чеченская Республика</v>
          </cell>
          <cell r="G485" t="str">
            <v>з</v>
          </cell>
          <cell r="H485">
            <v>0</v>
          </cell>
          <cell r="I485">
            <v>0</v>
          </cell>
          <cell r="J485">
            <v>2</v>
          </cell>
          <cell r="K485">
            <v>0</v>
          </cell>
          <cell r="L485">
            <v>0</v>
          </cell>
          <cell r="M485">
            <v>0</v>
          </cell>
          <cell r="N485">
            <v>2</v>
          </cell>
          <cell r="O485">
            <v>0</v>
          </cell>
          <cell r="P485">
            <v>2018</v>
          </cell>
          <cell r="Q485">
            <v>2018</v>
          </cell>
          <cell r="R485">
            <v>2018</v>
          </cell>
          <cell r="S485">
            <v>2018</v>
          </cell>
          <cell r="T485">
            <v>2018</v>
          </cell>
          <cell r="U485" t="str">
            <v>нд</v>
          </cell>
          <cell r="V485" t="str">
            <v>нд</v>
          </cell>
          <cell r="W485" t="str">
            <v>нд</v>
          </cell>
          <cell r="X485" t="str">
            <v>нд</v>
          </cell>
          <cell r="Y485" t="str">
            <v>нд</v>
          </cell>
          <cell r="Z485" t="str">
            <v>нд</v>
          </cell>
          <cell r="AA485" t="str">
            <v>нд</v>
          </cell>
          <cell r="AB485" t="str">
            <v>нд</v>
          </cell>
          <cell r="AC485" t="str">
            <v>нд</v>
          </cell>
          <cell r="AD485" t="str">
            <v>нд</v>
          </cell>
          <cell r="AE485" t="str">
            <v>нд</v>
          </cell>
          <cell r="AF485" t="str">
            <v>нд</v>
          </cell>
          <cell r="AG485" t="str">
            <v>нд</v>
          </cell>
          <cell r="AH485" t="str">
            <v>нд</v>
          </cell>
          <cell r="AI485">
            <v>1.756</v>
          </cell>
          <cell r="AJ485">
            <v>1.756</v>
          </cell>
          <cell r="AK485">
            <v>1.4881355999999999</v>
          </cell>
          <cell r="AL485">
            <v>0</v>
          </cell>
          <cell r="AM485">
            <v>0</v>
          </cell>
          <cell r="AN485">
            <v>1.4881355999999999</v>
          </cell>
          <cell r="AO485">
            <v>0</v>
          </cell>
          <cell r="AP485">
            <v>1.4881355999999999</v>
          </cell>
          <cell r="AQ485">
            <v>0</v>
          </cell>
          <cell r="AR485">
            <v>0</v>
          </cell>
          <cell r="AS485">
            <v>1.4881355999999999</v>
          </cell>
          <cell r="AT485">
            <v>0</v>
          </cell>
          <cell r="AU485">
            <v>0</v>
          </cell>
          <cell r="AV485">
            <v>0</v>
          </cell>
          <cell r="AW485">
            <v>0</v>
          </cell>
          <cell r="AX485">
            <v>1.756</v>
          </cell>
          <cell r="AY485">
            <v>0</v>
          </cell>
          <cell r="AZ485">
            <v>0</v>
          </cell>
          <cell r="BA485" t="str">
            <v>нд</v>
          </cell>
          <cell r="BB485">
            <v>1.4881355999999999</v>
          </cell>
          <cell r="BC485" t="str">
            <v>нд</v>
          </cell>
          <cell r="BD485">
            <v>0</v>
          </cell>
          <cell r="BE485" t="str">
            <v>нд</v>
          </cell>
          <cell r="BF485">
            <v>0</v>
          </cell>
          <cell r="BG485">
            <v>0</v>
          </cell>
          <cell r="BH485">
            <v>0</v>
          </cell>
          <cell r="BI485"/>
          <cell r="BJ485">
            <v>0</v>
          </cell>
          <cell r="BK485"/>
          <cell r="BL485">
            <v>0</v>
          </cell>
          <cell r="BM485"/>
          <cell r="BN485">
            <v>1.756</v>
          </cell>
          <cell r="BO485">
            <v>1.756</v>
          </cell>
          <cell r="BP485">
            <v>0</v>
          </cell>
          <cell r="BQ485"/>
          <cell r="BR485"/>
          <cell r="BS485"/>
          <cell r="BT485"/>
          <cell r="BU485"/>
          <cell r="BV485"/>
          <cell r="BW485"/>
          <cell r="BX485">
            <v>1.756</v>
          </cell>
          <cell r="BY485">
            <v>1.756</v>
          </cell>
          <cell r="BZ485" t="str">
            <v>Объект не корректируется, введен в эксплуатацию в 2018 году</v>
          </cell>
          <cell r="CA485">
            <v>0</v>
          </cell>
          <cell r="CB485">
            <v>0</v>
          </cell>
          <cell r="CC485"/>
          <cell r="CD485">
            <v>0</v>
          </cell>
          <cell r="CE485"/>
          <cell r="CF485">
            <v>1.49152542372881</v>
          </cell>
          <cell r="CG485">
            <v>7.0839999999999996</v>
          </cell>
          <cell r="CH485">
            <v>1.4881355932203391</v>
          </cell>
          <cell r="CI485">
            <v>1.4881355999999999</v>
          </cell>
          <cell r="CJ485">
            <v>0</v>
          </cell>
          <cell r="CK485">
            <v>0</v>
          </cell>
          <cell r="CL485">
            <v>0</v>
          </cell>
          <cell r="CM485">
            <v>0</v>
          </cell>
          <cell r="CN485">
            <v>0</v>
          </cell>
          <cell r="CO485">
            <v>0</v>
          </cell>
          <cell r="CP485">
            <v>0</v>
          </cell>
          <cell r="CQ485">
            <v>0</v>
          </cell>
          <cell r="CR485">
            <v>1.4881355999999999</v>
          </cell>
          <cell r="CS485">
            <v>1.4881355999999999</v>
          </cell>
          <cell r="CT485" t="str">
            <v>Объект не корректируется, введен в эксплуатацию в 2018 году</v>
          </cell>
          <cell r="CU485">
            <v>0</v>
          </cell>
          <cell r="CV485">
            <v>0</v>
          </cell>
          <cell r="CW485">
            <v>0</v>
          </cell>
          <cell r="CX485">
            <v>0</v>
          </cell>
          <cell r="CY485">
            <v>0</v>
          </cell>
          <cell r="CZ485">
            <v>0</v>
          </cell>
          <cell r="DA485">
            <v>0</v>
          </cell>
          <cell r="DB485">
            <v>0</v>
          </cell>
          <cell r="DC485">
            <v>0</v>
          </cell>
          <cell r="DD485">
            <v>0</v>
          </cell>
          <cell r="DE485">
            <v>0</v>
          </cell>
          <cell r="DF485">
            <v>0</v>
          </cell>
          <cell r="DG485">
            <v>0</v>
          </cell>
          <cell r="DH485">
            <v>0</v>
          </cell>
          <cell r="DI485">
            <v>0</v>
          </cell>
        </row>
        <row r="486">
          <cell r="D486" t="str">
            <v>H_Che121</v>
          </cell>
          <cell r="E486" t="str">
            <v>АО "Чеченэнерго"</v>
          </cell>
          <cell r="F486" t="str">
            <v>Чеченская Республика</v>
          </cell>
          <cell r="G486" t="str">
            <v>з</v>
          </cell>
          <cell r="H486">
            <v>0</v>
          </cell>
          <cell r="I486">
            <v>0</v>
          </cell>
          <cell r="J486">
            <v>3</v>
          </cell>
          <cell r="K486">
            <v>0</v>
          </cell>
          <cell r="L486">
            <v>0</v>
          </cell>
          <cell r="M486">
            <v>0</v>
          </cell>
          <cell r="N486">
            <v>3</v>
          </cell>
          <cell r="O486">
            <v>0</v>
          </cell>
          <cell r="P486">
            <v>2017</v>
          </cell>
          <cell r="Q486">
            <v>2017</v>
          </cell>
          <cell r="R486">
            <v>2018</v>
          </cell>
          <cell r="S486">
            <v>2018</v>
          </cell>
          <cell r="T486">
            <v>2018</v>
          </cell>
          <cell r="U486" t="str">
            <v>нд</v>
          </cell>
          <cell r="V486" t="str">
            <v>нд</v>
          </cell>
          <cell r="W486" t="str">
            <v>нд</v>
          </cell>
          <cell r="X486" t="str">
            <v>нд</v>
          </cell>
          <cell r="Y486" t="str">
            <v>нд</v>
          </cell>
          <cell r="Z486" t="str">
            <v>нд</v>
          </cell>
          <cell r="AA486" t="str">
            <v>нд</v>
          </cell>
          <cell r="AB486" t="str">
            <v>нд</v>
          </cell>
          <cell r="AC486" t="str">
            <v>нд</v>
          </cell>
          <cell r="AD486" t="str">
            <v>нд</v>
          </cell>
          <cell r="AE486" t="str">
            <v>нд</v>
          </cell>
          <cell r="AF486" t="str">
            <v>нд</v>
          </cell>
          <cell r="AG486" t="str">
            <v>нд</v>
          </cell>
          <cell r="AH486" t="str">
            <v>нд</v>
          </cell>
          <cell r="AI486">
            <v>1.49034</v>
          </cell>
          <cell r="AJ486">
            <v>1.49034</v>
          </cell>
          <cell r="AK486">
            <v>1.2629999999999999</v>
          </cell>
          <cell r="AL486">
            <v>0</v>
          </cell>
          <cell r="AM486">
            <v>0</v>
          </cell>
          <cell r="AN486">
            <v>1.2629999999999999</v>
          </cell>
          <cell r="AO486">
            <v>0</v>
          </cell>
          <cell r="AP486">
            <v>1.2629999999999999</v>
          </cell>
          <cell r="AQ486">
            <v>0</v>
          </cell>
          <cell r="AR486">
            <v>0</v>
          </cell>
          <cell r="AS486">
            <v>1.2629999999999999</v>
          </cell>
          <cell r="AT486">
            <v>0</v>
          </cell>
          <cell r="AU486">
            <v>0</v>
          </cell>
          <cell r="AV486">
            <v>0</v>
          </cell>
          <cell r="AW486">
            <v>0</v>
          </cell>
          <cell r="AX486">
            <v>1.49034</v>
          </cell>
          <cell r="AY486">
            <v>0</v>
          </cell>
          <cell r="AZ486">
            <v>0</v>
          </cell>
          <cell r="BA486" t="str">
            <v>нд</v>
          </cell>
          <cell r="BB486">
            <v>1.2629999999999999</v>
          </cell>
          <cell r="BC486" t="str">
            <v>нд</v>
          </cell>
          <cell r="BD486">
            <v>0</v>
          </cell>
          <cell r="BE486" t="str">
            <v>нд</v>
          </cell>
          <cell r="BF486">
            <v>0</v>
          </cell>
          <cell r="BG486">
            <v>0</v>
          </cell>
          <cell r="BH486">
            <v>0</v>
          </cell>
          <cell r="BI486"/>
          <cell r="BJ486">
            <v>0</v>
          </cell>
          <cell r="BK486"/>
          <cell r="BL486">
            <v>0</v>
          </cell>
          <cell r="BM486"/>
          <cell r="BN486">
            <v>1.4903399999999998</v>
          </cell>
          <cell r="BO486">
            <v>1.49034</v>
          </cell>
          <cell r="BP486">
            <v>0</v>
          </cell>
          <cell r="BQ486"/>
          <cell r="BR486"/>
          <cell r="BS486"/>
          <cell r="BT486"/>
          <cell r="BU486"/>
          <cell r="BV486"/>
          <cell r="BW486"/>
          <cell r="BX486">
            <v>1.49034</v>
          </cell>
          <cell r="BY486">
            <v>1.49034</v>
          </cell>
          <cell r="BZ486" t="str">
            <v>Объект не корректируется, введен в эксплуатацию в 2017 году</v>
          </cell>
          <cell r="CA486">
            <v>0</v>
          </cell>
          <cell r="CB486">
            <v>0</v>
          </cell>
          <cell r="CC486"/>
          <cell r="CD486">
            <v>0</v>
          </cell>
          <cell r="CE486"/>
          <cell r="CF486">
            <v>1.27118644067797</v>
          </cell>
          <cell r="CG486">
            <v>1.2629999999999999</v>
          </cell>
          <cell r="CH486">
            <v>13.091186440677967</v>
          </cell>
          <cell r="CI486">
            <v>13.091186440677967</v>
          </cell>
          <cell r="CJ486">
            <v>0</v>
          </cell>
          <cell r="CK486">
            <v>0</v>
          </cell>
          <cell r="CL486">
            <v>0</v>
          </cell>
          <cell r="CM486">
            <v>0</v>
          </cell>
          <cell r="CN486">
            <v>0</v>
          </cell>
          <cell r="CO486">
            <v>0</v>
          </cell>
          <cell r="CP486">
            <v>0</v>
          </cell>
          <cell r="CQ486">
            <v>0</v>
          </cell>
          <cell r="CR486">
            <v>1.2629999999999999</v>
          </cell>
          <cell r="CS486">
            <v>1.2629999999999999</v>
          </cell>
          <cell r="CT486" t="str">
            <v>Объект не корректируется, введен в эксплуатацию в 2017 году</v>
          </cell>
          <cell r="CU486">
            <v>0</v>
          </cell>
          <cell r="CV486">
            <v>0</v>
          </cell>
          <cell r="CW486">
            <v>0</v>
          </cell>
          <cell r="CX486">
            <v>0</v>
          </cell>
          <cell r="CY486">
            <v>0</v>
          </cell>
          <cell r="CZ486">
            <v>0</v>
          </cell>
          <cell r="DA486">
            <v>0</v>
          </cell>
          <cell r="DB486">
            <v>0</v>
          </cell>
          <cell r="DC486">
            <v>0</v>
          </cell>
          <cell r="DD486">
            <v>0</v>
          </cell>
          <cell r="DE486">
            <v>0</v>
          </cell>
          <cell r="DF486">
            <v>0</v>
          </cell>
          <cell r="DG486">
            <v>0</v>
          </cell>
          <cell r="DH486">
            <v>0</v>
          </cell>
          <cell r="DI486">
            <v>0</v>
          </cell>
        </row>
        <row r="487">
          <cell r="D487" t="str">
            <v>H_Che122</v>
          </cell>
          <cell r="E487" t="str">
            <v>АО "Чеченэнерго"</v>
          </cell>
          <cell r="F487" t="str">
            <v>Чеченская Республика</v>
          </cell>
          <cell r="G487" t="str">
            <v>з</v>
          </cell>
          <cell r="H487">
            <v>0</v>
          </cell>
          <cell r="I487">
            <v>0</v>
          </cell>
          <cell r="J487">
            <v>1</v>
          </cell>
          <cell r="K487">
            <v>0</v>
          </cell>
          <cell r="L487">
            <v>0</v>
          </cell>
          <cell r="M487">
            <v>0</v>
          </cell>
          <cell r="N487">
            <v>1</v>
          </cell>
          <cell r="O487">
            <v>0</v>
          </cell>
          <cell r="P487">
            <v>2017</v>
          </cell>
          <cell r="Q487">
            <v>2017</v>
          </cell>
          <cell r="R487">
            <v>2018</v>
          </cell>
          <cell r="S487">
            <v>2018</v>
          </cell>
          <cell r="T487">
            <v>2018</v>
          </cell>
          <cell r="U487" t="str">
            <v>нд</v>
          </cell>
          <cell r="V487" t="str">
            <v>нд</v>
          </cell>
          <cell r="W487" t="str">
            <v>нд</v>
          </cell>
          <cell r="X487" t="str">
            <v>нд</v>
          </cell>
          <cell r="Y487" t="str">
            <v>нд</v>
          </cell>
          <cell r="Z487" t="str">
            <v>нд</v>
          </cell>
          <cell r="AA487" t="str">
            <v>нд</v>
          </cell>
          <cell r="AB487" t="str">
            <v>нд</v>
          </cell>
          <cell r="AC487" t="str">
            <v>нд</v>
          </cell>
          <cell r="AD487" t="str">
            <v>нд</v>
          </cell>
          <cell r="AE487" t="str">
            <v>нд</v>
          </cell>
          <cell r="AF487" t="str">
            <v>нд</v>
          </cell>
          <cell r="AG487" t="str">
            <v>нд</v>
          </cell>
          <cell r="AH487" t="str">
            <v>нд</v>
          </cell>
          <cell r="AI487">
            <v>1.593</v>
          </cell>
          <cell r="AJ487">
            <v>1.593</v>
          </cell>
          <cell r="AK487">
            <v>1.35</v>
          </cell>
          <cell r="AL487">
            <v>0</v>
          </cell>
          <cell r="AM487">
            <v>0</v>
          </cell>
          <cell r="AN487">
            <v>1.35</v>
          </cell>
          <cell r="AO487">
            <v>0</v>
          </cell>
          <cell r="AP487">
            <v>1.35</v>
          </cell>
          <cell r="AQ487">
            <v>0</v>
          </cell>
          <cell r="AR487">
            <v>0</v>
          </cell>
          <cell r="AS487">
            <v>1.35</v>
          </cell>
          <cell r="AT487">
            <v>0</v>
          </cell>
          <cell r="AU487">
            <v>0</v>
          </cell>
          <cell r="AV487">
            <v>0</v>
          </cell>
          <cell r="AW487">
            <v>0</v>
          </cell>
          <cell r="AX487">
            <v>1.593</v>
          </cell>
          <cell r="AY487">
            <v>0</v>
          </cell>
          <cell r="AZ487">
            <v>0</v>
          </cell>
          <cell r="BA487" t="str">
            <v>нд</v>
          </cell>
          <cell r="BB487">
            <v>1.35</v>
          </cell>
          <cell r="BC487" t="str">
            <v>нд</v>
          </cell>
          <cell r="BD487">
            <v>0</v>
          </cell>
          <cell r="BE487" t="str">
            <v>нд</v>
          </cell>
          <cell r="BF487">
            <v>0</v>
          </cell>
          <cell r="BG487">
            <v>0</v>
          </cell>
          <cell r="BH487">
            <v>0</v>
          </cell>
          <cell r="BI487"/>
          <cell r="BJ487">
            <v>0</v>
          </cell>
          <cell r="BK487"/>
          <cell r="BL487">
            <v>0</v>
          </cell>
          <cell r="BM487"/>
          <cell r="BN487">
            <v>1.593</v>
          </cell>
          <cell r="BO487">
            <v>1.593</v>
          </cell>
          <cell r="BP487">
            <v>0</v>
          </cell>
          <cell r="BQ487"/>
          <cell r="BR487"/>
          <cell r="BS487"/>
          <cell r="BT487"/>
          <cell r="BU487"/>
          <cell r="BV487"/>
          <cell r="BW487"/>
          <cell r="BX487">
            <v>1.593</v>
          </cell>
          <cell r="BY487">
            <v>1.593</v>
          </cell>
          <cell r="BZ487" t="str">
            <v>Объект не корректируется, введен в эксплуатацию в 2017 году</v>
          </cell>
          <cell r="CA487">
            <v>0</v>
          </cell>
          <cell r="CB487">
            <v>0</v>
          </cell>
          <cell r="CC487"/>
          <cell r="CD487">
            <v>0</v>
          </cell>
          <cell r="CE487"/>
          <cell r="CF487">
            <v>1.3532768361581899</v>
          </cell>
          <cell r="CG487">
            <v>1.35</v>
          </cell>
          <cell r="CH487"/>
          <cell r="CI487"/>
          <cell r="CJ487">
            <v>0</v>
          </cell>
          <cell r="CK487">
            <v>0</v>
          </cell>
          <cell r="CL487">
            <v>0</v>
          </cell>
          <cell r="CM487">
            <v>0</v>
          </cell>
          <cell r="CN487">
            <v>0</v>
          </cell>
          <cell r="CO487">
            <v>0</v>
          </cell>
          <cell r="CP487">
            <v>0</v>
          </cell>
          <cell r="CQ487">
            <v>0</v>
          </cell>
          <cell r="CR487">
            <v>1.35</v>
          </cell>
          <cell r="CS487">
            <v>1.35</v>
          </cell>
          <cell r="CT487" t="str">
            <v>Объект не корректируется, введен в эксплуатацию в 2017 году</v>
          </cell>
          <cell r="CU487">
            <v>0</v>
          </cell>
          <cell r="CV487">
            <v>0</v>
          </cell>
          <cell r="CW487">
            <v>0</v>
          </cell>
          <cell r="CX487">
            <v>0</v>
          </cell>
          <cell r="CY487">
            <v>0</v>
          </cell>
          <cell r="CZ487">
            <v>0</v>
          </cell>
          <cell r="DA487">
            <v>0</v>
          </cell>
          <cell r="DB487">
            <v>0</v>
          </cell>
          <cell r="DC487">
            <v>0</v>
          </cell>
          <cell r="DD487">
            <v>0</v>
          </cell>
          <cell r="DE487">
            <v>0</v>
          </cell>
          <cell r="DF487">
            <v>0</v>
          </cell>
          <cell r="DG487">
            <v>0</v>
          </cell>
          <cell r="DH487">
            <v>0</v>
          </cell>
          <cell r="DI487">
            <v>0</v>
          </cell>
        </row>
        <row r="488">
          <cell r="D488" t="str">
            <v>I_Che138</v>
          </cell>
          <cell r="E488" t="str">
            <v>АО "Чеченэнерго"</v>
          </cell>
          <cell r="F488" t="str">
            <v>Чеченская Республика</v>
          </cell>
          <cell r="G488" t="str">
            <v>з</v>
          </cell>
          <cell r="H488">
            <v>0</v>
          </cell>
          <cell r="I488">
            <v>0</v>
          </cell>
          <cell r="J488">
            <v>1</v>
          </cell>
          <cell r="K488">
            <v>0</v>
          </cell>
          <cell r="L488">
            <v>0</v>
          </cell>
          <cell r="M488">
            <v>0</v>
          </cell>
          <cell r="N488">
            <v>1</v>
          </cell>
          <cell r="O488">
            <v>0</v>
          </cell>
          <cell r="P488">
            <v>2018</v>
          </cell>
          <cell r="Q488">
            <v>2018</v>
          </cell>
          <cell r="R488">
            <v>2018</v>
          </cell>
          <cell r="S488">
            <v>2018</v>
          </cell>
          <cell r="T488">
            <v>2018</v>
          </cell>
          <cell r="U488" t="str">
            <v>нд</v>
          </cell>
          <cell r="V488" t="str">
            <v>нд</v>
          </cell>
          <cell r="W488" t="str">
            <v>нд</v>
          </cell>
          <cell r="X488" t="str">
            <v>нд</v>
          </cell>
          <cell r="Y488" t="str">
            <v>нд</v>
          </cell>
          <cell r="Z488" t="str">
            <v>нд</v>
          </cell>
          <cell r="AA488" t="str">
            <v>нд</v>
          </cell>
          <cell r="AB488" t="str">
            <v>нд</v>
          </cell>
          <cell r="AC488" t="str">
            <v>нд</v>
          </cell>
          <cell r="AD488" t="str">
            <v>нд</v>
          </cell>
          <cell r="AE488" t="str">
            <v>нд</v>
          </cell>
          <cell r="AF488" t="str">
            <v>нд</v>
          </cell>
          <cell r="AG488" t="str">
            <v>нд</v>
          </cell>
          <cell r="AH488" t="str">
            <v>нд</v>
          </cell>
          <cell r="AI488">
            <v>0.483904</v>
          </cell>
          <cell r="AJ488">
            <v>0.483904</v>
          </cell>
          <cell r="AK488">
            <v>0.41008813999999999</v>
          </cell>
          <cell r="AL488">
            <v>0</v>
          </cell>
          <cell r="AM488">
            <v>0</v>
          </cell>
          <cell r="AN488">
            <v>0.41008813999999999</v>
          </cell>
          <cell r="AO488">
            <v>0</v>
          </cell>
          <cell r="AP488">
            <v>0.41008813999999999</v>
          </cell>
          <cell r="AQ488">
            <v>0</v>
          </cell>
          <cell r="AR488">
            <v>0</v>
          </cell>
          <cell r="AS488">
            <v>0.41008813999999999</v>
          </cell>
          <cell r="AT488">
            <v>0</v>
          </cell>
          <cell r="AU488">
            <v>0</v>
          </cell>
          <cell r="AV488">
            <v>0</v>
          </cell>
          <cell r="AW488">
            <v>0</v>
          </cell>
          <cell r="AX488">
            <v>0.483904</v>
          </cell>
          <cell r="AY488">
            <v>0</v>
          </cell>
          <cell r="AZ488">
            <v>0</v>
          </cell>
          <cell r="BA488" t="str">
            <v>нд</v>
          </cell>
          <cell r="BB488">
            <v>0.41008813999999999</v>
          </cell>
          <cell r="BC488" t="str">
            <v>нд</v>
          </cell>
          <cell r="BD488">
            <v>0</v>
          </cell>
          <cell r="BE488" t="str">
            <v>нд</v>
          </cell>
          <cell r="BF488">
            <v>0</v>
          </cell>
          <cell r="BG488">
            <v>0</v>
          </cell>
          <cell r="BH488" t="str">
            <v>нд</v>
          </cell>
          <cell r="BI488"/>
          <cell r="BJ488" t="str">
            <v>нд</v>
          </cell>
          <cell r="BK488"/>
          <cell r="BL488" t="str">
            <v>нд</v>
          </cell>
          <cell r="BM488"/>
          <cell r="BN488">
            <v>0.48390391219999013</v>
          </cell>
          <cell r="BO488">
            <v>0.483904</v>
          </cell>
          <cell r="BP488">
            <v>0</v>
          </cell>
          <cell r="BQ488"/>
          <cell r="BR488"/>
          <cell r="BS488"/>
          <cell r="BT488"/>
          <cell r="BU488"/>
          <cell r="BV488"/>
          <cell r="BW488"/>
          <cell r="BX488">
            <v>0.483904</v>
          </cell>
          <cell r="BY488">
            <v>0.483904</v>
          </cell>
          <cell r="BZ488" t="str">
            <v>Объект не корректируется, введен в эксплуатацию в 2017 году</v>
          </cell>
          <cell r="CA488">
            <v>0</v>
          </cell>
          <cell r="CB488" t="str">
            <v>нд</v>
          </cell>
          <cell r="CC488"/>
          <cell r="CD488" t="str">
            <v>нд</v>
          </cell>
          <cell r="CE488"/>
          <cell r="CF488" t="str">
            <v>нд</v>
          </cell>
          <cell r="CG488">
            <v>5.05</v>
          </cell>
          <cell r="CH488">
            <v>0.41008806118643232</v>
          </cell>
          <cell r="CI488">
            <v>0.41008813999999999</v>
          </cell>
          <cell r="CJ488">
            <v>0</v>
          </cell>
          <cell r="CK488">
            <v>0</v>
          </cell>
          <cell r="CL488">
            <v>0</v>
          </cell>
          <cell r="CM488">
            <v>0</v>
          </cell>
          <cell r="CN488">
            <v>0</v>
          </cell>
          <cell r="CO488">
            <v>0</v>
          </cell>
          <cell r="CP488">
            <v>0</v>
          </cell>
          <cell r="CQ488">
            <v>0</v>
          </cell>
          <cell r="CR488">
            <v>0.41008813999999999</v>
          </cell>
          <cell r="CS488">
            <v>0.41008813999999999</v>
          </cell>
          <cell r="CT488" t="str">
            <v>Объект не корректируется, введен в эксплуатацию в 2017 году</v>
          </cell>
          <cell r="CU488" t="str">
            <v>нд</v>
          </cell>
          <cell r="CV488" t="str">
            <v>нд</v>
          </cell>
          <cell r="CW488" t="str">
            <v>нд</v>
          </cell>
          <cell r="CX488" t="str">
            <v>нд</v>
          </cell>
          <cell r="CY488" t="str">
            <v>нд</v>
          </cell>
          <cell r="CZ488">
            <v>0</v>
          </cell>
          <cell r="DA488">
            <v>0</v>
          </cell>
          <cell r="DB488">
            <v>0</v>
          </cell>
          <cell r="DC488">
            <v>0</v>
          </cell>
          <cell r="DD488">
            <v>0</v>
          </cell>
          <cell r="DE488" t="str">
            <v>нд</v>
          </cell>
          <cell r="DF488" t="str">
            <v>нд</v>
          </cell>
          <cell r="DG488" t="str">
            <v>нд</v>
          </cell>
          <cell r="DH488" t="str">
            <v>нд</v>
          </cell>
          <cell r="DI488" t="str">
            <v>нд</v>
          </cell>
        </row>
        <row r="489">
          <cell r="D489" t="str">
            <v>I_Che139</v>
          </cell>
          <cell r="E489" t="str">
            <v>АО "Чеченэнерго"</v>
          </cell>
          <cell r="F489" t="str">
            <v>Чеченская Республика</v>
          </cell>
          <cell r="G489" t="str">
            <v>з</v>
          </cell>
          <cell r="H489">
            <v>0</v>
          </cell>
          <cell r="I489">
            <v>0</v>
          </cell>
          <cell r="J489">
            <v>1</v>
          </cell>
          <cell r="K489">
            <v>0</v>
          </cell>
          <cell r="L489">
            <v>0</v>
          </cell>
          <cell r="M489">
            <v>0</v>
          </cell>
          <cell r="N489">
            <v>1</v>
          </cell>
          <cell r="O489">
            <v>0</v>
          </cell>
          <cell r="P489">
            <v>2018</v>
          </cell>
          <cell r="Q489">
            <v>2018</v>
          </cell>
          <cell r="R489">
            <v>2018</v>
          </cell>
          <cell r="S489">
            <v>2018</v>
          </cell>
          <cell r="T489">
            <v>2018</v>
          </cell>
          <cell r="U489" t="str">
            <v>нд</v>
          </cell>
          <cell r="V489" t="str">
            <v>нд</v>
          </cell>
          <cell r="W489" t="str">
            <v>нд</v>
          </cell>
          <cell r="X489" t="str">
            <v>нд</v>
          </cell>
          <cell r="Y489" t="str">
            <v>нд</v>
          </cell>
          <cell r="Z489" t="str">
            <v>нд</v>
          </cell>
          <cell r="AA489" t="str">
            <v>нд</v>
          </cell>
          <cell r="AB489" t="str">
            <v>нд</v>
          </cell>
          <cell r="AC489" t="str">
            <v>нд</v>
          </cell>
          <cell r="AD489" t="str">
            <v>нд</v>
          </cell>
          <cell r="AE489" t="str">
            <v>нд</v>
          </cell>
          <cell r="AF489" t="str">
            <v>нд</v>
          </cell>
          <cell r="AG489" t="str">
            <v>нд</v>
          </cell>
          <cell r="AH489" t="str">
            <v>нд</v>
          </cell>
          <cell r="AI489">
            <v>4.3136999999999999</v>
          </cell>
          <cell r="AJ489">
            <v>4.3136999999999999</v>
          </cell>
          <cell r="AK489">
            <v>3.6556779661016954</v>
          </cell>
          <cell r="AL489">
            <v>0</v>
          </cell>
          <cell r="AM489">
            <v>0</v>
          </cell>
          <cell r="AN489">
            <v>3.6556779661016954</v>
          </cell>
          <cell r="AO489">
            <v>0</v>
          </cell>
          <cell r="AP489">
            <v>3.6556779661016954</v>
          </cell>
          <cell r="AQ489">
            <v>0</v>
          </cell>
          <cell r="AR489">
            <v>0</v>
          </cell>
          <cell r="AS489">
            <v>3.6556779661016954</v>
          </cell>
          <cell r="AT489">
            <v>0</v>
          </cell>
          <cell r="AU489">
            <v>0</v>
          </cell>
          <cell r="AV489">
            <v>0</v>
          </cell>
          <cell r="AW489">
            <v>0</v>
          </cell>
          <cell r="AX489">
            <v>4.3136999999999999</v>
          </cell>
          <cell r="AY489">
            <v>0</v>
          </cell>
          <cell r="AZ489">
            <v>0</v>
          </cell>
          <cell r="BA489" t="str">
            <v>нд</v>
          </cell>
          <cell r="BB489">
            <v>3.6556779661016954</v>
          </cell>
          <cell r="BC489" t="str">
            <v>нд</v>
          </cell>
          <cell r="BD489">
            <v>0</v>
          </cell>
          <cell r="BE489" t="str">
            <v>нд</v>
          </cell>
          <cell r="BF489">
            <v>0</v>
          </cell>
          <cell r="BG489">
            <v>0</v>
          </cell>
          <cell r="BH489" t="str">
            <v>нд</v>
          </cell>
          <cell r="BI489"/>
          <cell r="BJ489" t="str">
            <v>нд</v>
          </cell>
          <cell r="BK489"/>
          <cell r="BL489" t="str">
            <v>нд</v>
          </cell>
          <cell r="BM489"/>
          <cell r="BN489">
            <v>4.3137000000000008</v>
          </cell>
          <cell r="BO489">
            <v>4.3136999999999999</v>
          </cell>
          <cell r="BP489">
            <v>0</v>
          </cell>
          <cell r="BQ489"/>
          <cell r="BR489"/>
          <cell r="BS489"/>
          <cell r="BT489"/>
          <cell r="BU489"/>
          <cell r="BV489"/>
          <cell r="BW489"/>
          <cell r="BX489">
            <v>4.3136999999999999</v>
          </cell>
          <cell r="BY489">
            <v>4.3136999999999999</v>
          </cell>
          <cell r="BZ489" t="str">
            <v>Объект не корректируется, введен в эксплуатацию в 2018 году</v>
          </cell>
          <cell r="CA489">
            <v>0</v>
          </cell>
          <cell r="CB489" t="str">
            <v>нд</v>
          </cell>
          <cell r="CC489"/>
          <cell r="CD489" t="str">
            <v>нд</v>
          </cell>
          <cell r="CE489"/>
          <cell r="CF489" t="str">
            <v>нд</v>
          </cell>
          <cell r="CG489">
            <v>7.54</v>
          </cell>
          <cell r="CH489">
            <v>3.6556779661016954</v>
          </cell>
          <cell r="CI489">
            <v>3.6556779661016954</v>
          </cell>
          <cell r="CJ489">
            <v>0</v>
          </cell>
          <cell r="CK489">
            <v>0</v>
          </cell>
          <cell r="CL489">
            <v>0</v>
          </cell>
          <cell r="CM489">
            <v>0</v>
          </cell>
          <cell r="CN489">
            <v>0</v>
          </cell>
          <cell r="CO489">
            <v>0</v>
          </cell>
          <cell r="CP489">
            <v>0</v>
          </cell>
          <cell r="CQ489">
            <v>0</v>
          </cell>
          <cell r="CR489">
            <v>3.6556779661016954</v>
          </cell>
          <cell r="CS489">
            <v>3.6556779661016954</v>
          </cell>
          <cell r="CT489" t="str">
            <v>Объект не корректируется, введен в эксплуатацию в 2018 году</v>
          </cell>
          <cell r="CU489" t="str">
            <v>нд</v>
          </cell>
          <cell r="CV489" t="str">
            <v>нд</v>
          </cell>
          <cell r="CW489" t="str">
            <v>нд</v>
          </cell>
          <cell r="CX489" t="str">
            <v>нд</v>
          </cell>
          <cell r="CY489" t="str">
            <v>нд</v>
          </cell>
          <cell r="CZ489">
            <v>0</v>
          </cell>
          <cell r="DA489">
            <v>0</v>
          </cell>
          <cell r="DB489">
            <v>0</v>
          </cell>
          <cell r="DC489">
            <v>0</v>
          </cell>
          <cell r="DD489">
            <v>0</v>
          </cell>
          <cell r="DE489" t="str">
            <v>нд</v>
          </cell>
          <cell r="DF489" t="str">
            <v>нд</v>
          </cell>
          <cell r="DG489" t="str">
            <v>нд</v>
          </cell>
          <cell r="DH489" t="str">
            <v>нд</v>
          </cell>
          <cell r="DI489" t="str">
            <v>нд</v>
          </cell>
        </row>
        <row r="490">
          <cell r="D490" t="str">
            <v>I_Che140</v>
          </cell>
          <cell r="E490" t="str">
            <v>АО "Чеченэнерго"</v>
          </cell>
          <cell r="F490" t="str">
            <v>Чеченская Республика</v>
          </cell>
          <cell r="G490" t="str">
            <v>з</v>
          </cell>
          <cell r="H490">
            <v>0</v>
          </cell>
          <cell r="I490">
            <v>0</v>
          </cell>
          <cell r="J490">
            <v>1</v>
          </cell>
          <cell r="K490">
            <v>0</v>
          </cell>
          <cell r="L490">
            <v>0</v>
          </cell>
          <cell r="M490">
            <v>0</v>
          </cell>
          <cell r="N490">
            <v>1</v>
          </cell>
          <cell r="O490">
            <v>0</v>
          </cell>
          <cell r="P490">
            <v>2018</v>
          </cell>
          <cell r="Q490">
            <v>2018</v>
          </cell>
          <cell r="R490">
            <v>2018</v>
          </cell>
          <cell r="S490">
            <v>2018</v>
          </cell>
          <cell r="T490">
            <v>2018</v>
          </cell>
          <cell r="U490" t="str">
            <v>нд</v>
          </cell>
          <cell r="V490" t="str">
            <v>нд</v>
          </cell>
          <cell r="W490" t="str">
            <v>нд</v>
          </cell>
          <cell r="X490" t="str">
            <v>нд</v>
          </cell>
          <cell r="Y490" t="str">
            <v>нд</v>
          </cell>
          <cell r="Z490" t="str">
            <v>нд</v>
          </cell>
          <cell r="AA490" t="str">
            <v>нд</v>
          </cell>
          <cell r="AB490" t="str">
            <v>нд</v>
          </cell>
          <cell r="AC490" t="str">
            <v>нд</v>
          </cell>
          <cell r="AD490" t="str">
            <v>нд</v>
          </cell>
          <cell r="AE490" t="str">
            <v>нд</v>
          </cell>
          <cell r="AF490" t="str">
            <v>нд</v>
          </cell>
          <cell r="AG490" t="str">
            <v>нд</v>
          </cell>
          <cell r="AH490" t="str">
            <v>нд</v>
          </cell>
          <cell r="AI490">
            <v>6.4329499999999999</v>
          </cell>
          <cell r="AJ490">
            <v>6.4329499999999999</v>
          </cell>
          <cell r="AK490">
            <v>5.4516525500000004</v>
          </cell>
          <cell r="AL490">
            <v>0</v>
          </cell>
          <cell r="AM490">
            <v>0</v>
          </cell>
          <cell r="AN490">
            <v>5.4516525500000004</v>
          </cell>
          <cell r="AO490">
            <v>0</v>
          </cell>
          <cell r="AP490">
            <v>5.4516525500000004</v>
          </cell>
          <cell r="AQ490">
            <v>0</v>
          </cell>
          <cell r="AR490">
            <v>0</v>
          </cell>
          <cell r="AS490">
            <v>5.4516525500000004</v>
          </cell>
          <cell r="AT490">
            <v>0</v>
          </cell>
          <cell r="AU490">
            <v>0</v>
          </cell>
          <cell r="AV490">
            <v>0</v>
          </cell>
          <cell r="AW490">
            <v>0</v>
          </cell>
          <cell r="AX490">
            <v>6.4329499999999999</v>
          </cell>
          <cell r="AY490">
            <v>0</v>
          </cell>
          <cell r="AZ490">
            <v>0</v>
          </cell>
          <cell r="BA490" t="str">
            <v>нд</v>
          </cell>
          <cell r="BB490">
            <v>5.4516525500000004</v>
          </cell>
          <cell r="BC490" t="str">
            <v>нд</v>
          </cell>
          <cell r="BD490">
            <v>0</v>
          </cell>
          <cell r="BE490" t="str">
            <v>нд</v>
          </cell>
          <cell r="BF490">
            <v>0</v>
          </cell>
          <cell r="BG490">
            <v>0</v>
          </cell>
          <cell r="BH490" t="str">
            <v>нд</v>
          </cell>
          <cell r="BI490"/>
          <cell r="BJ490" t="str">
            <v>нд</v>
          </cell>
          <cell r="BK490"/>
          <cell r="BL490" t="str">
            <v>нд</v>
          </cell>
          <cell r="BM490"/>
          <cell r="BN490">
            <v>6.4329499999999991</v>
          </cell>
          <cell r="BO490">
            <v>6.4329499999999999</v>
          </cell>
          <cell r="BP490">
            <v>0</v>
          </cell>
          <cell r="BQ490"/>
          <cell r="BR490"/>
          <cell r="BS490"/>
          <cell r="BT490"/>
          <cell r="BU490"/>
          <cell r="BV490"/>
          <cell r="BW490"/>
          <cell r="BX490">
            <v>6.4329499999999999</v>
          </cell>
          <cell r="BY490">
            <v>6.4329499999999999</v>
          </cell>
          <cell r="BZ490" t="str">
            <v>Объект не корректируется, введен в эксплуатацию в 2018 году</v>
          </cell>
          <cell r="CA490">
            <v>0</v>
          </cell>
          <cell r="CB490" t="str">
            <v>нд</v>
          </cell>
          <cell r="CC490"/>
          <cell r="CD490" t="str">
            <v>нд</v>
          </cell>
          <cell r="CE490"/>
          <cell r="CF490" t="str">
            <v>нд</v>
          </cell>
          <cell r="CG490">
            <v>0.45458982999999997</v>
          </cell>
          <cell r="CH490">
            <v>5.451652542372881</v>
          </cell>
          <cell r="CI490">
            <v>5.4516525500000004</v>
          </cell>
          <cell r="CJ490">
            <v>0</v>
          </cell>
          <cell r="CK490">
            <v>0</v>
          </cell>
          <cell r="CL490">
            <v>0</v>
          </cell>
          <cell r="CM490">
            <v>0</v>
          </cell>
          <cell r="CN490">
            <v>0</v>
          </cell>
          <cell r="CO490">
            <v>0</v>
          </cell>
          <cell r="CP490">
            <v>0</v>
          </cell>
          <cell r="CQ490">
            <v>0</v>
          </cell>
          <cell r="CR490">
            <v>5.4516525500000004</v>
          </cell>
          <cell r="CS490">
            <v>5.4516525500000004</v>
          </cell>
          <cell r="CT490" t="str">
            <v>Объект не корректируется, введен в эксплуатацию в 2018 году</v>
          </cell>
          <cell r="CU490" t="str">
            <v>нд</v>
          </cell>
          <cell r="CV490" t="str">
            <v>нд</v>
          </cell>
          <cell r="CW490" t="str">
            <v>нд</v>
          </cell>
          <cell r="CX490" t="str">
            <v>нд</v>
          </cell>
          <cell r="CY490" t="str">
            <v>нд</v>
          </cell>
          <cell r="CZ490">
            <v>0</v>
          </cell>
          <cell r="DA490">
            <v>0</v>
          </cell>
          <cell r="DB490">
            <v>0</v>
          </cell>
          <cell r="DC490">
            <v>0</v>
          </cell>
          <cell r="DD490">
            <v>0</v>
          </cell>
          <cell r="DE490" t="str">
            <v>нд</v>
          </cell>
          <cell r="DF490" t="str">
            <v>нд</v>
          </cell>
          <cell r="DG490" t="str">
            <v>нд</v>
          </cell>
          <cell r="DH490" t="str">
            <v>нд</v>
          </cell>
          <cell r="DI490" t="str">
            <v>нд</v>
          </cell>
        </row>
        <row r="491">
          <cell r="D491" t="str">
            <v>I_Che141</v>
          </cell>
          <cell r="E491" t="str">
            <v>АО "Чеченэнерго"</v>
          </cell>
          <cell r="F491" t="str">
            <v>Чеченская Республика</v>
          </cell>
          <cell r="G491" t="str">
            <v>з</v>
          </cell>
          <cell r="H491">
            <v>0</v>
          </cell>
          <cell r="I491">
            <v>0</v>
          </cell>
          <cell r="J491">
            <v>2</v>
          </cell>
          <cell r="K491">
            <v>0</v>
          </cell>
          <cell r="L491">
            <v>0</v>
          </cell>
          <cell r="M491">
            <v>0</v>
          </cell>
          <cell r="N491">
            <v>2</v>
          </cell>
          <cell r="O491">
            <v>0</v>
          </cell>
          <cell r="P491">
            <v>2018</v>
          </cell>
          <cell r="Q491">
            <v>2018</v>
          </cell>
          <cell r="R491">
            <v>2018</v>
          </cell>
          <cell r="S491">
            <v>2018</v>
          </cell>
          <cell r="T491">
            <v>2018</v>
          </cell>
          <cell r="U491" t="str">
            <v>нд</v>
          </cell>
          <cell r="V491" t="str">
            <v>нд</v>
          </cell>
          <cell r="W491" t="str">
            <v>нд</v>
          </cell>
          <cell r="X491" t="str">
            <v>нд</v>
          </cell>
          <cell r="Y491" t="str">
            <v>нд</v>
          </cell>
          <cell r="Z491" t="str">
            <v>нд</v>
          </cell>
          <cell r="AA491" t="str">
            <v>нд</v>
          </cell>
          <cell r="AB491" t="str">
            <v>нд</v>
          </cell>
          <cell r="AC491" t="str">
            <v>нд</v>
          </cell>
          <cell r="AD491" t="str">
            <v>нд</v>
          </cell>
          <cell r="AE491" t="str">
            <v>нд</v>
          </cell>
          <cell r="AF491" t="str">
            <v>нд</v>
          </cell>
          <cell r="AG491" t="str">
            <v>нд</v>
          </cell>
          <cell r="AH491" t="str">
            <v>нд</v>
          </cell>
          <cell r="AI491">
            <v>8.0658999999999992</v>
          </cell>
          <cell r="AJ491">
            <v>8.0658999999999992</v>
          </cell>
          <cell r="AK491">
            <v>6.8355084799999997</v>
          </cell>
          <cell r="AL491">
            <v>0</v>
          </cell>
          <cell r="AM491">
            <v>0</v>
          </cell>
          <cell r="AN491">
            <v>6.8355084799999997</v>
          </cell>
          <cell r="AO491">
            <v>0</v>
          </cell>
          <cell r="AP491">
            <v>6.8355084799999997</v>
          </cell>
          <cell r="AQ491">
            <v>0</v>
          </cell>
          <cell r="AR491">
            <v>0</v>
          </cell>
          <cell r="AS491">
            <v>6.8355084799999997</v>
          </cell>
          <cell r="AT491">
            <v>0</v>
          </cell>
          <cell r="AU491">
            <v>0</v>
          </cell>
          <cell r="AV491">
            <v>0</v>
          </cell>
          <cell r="AW491">
            <v>0</v>
          </cell>
          <cell r="AX491">
            <v>8.0658999999999992</v>
          </cell>
          <cell r="AY491">
            <v>0</v>
          </cell>
          <cell r="AZ491">
            <v>0</v>
          </cell>
          <cell r="BA491" t="str">
            <v>нд</v>
          </cell>
          <cell r="BB491">
            <v>6.8355084799999997</v>
          </cell>
          <cell r="BC491" t="str">
            <v>нд</v>
          </cell>
          <cell r="BD491">
            <v>0</v>
          </cell>
          <cell r="BE491" t="str">
            <v>нд</v>
          </cell>
          <cell r="BF491">
            <v>0</v>
          </cell>
          <cell r="BG491">
            <v>0</v>
          </cell>
          <cell r="BH491" t="str">
            <v>нд</v>
          </cell>
          <cell r="BI491"/>
          <cell r="BJ491" t="str">
            <v>нд</v>
          </cell>
          <cell r="BK491"/>
          <cell r="BL491" t="str">
            <v>нд</v>
          </cell>
          <cell r="BM491"/>
          <cell r="BN491">
            <v>8.0658999999999992</v>
          </cell>
          <cell r="BO491">
            <v>8.0658999999999992</v>
          </cell>
          <cell r="BP491">
            <v>0</v>
          </cell>
          <cell r="BQ491"/>
          <cell r="BR491"/>
          <cell r="BS491"/>
          <cell r="BT491"/>
          <cell r="BU491"/>
          <cell r="BV491"/>
          <cell r="BW491"/>
          <cell r="BX491">
            <v>8.0658999999999992</v>
          </cell>
          <cell r="BY491">
            <v>8.0658999999999992</v>
          </cell>
          <cell r="BZ491" t="str">
            <v>Объект не корректируется, введен в эксплуатацию в 2018 году</v>
          </cell>
          <cell r="CA491">
            <v>0</v>
          </cell>
          <cell r="CB491" t="str">
            <v>нд</v>
          </cell>
          <cell r="CC491"/>
          <cell r="CD491" t="str">
            <v>нд</v>
          </cell>
          <cell r="CE491"/>
          <cell r="CF491" t="str">
            <v>нд</v>
          </cell>
          <cell r="CG491">
            <v>0.73855932000000002</v>
          </cell>
          <cell r="CH491">
            <v>6.8355084745762715</v>
          </cell>
          <cell r="CI491">
            <v>6.8355084799999997</v>
          </cell>
          <cell r="CJ491">
            <v>0</v>
          </cell>
          <cell r="CK491">
            <v>0</v>
          </cell>
          <cell r="CL491">
            <v>0</v>
          </cell>
          <cell r="CM491">
            <v>0</v>
          </cell>
          <cell r="CN491">
            <v>0</v>
          </cell>
          <cell r="CO491">
            <v>0</v>
          </cell>
          <cell r="CP491">
            <v>0</v>
          </cell>
          <cell r="CQ491">
            <v>0</v>
          </cell>
          <cell r="CR491">
            <v>6.8355084799999997</v>
          </cell>
          <cell r="CS491">
            <v>6.8355084799999997</v>
          </cell>
          <cell r="CT491" t="str">
            <v>Объект не корректируется, введен в эксплуатацию в 2018 году</v>
          </cell>
          <cell r="CU491" t="str">
            <v>нд</v>
          </cell>
          <cell r="CV491" t="str">
            <v>нд</v>
          </cell>
          <cell r="CW491" t="str">
            <v>нд</v>
          </cell>
          <cell r="CX491" t="str">
            <v>нд</v>
          </cell>
          <cell r="CY491" t="str">
            <v>нд</v>
          </cell>
          <cell r="CZ491">
            <v>0</v>
          </cell>
          <cell r="DA491">
            <v>0</v>
          </cell>
          <cell r="DB491">
            <v>0</v>
          </cell>
          <cell r="DC491">
            <v>0</v>
          </cell>
          <cell r="DD491">
            <v>0</v>
          </cell>
          <cell r="DE491" t="str">
            <v>нд</v>
          </cell>
          <cell r="DF491" t="str">
            <v>нд</v>
          </cell>
          <cell r="DG491" t="str">
            <v>нд</v>
          </cell>
          <cell r="DH491" t="str">
            <v>нд</v>
          </cell>
          <cell r="DI491" t="str">
            <v>нд</v>
          </cell>
        </row>
        <row r="492">
          <cell r="D492" t="str">
            <v>I_Che142</v>
          </cell>
          <cell r="E492" t="str">
            <v>АО "Чеченэнерго"</v>
          </cell>
          <cell r="F492" t="str">
            <v>Чеченская Республика</v>
          </cell>
          <cell r="G492" t="str">
            <v>з</v>
          </cell>
          <cell r="H492">
            <v>0</v>
          </cell>
          <cell r="I492">
            <v>0</v>
          </cell>
          <cell r="J492">
            <v>3</v>
          </cell>
          <cell r="K492">
            <v>0</v>
          </cell>
          <cell r="L492">
            <v>0</v>
          </cell>
          <cell r="M492">
            <v>0</v>
          </cell>
          <cell r="N492">
            <v>3</v>
          </cell>
          <cell r="O492">
            <v>0</v>
          </cell>
          <cell r="P492">
            <v>2018</v>
          </cell>
          <cell r="Q492">
            <v>2018</v>
          </cell>
          <cell r="R492">
            <v>2018</v>
          </cell>
          <cell r="S492">
            <v>2018</v>
          </cell>
          <cell r="T492">
            <v>2018</v>
          </cell>
          <cell r="U492" t="str">
            <v>нд</v>
          </cell>
          <cell r="V492" t="str">
            <v>нд</v>
          </cell>
          <cell r="W492" t="str">
            <v>нд</v>
          </cell>
          <cell r="X492" t="str">
            <v>нд</v>
          </cell>
          <cell r="Y492" t="str">
            <v>нд</v>
          </cell>
          <cell r="Z492" t="str">
            <v>нд</v>
          </cell>
          <cell r="AA492" t="str">
            <v>нд</v>
          </cell>
          <cell r="AB492" t="str">
            <v>нд</v>
          </cell>
          <cell r="AC492" t="str">
            <v>нд</v>
          </cell>
          <cell r="AD492" t="str">
            <v>нд</v>
          </cell>
          <cell r="AE492" t="str">
            <v>нд</v>
          </cell>
          <cell r="AF492" t="str">
            <v>нд</v>
          </cell>
          <cell r="AG492" t="str">
            <v>нд</v>
          </cell>
          <cell r="AH492" t="str">
            <v>нд</v>
          </cell>
          <cell r="AI492">
            <v>13.044449999999999</v>
          </cell>
          <cell r="AJ492">
            <v>13.044449999999999</v>
          </cell>
          <cell r="AK492">
            <v>11.05461867</v>
          </cell>
          <cell r="AL492">
            <v>0</v>
          </cell>
          <cell r="AM492">
            <v>0</v>
          </cell>
          <cell r="AN492">
            <v>11.05461867</v>
          </cell>
          <cell r="AO492">
            <v>0</v>
          </cell>
          <cell r="AP492">
            <v>11.05461867</v>
          </cell>
          <cell r="AQ492">
            <v>0</v>
          </cell>
          <cell r="AR492">
            <v>0</v>
          </cell>
          <cell r="AS492">
            <v>11.05461867</v>
          </cell>
          <cell r="AT492">
            <v>0</v>
          </cell>
          <cell r="AU492">
            <v>0</v>
          </cell>
          <cell r="AV492">
            <v>0</v>
          </cell>
          <cell r="AW492">
            <v>0</v>
          </cell>
          <cell r="AX492">
            <v>13.044449999999999</v>
          </cell>
          <cell r="AY492">
            <v>0</v>
          </cell>
          <cell r="AZ492">
            <v>0</v>
          </cell>
          <cell r="BA492" t="str">
            <v>нд</v>
          </cell>
          <cell r="BB492">
            <v>11.05461867</v>
          </cell>
          <cell r="BC492" t="str">
            <v>нд</v>
          </cell>
          <cell r="BD492">
            <v>0</v>
          </cell>
          <cell r="BE492" t="str">
            <v>нд</v>
          </cell>
          <cell r="BF492">
            <v>0</v>
          </cell>
          <cell r="BG492">
            <v>0</v>
          </cell>
          <cell r="BH492" t="str">
            <v>нд</v>
          </cell>
          <cell r="BI492"/>
          <cell r="BJ492" t="str">
            <v>нд</v>
          </cell>
          <cell r="BK492"/>
          <cell r="BL492" t="str">
            <v>нд</v>
          </cell>
          <cell r="BM492"/>
          <cell r="BN492">
            <v>13.044450000000001</v>
          </cell>
          <cell r="BO492">
            <v>13.044449999999999</v>
          </cell>
          <cell r="BP492">
            <v>0</v>
          </cell>
          <cell r="BQ492"/>
          <cell r="BR492"/>
          <cell r="BS492"/>
          <cell r="BT492"/>
          <cell r="BU492"/>
          <cell r="BV492"/>
          <cell r="BW492"/>
          <cell r="BX492">
            <v>13.044449999999999</v>
          </cell>
          <cell r="BY492">
            <v>13.044449999999999</v>
          </cell>
          <cell r="BZ492" t="str">
            <v>Объект не корректируется, введен в эксплуатацию в 2018 году</v>
          </cell>
          <cell r="CA492">
            <v>0</v>
          </cell>
          <cell r="CB492" t="str">
            <v>нд</v>
          </cell>
          <cell r="CC492"/>
          <cell r="CD492" t="str">
            <v>нд</v>
          </cell>
          <cell r="CE492"/>
          <cell r="CF492" t="str">
            <v>нд</v>
          </cell>
          <cell r="CG492"/>
          <cell r="CH492">
            <v>11.054618644067798</v>
          </cell>
          <cell r="CI492">
            <v>11.05461867</v>
          </cell>
          <cell r="CJ492">
            <v>0</v>
          </cell>
          <cell r="CK492">
            <v>0</v>
          </cell>
          <cell r="CL492">
            <v>0</v>
          </cell>
          <cell r="CM492">
            <v>0</v>
          </cell>
          <cell r="CN492">
            <v>0</v>
          </cell>
          <cell r="CO492">
            <v>0</v>
          </cell>
          <cell r="CP492">
            <v>0</v>
          </cell>
          <cell r="CQ492">
            <v>0</v>
          </cell>
          <cell r="CR492">
            <v>11.05461867</v>
          </cell>
          <cell r="CS492">
            <v>11.05461867</v>
          </cell>
          <cell r="CT492" t="str">
            <v>Объект не корректируется, введен в эксплуатацию в 2018 году</v>
          </cell>
          <cell r="CU492" t="str">
            <v>нд</v>
          </cell>
          <cell r="CV492" t="str">
            <v>нд</v>
          </cell>
          <cell r="CW492" t="str">
            <v>нд</v>
          </cell>
          <cell r="CX492" t="str">
            <v>нд</v>
          </cell>
          <cell r="CY492" t="str">
            <v>нд</v>
          </cell>
          <cell r="CZ492">
            <v>0</v>
          </cell>
          <cell r="DA492">
            <v>0</v>
          </cell>
          <cell r="DB492">
            <v>0</v>
          </cell>
          <cell r="DC492">
            <v>0</v>
          </cell>
          <cell r="DD492">
            <v>0</v>
          </cell>
          <cell r="DE492" t="str">
            <v>нд</v>
          </cell>
          <cell r="DF492" t="str">
            <v>нд</v>
          </cell>
          <cell r="DG492" t="str">
            <v>нд</v>
          </cell>
          <cell r="DH492" t="str">
            <v>нд</v>
          </cell>
          <cell r="DI492" t="str">
            <v>нд</v>
          </cell>
        </row>
        <row r="493">
          <cell r="D493" t="str">
            <v>Г</v>
          </cell>
          <cell r="E493" t="str">
            <v>АО "Чеченэнерго"</v>
          </cell>
          <cell r="F493" t="str">
            <v>Чеченская Республика</v>
          </cell>
          <cell r="G493" t="str">
            <v>нд</v>
          </cell>
          <cell r="H493">
            <v>0</v>
          </cell>
          <cell r="I493">
            <v>0</v>
          </cell>
          <cell r="J493">
            <v>0</v>
          </cell>
          <cell r="K493">
            <v>0</v>
          </cell>
          <cell r="L493">
            <v>0</v>
          </cell>
          <cell r="M493">
            <v>0</v>
          </cell>
          <cell r="N493">
            <v>0</v>
          </cell>
          <cell r="O493">
            <v>0</v>
          </cell>
          <cell r="P493" t="str">
            <v>нд</v>
          </cell>
          <cell r="Q493" t="str">
            <v>нд</v>
          </cell>
          <cell r="R493" t="str">
            <v>нд</v>
          </cell>
          <cell r="S493" t="str">
            <v>нд</v>
          </cell>
          <cell r="T493" t="str">
            <v>нд</v>
          </cell>
          <cell r="U493" t="str">
            <v>нд</v>
          </cell>
          <cell r="V493" t="str">
            <v>нд</v>
          </cell>
          <cell r="W493">
            <v>0</v>
          </cell>
          <cell r="X493">
            <v>0</v>
          </cell>
          <cell r="Y493" t="str">
            <v>нд</v>
          </cell>
          <cell r="Z493">
            <v>0</v>
          </cell>
          <cell r="AA493">
            <v>0</v>
          </cell>
          <cell r="AB493" t="str">
            <v>нд</v>
          </cell>
          <cell r="AC493">
            <v>0</v>
          </cell>
          <cell r="AD493">
            <v>0</v>
          </cell>
          <cell r="AE493">
            <v>0</v>
          </cell>
          <cell r="AF493">
            <v>0</v>
          </cell>
          <cell r="AG493">
            <v>0</v>
          </cell>
          <cell r="AH493">
            <v>0</v>
          </cell>
          <cell r="AI493">
            <v>0</v>
          </cell>
          <cell r="AJ493">
            <v>0</v>
          </cell>
          <cell r="AK493">
            <v>0</v>
          </cell>
          <cell r="AL493">
            <v>0</v>
          </cell>
          <cell r="AM493">
            <v>0</v>
          </cell>
          <cell r="AN493">
            <v>0</v>
          </cell>
          <cell r="AO493">
            <v>0</v>
          </cell>
          <cell r="AP493">
            <v>0</v>
          </cell>
          <cell r="AQ493">
            <v>0</v>
          </cell>
          <cell r="AR493">
            <v>0</v>
          </cell>
          <cell r="AS493">
            <v>0</v>
          </cell>
          <cell r="AT493">
            <v>0</v>
          </cell>
          <cell r="AU493">
            <v>0</v>
          </cell>
          <cell r="AV493">
            <v>0</v>
          </cell>
          <cell r="AW493">
            <v>0</v>
          </cell>
          <cell r="AX493">
            <v>0</v>
          </cell>
          <cell r="AY493">
            <v>0</v>
          </cell>
          <cell r="AZ493">
            <v>0</v>
          </cell>
          <cell r="BA493" t="str">
            <v>нд</v>
          </cell>
          <cell r="BB493">
            <v>0</v>
          </cell>
          <cell r="BC493" t="str">
            <v>нд</v>
          </cell>
          <cell r="BD493">
            <v>0</v>
          </cell>
          <cell r="BE493" t="str">
            <v>нд</v>
          </cell>
          <cell r="BF493">
            <v>0</v>
          </cell>
          <cell r="BG493">
            <v>0</v>
          </cell>
          <cell r="BH493">
            <v>0</v>
          </cell>
          <cell r="BI493">
            <v>0</v>
          </cell>
          <cell r="BJ493">
            <v>0</v>
          </cell>
          <cell r="BK493">
            <v>0</v>
          </cell>
          <cell r="BL493">
            <v>0</v>
          </cell>
          <cell r="BM493">
            <v>0</v>
          </cell>
          <cell r="BN493">
            <v>0</v>
          </cell>
          <cell r="BO493">
            <v>0</v>
          </cell>
          <cell r="BP493">
            <v>0</v>
          </cell>
          <cell r="BQ493">
            <v>0</v>
          </cell>
          <cell r="BR493">
            <v>0</v>
          </cell>
          <cell r="BS493">
            <v>0</v>
          </cell>
          <cell r="BT493">
            <v>0</v>
          </cell>
          <cell r="BU493">
            <v>0</v>
          </cell>
          <cell r="BV493">
            <v>0</v>
          </cell>
          <cell r="BW493">
            <v>0</v>
          </cell>
          <cell r="BX493">
            <v>0</v>
          </cell>
          <cell r="BY493">
            <v>0</v>
          </cell>
          <cell r="BZ493" t="str">
            <v>нд</v>
          </cell>
          <cell r="CA493">
            <v>0</v>
          </cell>
          <cell r="CB493">
            <v>0</v>
          </cell>
          <cell r="CC493">
            <v>0</v>
          </cell>
          <cell r="CD493">
            <v>0</v>
          </cell>
          <cell r="CE493">
            <v>0</v>
          </cell>
          <cell r="CF493">
            <v>0</v>
          </cell>
          <cell r="CG493">
            <v>0</v>
          </cell>
          <cell r="CH493">
            <v>0</v>
          </cell>
          <cell r="CI493">
            <v>0</v>
          </cell>
          <cell r="CJ493">
            <v>0</v>
          </cell>
          <cell r="CK493">
            <v>0</v>
          </cell>
          <cell r="CL493">
            <v>0</v>
          </cell>
          <cell r="CM493">
            <v>0</v>
          </cell>
          <cell r="CN493">
            <v>0</v>
          </cell>
          <cell r="CO493">
            <v>0</v>
          </cell>
          <cell r="CP493">
            <v>0</v>
          </cell>
          <cell r="CQ493">
            <v>0</v>
          </cell>
          <cell r="CR493">
            <v>0</v>
          </cell>
          <cell r="CS493">
            <v>0</v>
          </cell>
          <cell r="CT493" t="str">
            <v>нд</v>
          </cell>
          <cell r="CU493">
            <v>0</v>
          </cell>
          <cell r="CV493">
            <v>0</v>
          </cell>
          <cell r="CW493">
            <v>0</v>
          </cell>
          <cell r="CX493">
            <v>0</v>
          </cell>
          <cell r="CY493">
            <v>0</v>
          </cell>
          <cell r="CZ493">
            <v>0</v>
          </cell>
          <cell r="DA493">
            <v>0</v>
          </cell>
          <cell r="DB493">
            <v>0</v>
          </cell>
          <cell r="DC493">
            <v>0</v>
          </cell>
          <cell r="DD493">
            <v>0</v>
          </cell>
          <cell r="DE493">
            <v>0</v>
          </cell>
          <cell r="DF493">
            <v>0</v>
          </cell>
          <cell r="DG493">
            <v>0</v>
          </cell>
          <cell r="DH493">
            <v>0</v>
          </cell>
          <cell r="DI493">
            <v>0</v>
          </cell>
        </row>
        <row r="494">
          <cell r="D494" t="str">
            <v>Г</v>
          </cell>
          <cell r="E494" t="str">
            <v>АО "Чеченэнерго"</v>
          </cell>
          <cell r="F494" t="str">
            <v>Чеченская Республика</v>
          </cell>
          <cell r="G494" t="str">
            <v>нд</v>
          </cell>
          <cell r="H494">
            <v>0</v>
          </cell>
          <cell r="I494">
            <v>0</v>
          </cell>
          <cell r="J494">
            <v>0</v>
          </cell>
          <cell r="K494">
            <v>0</v>
          </cell>
          <cell r="L494">
            <v>0</v>
          </cell>
          <cell r="M494">
            <v>0</v>
          </cell>
          <cell r="N494">
            <v>0</v>
          </cell>
          <cell r="O494">
            <v>0</v>
          </cell>
          <cell r="P494" t="str">
            <v>нд</v>
          </cell>
          <cell r="Q494" t="str">
            <v>нд</v>
          </cell>
          <cell r="R494" t="str">
            <v>нд</v>
          </cell>
          <cell r="S494" t="str">
            <v>нд</v>
          </cell>
          <cell r="T494" t="str">
            <v>нд</v>
          </cell>
          <cell r="U494" t="str">
            <v>нд</v>
          </cell>
          <cell r="V494" t="str">
            <v>нд</v>
          </cell>
          <cell r="W494">
            <v>0</v>
          </cell>
          <cell r="X494">
            <v>0</v>
          </cell>
          <cell r="Y494" t="str">
            <v>нд</v>
          </cell>
          <cell r="Z494">
            <v>0</v>
          </cell>
          <cell r="AA494">
            <v>0</v>
          </cell>
          <cell r="AB494" t="str">
            <v>нд</v>
          </cell>
          <cell r="AC494">
            <v>0</v>
          </cell>
          <cell r="AD494">
            <v>0</v>
          </cell>
          <cell r="AE494">
            <v>0</v>
          </cell>
          <cell r="AF494">
            <v>0</v>
          </cell>
          <cell r="AG494">
            <v>0</v>
          </cell>
          <cell r="AH494">
            <v>0</v>
          </cell>
          <cell r="AI494">
            <v>0</v>
          </cell>
          <cell r="AJ494">
            <v>0</v>
          </cell>
          <cell r="AK494">
            <v>0</v>
          </cell>
          <cell r="AL494">
            <v>0</v>
          </cell>
          <cell r="AM494">
            <v>0</v>
          </cell>
          <cell r="AN494">
            <v>0</v>
          </cell>
          <cell r="AO494">
            <v>0</v>
          </cell>
          <cell r="AP494">
            <v>0</v>
          </cell>
          <cell r="AQ494">
            <v>0</v>
          </cell>
          <cell r="AR494">
            <v>0</v>
          </cell>
          <cell r="AS494">
            <v>0</v>
          </cell>
          <cell r="AT494">
            <v>0</v>
          </cell>
          <cell r="AU494">
            <v>0</v>
          </cell>
          <cell r="AV494">
            <v>0</v>
          </cell>
          <cell r="AW494">
            <v>0</v>
          </cell>
          <cell r="AX494">
            <v>0</v>
          </cell>
          <cell r="AY494">
            <v>0</v>
          </cell>
          <cell r="AZ494">
            <v>0</v>
          </cell>
          <cell r="BA494" t="str">
            <v>нд</v>
          </cell>
          <cell r="BB494">
            <v>0</v>
          </cell>
          <cell r="BC494" t="str">
            <v>нд</v>
          </cell>
          <cell r="BD494">
            <v>0</v>
          </cell>
          <cell r="BE494" t="str">
            <v>нд</v>
          </cell>
          <cell r="BF494">
            <v>0</v>
          </cell>
          <cell r="BG494">
            <v>0</v>
          </cell>
          <cell r="BH494">
            <v>0</v>
          </cell>
          <cell r="BI494">
            <v>0</v>
          </cell>
          <cell r="BJ494">
            <v>0</v>
          </cell>
          <cell r="BK494">
            <v>0</v>
          </cell>
          <cell r="BL494">
            <v>0</v>
          </cell>
          <cell r="BM494">
            <v>0</v>
          </cell>
          <cell r="BN494">
            <v>0</v>
          </cell>
          <cell r="BO494">
            <v>0</v>
          </cell>
          <cell r="BP494">
            <v>0</v>
          </cell>
          <cell r="BQ494">
            <v>0</v>
          </cell>
          <cell r="BR494">
            <v>0</v>
          </cell>
          <cell r="BS494">
            <v>0</v>
          </cell>
          <cell r="BT494">
            <v>0</v>
          </cell>
          <cell r="BU494">
            <v>0</v>
          </cell>
          <cell r="BV494">
            <v>0</v>
          </cell>
          <cell r="BW494">
            <v>0</v>
          </cell>
          <cell r="BX494">
            <v>0</v>
          </cell>
          <cell r="BY494">
            <v>0</v>
          </cell>
          <cell r="BZ494" t="str">
            <v>нд</v>
          </cell>
          <cell r="CA494">
            <v>0</v>
          </cell>
          <cell r="CB494">
            <v>0</v>
          </cell>
          <cell r="CC494">
            <v>0</v>
          </cell>
          <cell r="CD494">
            <v>0</v>
          </cell>
          <cell r="CE494">
            <v>0</v>
          </cell>
          <cell r="CF494">
            <v>0</v>
          </cell>
          <cell r="CG494">
            <v>0</v>
          </cell>
          <cell r="CH494">
            <v>0</v>
          </cell>
          <cell r="CI494">
            <v>0</v>
          </cell>
          <cell r="CJ494">
            <v>0</v>
          </cell>
          <cell r="CK494">
            <v>0</v>
          </cell>
          <cell r="CL494">
            <v>0</v>
          </cell>
          <cell r="CM494">
            <v>0</v>
          </cell>
          <cell r="CN494">
            <v>0</v>
          </cell>
          <cell r="CO494">
            <v>0</v>
          </cell>
          <cell r="CP494">
            <v>0</v>
          </cell>
          <cell r="CQ494">
            <v>0</v>
          </cell>
          <cell r="CR494">
            <v>0</v>
          </cell>
          <cell r="CS494">
            <v>0</v>
          </cell>
          <cell r="CT494" t="str">
            <v>нд</v>
          </cell>
          <cell r="CU494">
            <v>0</v>
          </cell>
          <cell r="CV494">
            <v>0</v>
          </cell>
          <cell r="CW494">
            <v>0</v>
          </cell>
          <cell r="CX494">
            <v>0</v>
          </cell>
          <cell r="CY494">
            <v>0</v>
          </cell>
          <cell r="CZ494">
            <v>0</v>
          </cell>
          <cell r="DA494">
            <v>0</v>
          </cell>
          <cell r="DB494">
            <v>0</v>
          </cell>
          <cell r="DC494">
            <v>0</v>
          </cell>
          <cell r="DD494">
            <v>0</v>
          </cell>
          <cell r="DE494">
            <v>0</v>
          </cell>
          <cell r="DF494">
            <v>0</v>
          </cell>
          <cell r="DG494">
            <v>0</v>
          </cell>
          <cell r="DH494">
            <v>0</v>
          </cell>
          <cell r="DI494">
            <v>0</v>
          </cell>
        </row>
        <row r="495">
          <cell r="D495" t="str">
            <v>Г</v>
          </cell>
          <cell r="E495" t="str">
            <v>АО "Чеченэнерго"</v>
          </cell>
          <cell r="F495" t="str">
            <v>Чеченская Республика</v>
          </cell>
          <cell r="G495" t="str">
            <v>нд</v>
          </cell>
          <cell r="H495">
            <v>0</v>
          </cell>
          <cell r="I495">
            <v>0</v>
          </cell>
          <cell r="J495">
            <v>0</v>
          </cell>
          <cell r="K495">
            <v>0</v>
          </cell>
          <cell r="L495">
            <v>0</v>
          </cell>
          <cell r="M495">
            <v>0</v>
          </cell>
          <cell r="N495">
            <v>0</v>
          </cell>
          <cell r="O495">
            <v>0</v>
          </cell>
          <cell r="P495" t="str">
            <v>нд</v>
          </cell>
          <cell r="Q495" t="str">
            <v>нд</v>
          </cell>
          <cell r="R495" t="str">
            <v>нд</v>
          </cell>
          <cell r="S495" t="str">
            <v>нд</v>
          </cell>
          <cell r="T495" t="str">
            <v>нд</v>
          </cell>
          <cell r="U495" t="str">
            <v>нд</v>
          </cell>
          <cell r="V495" t="str">
            <v>нд</v>
          </cell>
          <cell r="W495">
            <v>0</v>
          </cell>
          <cell r="X495">
            <v>0</v>
          </cell>
          <cell r="Y495" t="str">
            <v>нд</v>
          </cell>
          <cell r="Z495">
            <v>0</v>
          </cell>
          <cell r="AA495">
            <v>0</v>
          </cell>
          <cell r="AB495" t="str">
            <v>нд</v>
          </cell>
          <cell r="AC495">
            <v>0</v>
          </cell>
          <cell r="AD495">
            <v>0</v>
          </cell>
          <cell r="AE495">
            <v>0</v>
          </cell>
          <cell r="AF495">
            <v>0</v>
          </cell>
          <cell r="AG495">
            <v>0</v>
          </cell>
          <cell r="AH495">
            <v>0</v>
          </cell>
          <cell r="AI495">
            <v>0</v>
          </cell>
          <cell r="AJ495">
            <v>0</v>
          </cell>
          <cell r="AK495">
            <v>0</v>
          </cell>
          <cell r="AL495">
            <v>0</v>
          </cell>
          <cell r="AM495">
            <v>0</v>
          </cell>
          <cell r="AN495">
            <v>0</v>
          </cell>
          <cell r="AO495">
            <v>0</v>
          </cell>
          <cell r="AP495">
            <v>0</v>
          </cell>
          <cell r="AQ495">
            <v>0</v>
          </cell>
          <cell r="AR495">
            <v>0</v>
          </cell>
          <cell r="AS495">
            <v>0</v>
          </cell>
          <cell r="AT495">
            <v>0</v>
          </cell>
          <cell r="AU495">
            <v>0</v>
          </cell>
          <cell r="AV495">
            <v>0</v>
          </cell>
          <cell r="AW495">
            <v>0</v>
          </cell>
          <cell r="AX495">
            <v>0</v>
          </cell>
          <cell r="AY495">
            <v>0</v>
          </cell>
          <cell r="AZ495">
            <v>0</v>
          </cell>
          <cell r="BA495" t="str">
            <v>нд</v>
          </cell>
          <cell r="BB495">
            <v>0</v>
          </cell>
          <cell r="BC495" t="str">
            <v>нд</v>
          </cell>
          <cell r="BD495">
            <v>0</v>
          </cell>
          <cell r="BE495" t="str">
            <v>нд</v>
          </cell>
          <cell r="BF495">
            <v>0</v>
          </cell>
          <cell r="BG495">
            <v>0</v>
          </cell>
          <cell r="BH495">
            <v>0</v>
          </cell>
          <cell r="BI495">
            <v>0</v>
          </cell>
          <cell r="BJ495">
            <v>0</v>
          </cell>
          <cell r="BK495">
            <v>0</v>
          </cell>
          <cell r="BL495">
            <v>0</v>
          </cell>
          <cell r="BM495">
            <v>0</v>
          </cell>
          <cell r="BN495">
            <v>0</v>
          </cell>
          <cell r="BO495">
            <v>0</v>
          </cell>
          <cell r="BP495">
            <v>0</v>
          </cell>
          <cell r="BQ495">
            <v>0</v>
          </cell>
          <cell r="BR495">
            <v>0</v>
          </cell>
          <cell r="BS495">
            <v>0</v>
          </cell>
          <cell r="BT495">
            <v>0</v>
          </cell>
          <cell r="BU495">
            <v>0</v>
          </cell>
          <cell r="BV495">
            <v>0</v>
          </cell>
          <cell r="BW495">
            <v>0</v>
          </cell>
          <cell r="BX495">
            <v>0</v>
          </cell>
          <cell r="BY495">
            <v>0</v>
          </cell>
          <cell r="BZ495" t="str">
            <v>нд</v>
          </cell>
          <cell r="CA495">
            <v>0</v>
          </cell>
          <cell r="CB495">
            <v>0</v>
          </cell>
          <cell r="CC495">
            <v>0</v>
          </cell>
          <cell r="CD495">
            <v>0</v>
          </cell>
          <cell r="CE495">
            <v>0</v>
          </cell>
          <cell r="CF495">
            <v>0</v>
          </cell>
          <cell r="CG495">
            <v>0</v>
          </cell>
          <cell r="CH495">
            <v>0</v>
          </cell>
          <cell r="CI495">
            <v>0</v>
          </cell>
          <cell r="CJ495">
            <v>0</v>
          </cell>
          <cell r="CK495">
            <v>0</v>
          </cell>
          <cell r="CL495">
            <v>0</v>
          </cell>
          <cell r="CM495">
            <v>0</v>
          </cell>
          <cell r="CN495">
            <v>0</v>
          </cell>
          <cell r="CO495">
            <v>0</v>
          </cell>
          <cell r="CP495">
            <v>0</v>
          </cell>
          <cell r="CQ495">
            <v>0</v>
          </cell>
          <cell r="CR495">
            <v>0</v>
          </cell>
          <cell r="CS495">
            <v>0</v>
          </cell>
          <cell r="CT495" t="str">
            <v>нд</v>
          </cell>
          <cell r="CU495">
            <v>0</v>
          </cell>
          <cell r="CV495">
            <v>0</v>
          </cell>
          <cell r="CW495">
            <v>0</v>
          </cell>
          <cell r="CX495">
            <v>0</v>
          </cell>
          <cell r="CY495">
            <v>0</v>
          </cell>
          <cell r="CZ495">
            <v>0</v>
          </cell>
          <cell r="DA495">
            <v>0</v>
          </cell>
          <cell r="DB495">
            <v>0</v>
          </cell>
          <cell r="DC495">
            <v>0</v>
          </cell>
          <cell r="DD495">
            <v>0</v>
          </cell>
          <cell r="DE495">
            <v>0</v>
          </cell>
          <cell r="DF495">
            <v>0</v>
          </cell>
          <cell r="DG495">
            <v>0</v>
          </cell>
          <cell r="DH495">
            <v>0</v>
          </cell>
          <cell r="DI495">
            <v>0</v>
          </cell>
        </row>
        <row r="496">
          <cell r="D496" t="str">
            <v>Г</v>
          </cell>
          <cell r="E496" t="str">
            <v>АО "Чеченэнерго"</v>
          </cell>
          <cell r="F496" t="str">
            <v>Чеченская Республика</v>
          </cell>
          <cell r="G496" t="str">
            <v>нд</v>
          </cell>
          <cell r="H496">
            <v>0</v>
          </cell>
          <cell r="I496">
            <v>0</v>
          </cell>
          <cell r="J496">
            <v>0</v>
          </cell>
          <cell r="K496">
            <v>0</v>
          </cell>
          <cell r="L496">
            <v>0</v>
          </cell>
          <cell r="M496">
            <v>0</v>
          </cell>
          <cell r="N496">
            <v>0</v>
          </cell>
          <cell r="O496">
            <v>0</v>
          </cell>
          <cell r="P496" t="str">
            <v>нд</v>
          </cell>
          <cell r="Q496" t="str">
            <v>нд</v>
          </cell>
          <cell r="R496" t="str">
            <v>нд</v>
          </cell>
          <cell r="S496" t="str">
            <v>нд</v>
          </cell>
          <cell r="T496" t="str">
            <v>нд</v>
          </cell>
          <cell r="U496" t="str">
            <v>нд</v>
          </cell>
          <cell r="V496" t="str">
            <v>нд</v>
          </cell>
          <cell r="W496">
            <v>0</v>
          </cell>
          <cell r="X496">
            <v>0</v>
          </cell>
          <cell r="Y496" t="str">
            <v>нд</v>
          </cell>
          <cell r="Z496">
            <v>0</v>
          </cell>
          <cell r="AA496">
            <v>0</v>
          </cell>
          <cell r="AB496" t="str">
            <v>нд</v>
          </cell>
          <cell r="AC496">
            <v>0</v>
          </cell>
          <cell r="AD496">
            <v>0</v>
          </cell>
          <cell r="AE496">
            <v>0</v>
          </cell>
          <cell r="AF496">
            <v>0</v>
          </cell>
          <cell r="AG496">
            <v>0</v>
          </cell>
          <cell r="AH496">
            <v>0</v>
          </cell>
          <cell r="AI496">
            <v>0</v>
          </cell>
          <cell r="AJ496">
            <v>0</v>
          </cell>
          <cell r="AK496">
            <v>0</v>
          </cell>
          <cell r="AL496">
            <v>0</v>
          </cell>
          <cell r="AM496">
            <v>0</v>
          </cell>
          <cell r="AN496">
            <v>0</v>
          </cell>
          <cell r="AO496">
            <v>0</v>
          </cell>
          <cell r="AP496">
            <v>0</v>
          </cell>
          <cell r="AQ496">
            <v>0</v>
          </cell>
          <cell r="AR496">
            <v>0</v>
          </cell>
          <cell r="AS496">
            <v>0</v>
          </cell>
          <cell r="AT496">
            <v>0</v>
          </cell>
          <cell r="AU496">
            <v>0</v>
          </cell>
          <cell r="AV496">
            <v>0</v>
          </cell>
          <cell r="AW496">
            <v>0</v>
          </cell>
          <cell r="AX496">
            <v>0</v>
          </cell>
          <cell r="AY496">
            <v>0</v>
          </cell>
          <cell r="AZ496">
            <v>0</v>
          </cell>
          <cell r="BA496" t="str">
            <v>нд</v>
          </cell>
          <cell r="BB496">
            <v>0</v>
          </cell>
          <cell r="BC496" t="str">
            <v>нд</v>
          </cell>
          <cell r="BD496">
            <v>0</v>
          </cell>
          <cell r="BE496" t="str">
            <v>нд</v>
          </cell>
          <cell r="BF496">
            <v>0</v>
          </cell>
          <cell r="BG496">
            <v>0</v>
          </cell>
          <cell r="BH496">
            <v>0</v>
          </cell>
          <cell r="BI496">
            <v>0</v>
          </cell>
          <cell r="BJ496">
            <v>0</v>
          </cell>
          <cell r="BK496">
            <v>0</v>
          </cell>
          <cell r="BL496">
            <v>0</v>
          </cell>
          <cell r="BM496">
            <v>0</v>
          </cell>
          <cell r="BN496">
            <v>0</v>
          </cell>
          <cell r="BO496">
            <v>0</v>
          </cell>
          <cell r="BP496">
            <v>0</v>
          </cell>
          <cell r="BQ496">
            <v>0</v>
          </cell>
          <cell r="BR496">
            <v>0</v>
          </cell>
          <cell r="BS496">
            <v>0</v>
          </cell>
          <cell r="BT496">
            <v>0</v>
          </cell>
          <cell r="BU496">
            <v>0</v>
          </cell>
          <cell r="BV496">
            <v>0</v>
          </cell>
          <cell r="BW496">
            <v>0</v>
          </cell>
          <cell r="BX496">
            <v>0</v>
          </cell>
          <cell r="BY496">
            <v>0</v>
          </cell>
          <cell r="BZ496" t="str">
            <v>нд</v>
          </cell>
          <cell r="CA496">
            <v>0</v>
          </cell>
          <cell r="CB496">
            <v>0</v>
          </cell>
          <cell r="CC496">
            <v>0</v>
          </cell>
          <cell r="CD496">
            <v>0</v>
          </cell>
          <cell r="CE496">
            <v>0</v>
          </cell>
          <cell r="CF496">
            <v>0</v>
          </cell>
          <cell r="CG496">
            <v>0</v>
          </cell>
          <cell r="CH496">
            <v>0</v>
          </cell>
          <cell r="CI496">
            <v>0</v>
          </cell>
          <cell r="CJ496">
            <v>0</v>
          </cell>
          <cell r="CK496">
            <v>0</v>
          </cell>
          <cell r="CL496">
            <v>0</v>
          </cell>
          <cell r="CM496">
            <v>0</v>
          </cell>
          <cell r="CN496">
            <v>0</v>
          </cell>
          <cell r="CO496">
            <v>0</v>
          </cell>
          <cell r="CP496">
            <v>0</v>
          </cell>
          <cell r="CQ496">
            <v>0</v>
          </cell>
          <cell r="CR496">
            <v>0</v>
          </cell>
          <cell r="CS496">
            <v>0</v>
          </cell>
          <cell r="CT496" t="str">
            <v>нд</v>
          </cell>
          <cell r="CU496">
            <v>0</v>
          </cell>
          <cell r="CV496">
            <v>0</v>
          </cell>
          <cell r="CW496">
            <v>0</v>
          </cell>
          <cell r="CX496">
            <v>0</v>
          </cell>
          <cell r="CY496">
            <v>0</v>
          </cell>
          <cell r="CZ496">
            <v>0</v>
          </cell>
          <cell r="DA496">
            <v>0</v>
          </cell>
          <cell r="DB496">
            <v>0</v>
          </cell>
          <cell r="DC496">
            <v>0</v>
          </cell>
          <cell r="DD496">
            <v>0</v>
          </cell>
          <cell r="DE496">
            <v>0</v>
          </cell>
          <cell r="DF496">
            <v>0</v>
          </cell>
          <cell r="DG496">
            <v>0</v>
          </cell>
          <cell r="DH496">
            <v>0</v>
          </cell>
          <cell r="DI496">
            <v>0</v>
          </cell>
        </row>
        <row r="497">
          <cell r="D497" t="str">
            <v>Г</v>
          </cell>
          <cell r="E497" t="str">
            <v>АО "Чеченэнерго"</v>
          </cell>
          <cell r="F497" t="str">
            <v>Чеченская Республика</v>
          </cell>
          <cell r="G497" t="str">
            <v>нд</v>
          </cell>
          <cell r="H497">
            <v>0</v>
          </cell>
          <cell r="I497">
            <v>0</v>
          </cell>
          <cell r="J497">
            <v>0</v>
          </cell>
          <cell r="K497">
            <v>0</v>
          </cell>
          <cell r="L497">
            <v>0</v>
          </cell>
          <cell r="M497">
            <v>0</v>
          </cell>
          <cell r="N497">
            <v>0</v>
          </cell>
          <cell r="O497">
            <v>0</v>
          </cell>
          <cell r="P497" t="str">
            <v>нд</v>
          </cell>
          <cell r="Q497" t="str">
            <v>нд</v>
          </cell>
          <cell r="R497" t="str">
            <v>нд</v>
          </cell>
          <cell r="S497" t="str">
            <v>нд</v>
          </cell>
          <cell r="T497" t="str">
            <v>нд</v>
          </cell>
          <cell r="U497" t="str">
            <v>нд</v>
          </cell>
          <cell r="V497" t="str">
            <v>нд</v>
          </cell>
          <cell r="W497">
            <v>0</v>
          </cell>
          <cell r="X497">
            <v>0</v>
          </cell>
          <cell r="Y497" t="str">
            <v>нд</v>
          </cell>
          <cell r="Z497">
            <v>0</v>
          </cell>
          <cell r="AA497">
            <v>0</v>
          </cell>
          <cell r="AB497" t="str">
            <v>нд</v>
          </cell>
          <cell r="AC497">
            <v>0</v>
          </cell>
          <cell r="AD497">
            <v>0</v>
          </cell>
          <cell r="AE497">
            <v>0</v>
          </cell>
          <cell r="AF497">
            <v>0</v>
          </cell>
          <cell r="AG497">
            <v>0</v>
          </cell>
          <cell r="AH497">
            <v>0</v>
          </cell>
          <cell r="AI497">
            <v>0</v>
          </cell>
          <cell r="AJ497">
            <v>0</v>
          </cell>
          <cell r="AK497">
            <v>0</v>
          </cell>
          <cell r="AL497">
            <v>0</v>
          </cell>
          <cell r="AM497">
            <v>0</v>
          </cell>
          <cell r="AN497">
            <v>0</v>
          </cell>
          <cell r="AO497">
            <v>0</v>
          </cell>
          <cell r="AP497">
            <v>0</v>
          </cell>
          <cell r="AQ497">
            <v>0</v>
          </cell>
          <cell r="AR497">
            <v>0</v>
          </cell>
          <cell r="AS497">
            <v>0</v>
          </cell>
          <cell r="AT497">
            <v>0</v>
          </cell>
          <cell r="AU497">
            <v>0</v>
          </cell>
          <cell r="AV497">
            <v>0</v>
          </cell>
          <cell r="AW497">
            <v>0</v>
          </cell>
          <cell r="AX497">
            <v>0</v>
          </cell>
          <cell r="AY497">
            <v>0</v>
          </cell>
          <cell r="AZ497">
            <v>0</v>
          </cell>
          <cell r="BA497" t="str">
            <v>нд</v>
          </cell>
          <cell r="BB497">
            <v>0</v>
          </cell>
          <cell r="BC497" t="str">
            <v>нд</v>
          </cell>
          <cell r="BD497">
            <v>0</v>
          </cell>
          <cell r="BE497" t="str">
            <v>нд</v>
          </cell>
          <cell r="BF497">
            <v>0</v>
          </cell>
          <cell r="BG497">
            <v>0</v>
          </cell>
          <cell r="BH497">
            <v>0</v>
          </cell>
          <cell r="BI497">
            <v>0</v>
          </cell>
          <cell r="BJ497">
            <v>0</v>
          </cell>
          <cell r="BK497">
            <v>0</v>
          </cell>
          <cell r="BL497">
            <v>0</v>
          </cell>
          <cell r="BM497">
            <v>0</v>
          </cell>
          <cell r="BN497">
            <v>0</v>
          </cell>
          <cell r="BO497">
            <v>0</v>
          </cell>
          <cell r="BP497">
            <v>0</v>
          </cell>
          <cell r="BQ497">
            <v>0</v>
          </cell>
          <cell r="BR497">
            <v>0</v>
          </cell>
          <cell r="BS497">
            <v>0</v>
          </cell>
          <cell r="BT497">
            <v>0</v>
          </cell>
          <cell r="BU497">
            <v>0</v>
          </cell>
          <cell r="BV497">
            <v>0</v>
          </cell>
          <cell r="BW497">
            <v>0</v>
          </cell>
          <cell r="BX497">
            <v>0</v>
          </cell>
          <cell r="BY497">
            <v>0</v>
          </cell>
          <cell r="BZ497" t="str">
            <v>нд</v>
          </cell>
          <cell r="CA497">
            <v>0</v>
          </cell>
          <cell r="CB497">
            <v>0</v>
          </cell>
          <cell r="CC497">
            <v>0</v>
          </cell>
          <cell r="CD497">
            <v>0</v>
          </cell>
          <cell r="CE497">
            <v>0</v>
          </cell>
          <cell r="CF497">
            <v>0</v>
          </cell>
          <cell r="CG497">
            <v>0</v>
          </cell>
          <cell r="CH497">
            <v>0</v>
          </cell>
          <cell r="CI497">
            <v>0</v>
          </cell>
          <cell r="CJ497">
            <v>0</v>
          </cell>
          <cell r="CK497">
            <v>0</v>
          </cell>
          <cell r="CL497">
            <v>0</v>
          </cell>
          <cell r="CM497">
            <v>0</v>
          </cell>
          <cell r="CN497">
            <v>0</v>
          </cell>
          <cell r="CO497">
            <v>0</v>
          </cell>
          <cell r="CP497">
            <v>0</v>
          </cell>
          <cell r="CQ497">
            <v>0</v>
          </cell>
          <cell r="CR497">
            <v>0</v>
          </cell>
          <cell r="CS497">
            <v>0</v>
          </cell>
          <cell r="CT497" t="str">
            <v>нд</v>
          </cell>
          <cell r="CU497">
            <v>0</v>
          </cell>
          <cell r="CV497">
            <v>0</v>
          </cell>
          <cell r="CW497">
            <v>0</v>
          </cell>
          <cell r="CX497">
            <v>0</v>
          </cell>
          <cell r="CY497">
            <v>0</v>
          </cell>
          <cell r="CZ497">
            <v>0</v>
          </cell>
          <cell r="DA497">
            <v>0</v>
          </cell>
          <cell r="DB497">
            <v>0</v>
          </cell>
          <cell r="DC497">
            <v>0</v>
          </cell>
          <cell r="DD497">
            <v>0</v>
          </cell>
          <cell r="DE497">
            <v>0</v>
          </cell>
          <cell r="DF497">
            <v>0</v>
          </cell>
          <cell r="DG497">
            <v>0</v>
          </cell>
          <cell r="DH497">
            <v>0</v>
          </cell>
          <cell r="DI497">
            <v>0</v>
          </cell>
        </row>
        <row r="498">
          <cell r="D498" t="str">
            <v>Г</v>
          </cell>
          <cell r="E498" t="str">
            <v>АО "Чеченэнерго"</v>
          </cell>
          <cell r="F498" t="str">
            <v>Чеченская Республика</v>
          </cell>
          <cell r="G498" t="str">
            <v>нд</v>
          </cell>
          <cell r="H498">
            <v>0</v>
          </cell>
          <cell r="I498">
            <v>0</v>
          </cell>
          <cell r="J498">
            <v>0</v>
          </cell>
          <cell r="K498">
            <v>0</v>
          </cell>
          <cell r="L498">
            <v>0</v>
          </cell>
          <cell r="M498">
            <v>0</v>
          </cell>
          <cell r="N498">
            <v>0</v>
          </cell>
          <cell r="O498">
            <v>0</v>
          </cell>
          <cell r="P498" t="str">
            <v>нд</v>
          </cell>
          <cell r="Q498" t="str">
            <v>нд</v>
          </cell>
          <cell r="R498" t="str">
            <v>нд</v>
          </cell>
          <cell r="S498" t="str">
            <v>нд</v>
          </cell>
          <cell r="T498" t="str">
            <v>нд</v>
          </cell>
          <cell r="U498" t="str">
            <v>нд</v>
          </cell>
          <cell r="V498" t="str">
            <v>нд</v>
          </cell>
          <cell r="W498">
            <v>0</v>
          </cell>
          <cell r="X498">
            <v>0</v>
          </cell>
          <cell r="Y498" t="str">
            <v>нд</v>
          </cell>
          <cell r="Z498">
            <v>0</v>
          </cell>
          <cell r="AA498">
            <v>0</v>
          </cell>
          <cell r="AB498" t="str">
            <v>нд</v>
          </cell>
          <cell r="AC498">
            <v>0</v>
          </cell>
          <cell r="AD498">
            <v>0</v>
          </cell>
          <cell r="AE498">
            <v>0</v>
          </cell>
          <cell r="AF498">
            <v>0</v>
          </cell>
          <cell r="AG498">
            <v>0</v>
          </cell>
          <cell r="AH498">
            <v>0</v>
          </cell>
          <cell r="AI498">
            <v>0</v>
          </cell>
          <cell r="AJ498">
            <v>0</v>
          </cell>
          <cell r="AK498">
            <v>0</v>
          </cell>
          <cell r="AL498">
            <v>0</v>
          </cell>
          <cell r="AM498">
            <v>0</v>
          </cell>
          <cell r="AN498">
            <v>0</v>
          </cell>
          <cell r="AO498">
            <v>0</v>
          </cell>
          <cell r="AP498">
            <v>0</v>
          </cell>
          <cell r="AQ498">
            <v>0</v>
          </cell>
          <cell r="AR498">
            <v>0</v>
          </cell>
          <cell r="AS498">
            <v>0</v>
          </cell>
          <cell r="AT498">
            <v>0</v>
          </cell>
          <cell r="AU498">
            <v>0</v>
          </cell>
          <cell r="AV498">
            <v>0</v>
          </cell>
          <cell r="AW498">
            <v>0</v>
          </cell>
          <cell r="AX498">
            <v>0</v>
          </cell>
          <cell r="AY498">
            <v>0</v>
          </cell>
          <cell r="AZ498">
            <v>0</v>
          </cell>
          <cell r="BA498" t="str">
            <v>нд</v>
          </cell>
          <cell r="BB498">
            <v>0</v>
          </cell>
          <cell r="BC498" t="str">
            <v>нд</v>
          </cell>
          <cell r="BD498">
            <v>0</v>
          </cell>
          <cell r="BE498" t="str">
            <v>нд</v>
          </cell>
          <cell r="BF498">
            <v>0</v>
          </cell>
          <cell r="BG498">
            <v>0</v>
          </cell>
          <cell r="BH498">
            <v>0</v>
          </cell>
          <cell r="BI498">
            <v>0</v>
          </cell>
          <cell r="BJ498">
            <v>0</v>
          </cell>
          <cell r="BK498">
            <v>0</v>
          </cell>
          <cell r="BL498">
            <v>0</v>
          </cell>
          <cell r="BM498">
            <v>0</v>
          </cell>
          <cell r="BN498">
            <v>0</v>
          </cell>
          <cell r="BO498">
            <v>0</v>
          </cell>
          <cell r="BP498">
            <v>0</v>
          </cell>
          <cell r="BQ498">
            <v>0</v>
          </cell>
          <cell r="BR498">
            <v>0</v>
          </cell>
          <cell r="BS498">
            <v>0</v>
          </cell>
          <cell r="BT498">
            <v>0</v>
          </cell>
          <cell r="BU498">
            <v>0</v>
          </cell>
          <cell r="BV498">
            <v>0</v>
          </cell>
          <cell r="BW498">
            <v>0</v>
          </cell>
          <cell r="BX498">
            <v>0</v>
          </cell>
          <cell r="BY498">
            <v>0</v>
          </cell>
          <cell r="BZ498" t="str">
            <v>нд</v>
          </cell>
          <cell r="CA498">
            <v>0</v>
          </cell>
          <cell r="CB498">
            <v>0</v>
          </cell>
          <cell r="CC498">
            <v>0</v>
          </cell>
          <cell r="CD498">
            <v>0</v>
          </cell>
          <cell r="CE498">
            <v>0</v>
          </cell>
          <cell r="CF498">
            <v>0</v>
          </cell>
          <cell r="CG498">
            <v>0</v>
          </cell>
          <cell r="CH498">
            <v>0</v>
          </cell>
          <cell r="CI498">
            <v>0</v>
          </cell>
          <cell r="CJ498">
            <v>0</v>
          </cell>
          <cell r="CK498">
            <v>0</v>
          </cell>
          <cell r="CL498">
            <v>0</v>
          </cell>
          <cell r="CM498">
            <v>0</v>
          </cell>
          <cell r="CN498">
            <v>0</v>
          </cell>
          <cell r="CO498">
            <v>0</v>
          </cell>
          <cell r="CP498">
            <v>0</v>
          </cell>
          <cell r="CQ498">
            <v>0</v>
          </cell>
          <cell r="CR498">
            <v>0</v>
          </cell>
          <cell r="CS498">
            <v>0</v>
          </cell>
          <cell r="CT498" t="str">
            <v>нд</v>
          </cell>
          <cell r="CU498">
            <v>0</v>
          </cell>
          <cell r="CV498">
            <v>0</v>
          </cell>
          <cell r="CW498">
            <v>0</v>
          </cell>
          <cell r="CX498">
            <v>0</v>
          </cell>
          <cell r="CY498">
            <v>0</v>
          </cell>
          <cell r="CZ498">
            <v>0</v>
          </cell>
          <cell r="DA498">
            <v>0</v>
          </cell>
          <cell r="DB498">
            <v>0</v>
          </cell>
          <cell r="DC498">
            <v>0</v>
          </cell>
          <cell r="DD498">
            <v>0</v>
          </cell>
          <cell r="DE498">
            <v>0</v>
          </cell>
          <cell r="DF498">
            <v>0</v>
          </cell>
          <cell r="DG498">
            <v>0</v>
          </cell>
          <cell r="DH498">
            <v>0</v>
          </cell>
          <cell r="DI498">
            <v>0</v>
          </cell>
        </row>
        <row r="499">
          <cell r="D499" t="str">
            <v>Г</v>
          </cell>
          <cell r="E499" t="str">
            <v>АО "Чеченэнерго"</v>
          </cell>
          <cell r="F499" t="str">
            <v>Чеченская Республика</v>
          </cell>
          <cell r="G499" t="str">
            <v>нд</v>
          </cell>
          <cell r="H499">
            <v>0</v>
          </cell>
          <cell r="I499">
            <v>0</v>
          </cell>
          <cell r="J499">
            <v>0</v>
          </cell>
          <cell r="K499">
            <v>0</v>
          </cell>
          <cell r="L499">
            <v>0</v>
          </cell>
          <cell r="M499">
            <v>0</v>
          </cell>
          <cell r="N499">
            <v>0</v>
          </cell>
          <cell r="O499">
            <v>0</v>
          </cell>
          <cell r="P499" t="str">
            <v>нд</v>
          </cell>
          <cell r="Q499" t="str">
            <v>нд</v>
          </cell>
          <cell r="R499" t="str">
            <v>нд</v>
          </cell>
          <cell r="S499" t="str">
            <v>нд</v>
          </cell>
          <cell r="T499" t="str">
            <v>нд</v>
          </cell>
          <cell r="U499" t="str">
            <v>нд</v>
          </cell>
          <cell r="V499" t="str">
            <v>нд</v>
          </cell>
          <cell r="W499">
            <v>0</v>
          </cell>
          <cell r="X499">
            <v>0</v>
          </cell>
          <cell r="Y499" t="str">
            <v>нд</v>
          </cell>
          <cell r="Z499">
            <v>0</v>
          </cell>
          <cell r="AA499">
            <v>0</v>
          </cell>
          <cell r="AB499" t="str">
            <v>нд</v>
          </cell>
          <cell r="AC499">
            <v>0</v>
          </cell>
          <cell r="AD499">
            <v>0</v>
          </cell>
          <cell r="AE499">
            <v>0</v>
          </cell>
          <cell r="AF499">
            <v>0</v>
          </cell>
          <cell r="AG499">
            <v>0</v>
          </cell>
          <cell r="AH499">
            <v>0</v>
          </cell>
          <cell r="AI499">
            <v>0</v>
          </cell>
          <cell r="AJ499">
            <v>0</v>
          </cell>
          <cell r="AK499">
            <v>0</v>
          </cell>
          <cell r="AL499">
            <v>0</v>
          </cell>
          <cell r="AM499">
            <v>0</v>
          </cell>
          <cell r="AN499">
            <v>0</v>
          </cell>
          <cell r="AO499">
            <v>0</v>
          </cell>
          <cell r="AP499">
            <v>0</v>
          </cell>
          <cell r="AQ499">
            <v>0</v>
          </cell>
          <cell r="AR499">
            <v>0</v>
          </cell>
          <cell r="AS499">
            <v>0</v>
          </cell>
          <cell r="AT499">
            <v>0</v>
          </cell>
          <cell r="AU499">
            <v>0</v>
          </cell>
          <cell r="AV499">
            <v>0</v>
          </cell>
          <cell r="AW499">
            <v>0</v>
          </cell>
          <cell r="AX499">
            <v>0</v>
          </cell>
          <cell r="AY499">
            <v>0</v>
          </cell>
          <cell r="AZ499">
            <v>0</v>
          </cell>
          <cell r="BA499" t="str">
            <v>нд</v>
          </cell>
          <cell r="BB499">
            <v>0</v>
          </cell>
          <cell r="BC499" t="str">
            <v>нд</v>
          </cell>
          <cell r="BD499">
            <v>0</v>
          </cell>
          <cell r="BE499" t="str">
            <v>нд</v>
          </cell>
          <cell r="BF499">
            <v>0</v>
          </cell>
          <cell r="BG499">
            <v>0</v>
          </cell>
          <cell r="BH499">
            <v>0</v>
          </cell>
          <cell r="BI499">
            <v>0</v>
          </cell>
          <cell r="BJ499">
            <v>0</v>
          </cell>
          <cell r="BK499">
            <v>0</v>
          </cell>
          <cell r="BL499">
            <v>0</v>
          </cell>
          <cell r="BM499">
            <v>0</v>
          </cell>
          <cell r="BN499">
            <v>0</v>
          </cell>
          <cell r="BO499">
            <v>0</v>
          </cell>
          <cell r="BP499">
            <v>0</v>
          </cell>
          <cell r="BQ499">
            <v>0</v>
          </cell>
          <cell r="BR499">
            <v>0</v>
          </cell>
          <cell r="BS499">
            <v>0</v>
          </cell>
          <cell r="BT499">
            <v>0</v>
          </cell>
          <cell r="BU499">
            <v>0</v>
          </cell>
          <cell r="BV499">
            <v>0</v>
          </cell>
          <cell r="BW499">
            <v>0</v>
          </cell>
          <cell r="BX499">
            <v>0</v>
          </cell>
          <cell r="BY499">
            <v>0</v>
          </cell>
          <cell r="BZ499" t="str">
            <v>нд</v>
          </cell>
          <cell r="CA499">
            <v>0</v>
          </cell>
          <cell r="CB499">
            <v>0</v>
          </cell>
          <cell r="CC499">
            <v>0</v>
          </cell>
          <cell r="CD499">
            <v>0</v>
          </cell>
          <cell r="CE499">
            <v>0</v>
          </cell>
          <cell r="CF499">
            <v>0</v>
          </cell>
          <cell r="CG499">
            <v>0</v>
          </cell>
          <cell r="CH499">
            <v>0</v>
          </cell>
          <cell r="CI499">
            <v>0</v>
          </cell>
          <cell r="CJ499">
            <v>0</v>
          </cell>
          <cell r="CK499">
            <v>0</v>
          </cell>
          <cell r="CL499">
            <v>0</v>
          </cell>
          <cell r="CM499">
            <v>0</v>
          </cell>
          <cell r="CN499">
            <v>0</v>
          </cell>
          <cell r="CO499">
            <v>0</v>
          </cell>
          <cell r="CP499">
            <v>0</v>
          </cell>
          <cell r="CQ499">
            <v>0</v>
          </cell>
          <cell r="CR499">
            <v>0</v>
          </cell>
          <cell r="CS499">
            <v>0</v>
          </cell>
          <cell r="CT499" t="str">
            <v>нд</v>
          </cell>
          <cell r="CU499">
            <v>0</v>
          </cell>
          <cell r="CV499">
            <v>0</v>
          </cell>
          <cell r="CW499">
            <v>0</v>
          </cell>
          <cell r="CX499">
            <v>0</v>
          </cell>
          <cell r="CY499">
            <v>0</v>
          </cell>
          <cell r="CZ499">
            <v>0</v>
          </cell>
          <cell r="DA499">
            <v>0</v>
          </cell>
          <cell r="DB499">
            <v>0</v>
          </cell>
          <cell r="DC499">
            <v>0</v>
          </cell>
          <cell r="DD499">
            <v>0</v>
          </cell>
          <cell r="DE499">
            <v>0</v>
          </cell>
          <cell r="DF499">
            <v>0</v>
          </cell>
          <cell r="DG499">
            <v>0</v>
          </cell>
          <cell r="DH499">
            <v>0</v>
          </cell>
          <cell r="DI499">
            <v>0</v>
          </cell>
        </row>
        <row r="500">
          <cell r="D500" t="str">
            <v>Г</v>
          </cell>
          <cell r="E500" t="str">
            <v>АО "Чеченэнерго"</v>
          </cell>
          <cell r="F500" t="str">
            <v>Чеченская Республика</v>
          </cell>
          <cell r="G500" t="str">
            <v>нд</v>
          </cell>
          <cell r="H500">
            <v>0</v>
          </cell>
          <cell r="I500">
            <v>0</v>
          </cell>
          <cell r="J500">
            <v>0</v>
          </cell>
          <cell r="K500">
            <v>0</v>
          </cell>
          <cell r="L500">
            <v>0</v>
          </cell>
          <cell r="M500">
            <v>0</v>
          </cell>
          <cell r="N500">
            <v>0</v>
          </cell>
          <cell r="O500">
            <v>0</v>
          </cell>
          <cell r="P500" t="str">
            <v>нд</v>
          </cell>
          <cell r="Q500" t="str">
            <v>нд</v>
          </cell>
          <cell r="R500" t="str">
            <v>нд</v>
          </cell>
          <cell r="S500" t="str">
            <v>нд</v>
          </cell>
          <cell r="T500" t="str">
            <v>нд</v>
          </cell>
          <cell r="U500" t="str">
            <v>нд</v>
          </cell>
          <cell r="V500" t="str">
            <v>нд</v>
          </cell>
          <cell r="W500">
            <v>0</v>
          </cell>
          <cell r="X500">
            <v>0</v>
          </cell>
          <cell r="Y500" t="str">
            <v>нд</v>
          </cell>
          <cell r="Z500">
            <v>0</v>
          </cell>
          <cell r="AA500">
            <v>0</v>
          </cell>
          <cell r="AB500" t="str">
            <v>нд</v>
          </cell>
          <cell r="AC500">
            <v>0</v>
          </cell>
          <cell r="AD500">
            <v>0</v>
          </cell>
          <cell r="AE500">
            <v>0</v>
          </cell>
          <cell r="AF500">
            <v>0</v>
          </cell>
          <cell r="AG500">
            <v>0</v>
          </cell>
          <cell r="AH500">
            <v>0</v>
          </cell>
          <cell r="AI500">
            <v>0</v>
          </cell>
          <cell r="AJ500">
            <v>0</v>
          </cell>
          <cell r="AK500">
            <v>0</v>
          </cell>
          <cell r="AL500">
            <v>0</v>
          </cell>
          <cell r="AM500">
            <v>0</v>
          </cell>
          <cell r="AN500">
            <v>0</v>
          </cell>
          <cell r="AO500">
            <v>0</v>
          </cell>
          <cell r="AP500">
            <v>0</v>
          </cell>
          <cell r="AQ500">
            <v>0</v>
          </cell>
          <cell r="AR500">
            <v>0</v>
          </cell>
          <cell r="AS500">
            <v>0</v>
          </cell>
          <cell r="AT500">
            <v>0</v>
          </cell>
          <cell r="AU500">
            <v>0</v>
          </cell>
          <cell r="AV500">
            <v>0</v>
          </cell>
          <cell r="AW500">
            <v>0</v>
          </cell>
          <cell r="AX500">
            <v>0</v>
          </cell>
          <cell r="AY500">
            <v>0</v>
          </cell>
          <cell r="AZ500">
            <v>0</v>
          </cell>
          <cell r="BA500" t="str">
            <v>нд</v>
          </cell>
          <cell r="BB500">
            <v>0</v>
          </cell>
          <cell r="BC500" t="str">
            <v>нд</v>
          </cell>
          <cell r="BD500">
            <v>0</v>
          </cell>
          <cell r="BE500" t="str">
            <v>нд</v>
          </cell>
          <cell r="BF500">
            <v>0</v>
          </cell>
          <cell r="BG500">
            <v>0</v>
          </cell>
          <cell r="BH500">
            <v>0</v>
          </cell>
          <cell r="BI500">
            <v>0</v>
          </cell>
          <cell r="BJ500">
            <v>0</v>
          </cell>
          <cell r="BK500">
            <v>0</v>
          </cell>
          <cell r="BL500">
            <v>0</v>
          </cell>
          <cell r="BM500">
            <v>0</v>
          </cell>
          <cell r="BN500">
            <v>0</v>
          </cell>
          <cell r="BO500">
            <v>0</v>
          </cell>
          <cell r="BP500">
            <v>0</v>
          </cell>
          <cell r="BQ500">
            <v>0</v>
          </cell>
          <cell r="BR500">
            <v>0</v>
          </cell>
          <cell r="BS500">
            <v>0</v>
          </cell>
          <cell r="BT500">
            <v>0</v>
          </cell>
          <cell r="BU500">
            <v>0</v>
          </cell>
          <cell r="BV500">
            <v>0</v>
          </cell>
          <cell r="BW500">
            <v>0</v>
          </cell>
          <cell r="BX500">
            <v>0</v>
          </cell>
          <cell r="BY500">
            <v>0</v>
          </cell>
          <cell r="BZ500" t="str">
            <v>нд</v>
          </cell>
          <cell r="CA500">
            <v>0</v>
          </cell>
          <cell r="CB500">
            <v>0</v>
          </cell>
          <cell r="CC500">
            <v>0</v>
          </cell>
          <cell r="CD500">
            <v>0</v>
          </cell>
          <cell r="CE500">
            <v>0</v>
          </cell>
          <cell r="CF500">
            <v>0</v>
          </cell>
          <cell r="CG500">
            <v>0</v>
          </cell>
          <cell r="CH500">
            <v>0</v>
          </cell>
          <cell r="CI500">
            <v>0</v>
          </cell>
          <cell r="CJ500">
            <v>0</v>
          </cell>
          <cell r="CK500">
            <v>0</v>
          </cell>
          <cell r="CL500">
            <v>0</v>
          </cell>
          <cell r="CM500">
            <v>0</v>
          </cell>
          <cell r="CN500">
            <v>0</v>
          </cell>
          <cell r="CO500">
            <v>0</v>
          </cell>
          <cell r="CP500">
            <v>0</v>
          </cell>
          <cell r="CQ500">
            <v>0</v>
          </cell>
          <cell r="CR500">
            <v>0</v>
          </cell>
          <cell r="CS500">
            <v>0</v>
          </cell>
          <cell r="CT500" t="str">
            <v>нд</v>
          </cell>
          <cell r="CU500">
            <v>0</v>
          </cell>
          <cell r="CV500">
            <v>0</v>
          </cell>
          <cell r="CW500">
            <v>0</v>
          </cell>
          <cell r="CX500">
            <v>0</v>
          </cell>
          <cell r="CY500">
            <v>0</v>
          </cell>
          <cell r="CZ500">
            <v>0</v>
          </cell>
          <cell r="DA500">
            <v>0</v>
          </cell>
          <cell r="DB500">
            <v>0</v>
          </cell>
          <cell r="DC500">
            <v>0</v>
          </cell>
          <cell r="DD500">
            <v>0</v>
          </cell>
          <cell r="DE500">
            <v>0</v>
          </cell>
          <cell r="DF500">
            <v>0</v>
          </cell>
          <cell r="DG500">
            <v>0</v>
          </cell>
          <cell r="DH500">
            <v>0</v>
          </cell>
          <cell r="DI500">
            <v>0</v>
          </cell>
        </row>
        <row r="501">
          <cell r="D501" t="str">
            <v>Г</v>
          </cell>
          <cell r="E501" t="str">
            <v>АО "Чеченэнерго"</v>
          </cell>
          <cell r="F501" t="str">
            <v>Чеченская Республика</v>
          </cell>
          <cell r="G501" t="str">
            <v>нд</v>
          </cell>
          <cell r="H501">
            <v>0</v>
          </cell>
          <cell r="I501">
            <v>0</v>
          </cell>
          <cell r="J501">
            <v>0</v>
          </cell>
          <cell r="K501">
            <v>0</v>
          </cell>
          <cell r="L501">
            <v>0</v>
          </cell>
          <cell r="M501">
            <v>0</v>
          </cell>
          <cell r="N501">
            <v>0</v>
          </cell>
          <cell r="O501">
            <v>0</v>
          </cell>
          <cell r="P501" t="str">
            <v>нд</v>
          </cell>
          <cell r="Q501" t="str">
            <v>нд</v>
          </cell>
          <cell r="R501" t="str">
            <v>нд</v>
          </cell>
          <cell r="S501" t="str">
            <v>нд</v>
          </cell>
          <cell r="T501" t="str">
            <v>нд</v>
          </cell>
          <cell r="U501" t="str">
            <v>нд</v>
          </cell>
          <cell r="V501" t="str">
            <v>нд</v>
          </cell>
          <cell r="W501">
            <v>0</v>
          </cell>
          <cell r="X501">
            <v>0</v>
          </cell>
          <cell r="Y501" t="str">
            <v>нд</v>
          </cell>
          <cell r="Z501">
            <v>0</v>
          </cell>
          <cell r="AA501">
            <v>0</v>
          </cell>
          <cell r="AB501" t="str">
            <v>нд</v>
          </cell>
          <cell r="AC501">
            <v>0</v>
          </cell>
          <cell r="AD501">
            <v>0</v>
          </cell>
          <cell r="AE501">
            <v>0</v>
          </cell>
          <cell r="AF501">
            <v>0</v>
          </cell>
          <cell r="AG501">
            <v>0</v>
          </cell>
          <cell r="AH501">
            <v>0</v>
          </cell>
          <cell r="AI501">
            <v>0</v>
          </cell>
          <cell r="AJ501">
            <v>0</v>
          </cell>
          <cell r="AK501">
            <v>0</v>
          </cell>
          <cell r="AL501">
            <v>0</v>
          </cell>
          <cell r="AM501">
            <v>0</v>
          </cell>
          <cell r="AN501">
            <v>0</v>
          </cell>
          <cell r="AO501">
            <v>0</v>
          </cell>
          <cell r="AP501">
            <v>0</v>
          </cell>
          <cell r="AQ501">
            <v>0</v>
          </cell>
          <cell r="AR501">
            <v>0</v>
          </cell>
          <cell r="AS501">
            <v>0</v>
          </cell>
          <cell r="AT501">
            <v>0</v>
          </cell>
          <cell r="AU501">
            <v>0</v>
          </cell>
          <cell r="AV501">
            <v>0</v>
          </cell>
          <cell r="AW501">
            <v>0</v>
          </cell>
          <cell r="AX501">
            <v>0</v>
          </cell>
          <cell r="AY501">
            <v>0</v>
          </cell>
          <cell r="AZ501">
            <v>0</v>
          </cell>
          <cell r="BA501" t="str">
            <v>нд</v>
          </cell>
          <cell r="BB501">
            <v>0</v>
          </cell>
          <cell r="BC501" t="str">
            <v>нд</v>
          </cell>
          <cell r="BD501">
            <v>0</v>
          </cell>
          <cell r="BE501" t="str">
            <v>нд</v>
          </cell>
          <cell r="BF501">
            <v>0</v>
          </cell>
          <cell r="BG501">
            <v>0</v>
          </cell>
          <cell r="BH501">
            <v>0</v>
          </cell>
          <cell r="BI501">
            <v>0</v>
          </cell>
          <cell r="BJ501">
            <v>0</v>
          </cell>
          <cell r="BK501">
            <v>0</v>
          </cell>
          <cell r="BL501">
            <v>0</v>
          </cell>
          <cell r="BM501">
            <v>0</v>
          </cell>
          <cell r="BN501">
            <v>0</v>
          </cell>
          <cell r="BO501">
            <v>0</v>
          </cell>
          <cell r="BP501">
            <v>0</v>
          </cell>
          <cell r="BQ501">
            <v>0</v>
          </cell>
          <cell r="BR501">
            <v>0</v>
          </cell>
          <cell r="BS501">
            <v>0</v>
          </cell>
          <cell r="BT501">
            <v>0</v>
          </cell>
          <cell r="BU501">
            <v>0</v>
          </cell>
          <cell r="BV501">
            <v>0</v>
          </cell>
          <cell r="BW501">
            <v>0</v>
          </cell>
          <cell r="BX501">
            <v>0</v>
          </cell>
          <cell r="BY501">
            <v>0</v>
          </cell>
          <cell r="BZ501" t="str">
            <v>нд</v>
          </cell>
          <cell r="CA501">
            <v>0</v>
          </cell>
          <cell r="CB501">
            <v>0</v>
          </cell>
          <cell r="CC501">
            <v>0</v>
          </cell>
          <cell r="CD501">
            <v>0</v>
          </cell>
          <cell r="CE501">
            <v>0</v>
          </cell>
          <cell r="CF501">
            <v>0</v>
          </cell>
          <cell r="CG501">
            <v>0</v>
          </cell>
          <cell r="CH501">
            <v>0</v>
          </cell>
          <cell r="CI501">
            <v>0</v>
          </cell>
          <cell r="CJ501">
            <v>0</v>
          </cell>
          <cell r="CK501">
            <v>0</v>
          </cell>
          <cell r="CL501">
            <v>0</v>
          </cell>
          <cell r="CM501">
            <v>0</v>
          </cell>
          <cell r="CN501">
            <v>0</v>
          </cell>
          <cell r="CO501">
            <v>0</v>
          </cell>
          <cell r="CP501">
            <v>0</v>
          </cell>
          <cell r="CQ501">
            <v>0</v>
          </cell>
          <cell r="CR501">
            <v>0</v>
          </cell>
          <cell r="CS501">
            <v>0</v>
          </cell>
          <cell r="CT501" t="str">
            <v>нд</v>
          </cell>
          <cell r="CU501">
            <v>0</v>
          </cell>
          <cell r="CV501">
            <v>0</v>
          </cell>
          <cell r="CW501">
            <v>0</v>
          </cell>
          <cell r="CX501">
            <v>0</v>
          </cell>
          <cell r="CY501">
            <v>0</v>
          </cell>
          <cell r="CZ501">
            <v>0</v>
          </cell>
          <cell r="DA501">
            <v>0</v>
          </cell>
          <cell r="DB501">
            <v>0</v>
          </cell>
          <cell r="DC501">
            <v>0</v>
          </cell>
          <cell r="DD501">
            <v>0</v>
          </cell>
          <cell r="DE501">
            <v>0</v>
          </cell>
          <cell r="DF501">
            <v>0</v>
          </cell>
          <cell r="DG501">
            <v>0</v>
          </cell>
          <cell r="DH501">
            <v>0</v>
          </cell>
          <cell r="DI501">
            <v>0</v>
          </cell>
        </row>
        <row r="502">
          <cell r="D502" t="str">
            <v>Г</v>
          </cell>
          <cell r="E502" t="str">
            <v>АО "Чеченэнерго"</v>
          </cell>
          <cell r="F502" t="str">
            <v>Чеченская Республика</v>
          </cell>
          <cell r="G502" t="str">
            <v>нд</v>
          </cell>
          <cell r="H502">
            <v>0</v>
          </cell>
          <cell r="I502">
            <v>0</v>
          </cell>
          <cell r="J502">
            <v>0</v>
          </cell>
          <cell r="K502">
            <v>0</v>
          </cell>
          <cell r="L502">
            <v>0</v>
          </cell>
          <cell r="M502">
            <v>0</v>
          </cell>
          <cell r="N502">
            <v>0</v>
          </cell>
          <cell r="O502">
            <v>0</v>
          </cell>
          <cell r="P502" t="str">
            <v>нд</v>
          </cell>
          <cell r="Q502" t="str">
            <v>нд</v>
          </cell>
          <cell r="R502" t="str">
            <v>нд</v>
          </cell>
          <cell r="S502" t="str">
            <v>нд</v>
          </cell>
          <cell r="T502" t="str">
            <v>нд</v>
          </cell>
          <cell r="U502" t="str">
            <v>нд</v>
          </cell>
          <cell r="V502" t="str">
            <v>нд</v>
          </cell>
          <cell r="W502">
            <v>0</v>
          </cell>
          <cell r="X502">
            <v>0</v>
          </cell>
          <cell r="Y502" t="str">
            <v>нд</v>
          </cell>
          <cell r="Z502">
            <v>0</v>
          </cell>
          <cell r="AA502">
            <v>0</v>
          </cell>
          <cell r="AB502" t="str">
            <v>нд</v>
          </cell>
          <cell r="AC502">
            <v>0</v>
          </cell>
          <cell r="AD502">
            <v>0</v>
          </cell>
          <cell r="AE502">
            <v>0</v>
          </cell>
          <cell r="AF502">
            <v>0</v>
          </cell>
          <cell r="AG502">
            <v>0</v>
          </cell>
          <cell r="AH502">
            <v>0</v>
          </cell>
          <cell r="AI502">
            <v>0</v>
          </cell>
          <cell r="AJ502">
            <v>0</v>
          </cell>
          <cell r="AK502">
            <v>0</v>
          </cell>
          <cell r="AL502">
            <v>0</v>
          </cell>
          <cell r="AM502">
            <v>0</v>
          </cell>
          <cell r="AN502">
            <v>0</v>
          </cell>
          <cell r="AO502">
            <v>0</v>
          </cell>
          <cell r="AP502">
            <v>0</v>
          </cell>
          <cell r="AQ502">
            <v>0</v>
          </cell>
          <cell r="AR502">
            <v>0</v>
          </cell>
          <cell r="AS502">
            <v>0</v>
          </cell>
          <cell r="AT502">
            <v>0</v>
          </cell>
          <cell r="AU502">
            <v>0</v>
          </cell>
          <cell r="AV502">
            <v>0</v>
          </cell>
          <cell r="AW502">
            <v>0</v>
          </cell>
          <cell r="AX502">
            <v>0</v>
          </cell>
          <cell r="AY502">
            <v>0</v>
          </cell>
          <cell r="AZ502">
            <v>0</v>
          </cell>
          <cell r="BA502" t="str">
            <v>нд</v>
          </cell>
          <cell r="BB502">
            <v>0</v>
          </cell>
          <cell r="BC502" t="str">
            <v>нд</v>
          </cell>
          <cell r="BD502">
            <v>0</v>
          </cell>
          <cell r="BE502" t="str">
            <v>нд</v>
          </cell>
          <cell r="BF502">
            <v>0</v>
          </cell>
          <cell r="BG502">
            <v>0</v>
          </cell>
          <cell r="BH502">
            <v>0</v>
          </cell>
          <cell r="BI502">
            <v>0</v>
          </cell>
          <cell r="BJ502">
            <v>0</v>
          </cell>
          <cell r="BK502">
            <v>0</v>
          </cell>
          <cell r="BL502">
            <v>0</v>
          </cell>
          <cell r="BM502">
            <v>0</v>
          </cell>
          <cell r="BN502">
            <v>0</v>
          </cell>
          <cell r="BO502">
            <v>0</v>
          </cell>
          <cell r="BP502">
            <v>0</v>
          </cell>
          <cell r="BQ502">
            <v>0</v>
          </cell>
          <cell r="BR502">
            <v>0</v>
          </cell>
          <cell r="BS502">
            <v>0</v>
          </cell>
          <cell r="BT502">
            <v>0</v>
          </cell>
          <cell r="BU502">
            <v>0</v>
          </cell>
          <cell r="BV502">
            <v>0</v>
          </cell>
          <cell r="BW502">
            <v>0</v>
          </cell>
          <cell r="BX502">
            <v>0</v>
          </cell>
          <cell r="BY502">
            <v>0</v>
          </cell>
          <cell r="BZ502" t="str">
            <v>нд</v>
          </cell>
          <cell r="CA502">
            <v>0</v>
          </cell>
          <cell r="CB502">
            <v>0</v>
          </cell>
          <cell r="CC502">
            <v>0</v>
          </cell>
          <cell r="CD502">
            <v>0</v>
          </cell>
          <cell r="CE502">
            <v>0</v>
          </cell>
          <cell r="CF502">
            <v>0</v>
          </cell>
          <cell r="CG502">
            <v>0</v>
          </cell>
          <cell r="CH502">
            <v>0</v>
          </cell>
          <cell r="CI502">
            <v>0</v>
          </cell>
          <cell r="CJ502">
            <v>0</v>
          </cell>
          <cell r="CK502">
            <v>0</v>
          </cell>
          <cell r="CL502">
            <v>0</v>
          </cell>
          <cell r="CM502">
            <v>0</v>
          </cell>
          <cell r="CN502">
            <v>0</v>
          </cell>
          <cell r="CO502">
            <v>0</v>
          </cell>
          <cell r="CP502">
            <v>0</v>
          </cell>
          <cell r="CQ502">
            <v>0</v>
          </cell>
          <cell r="CR502">
            <v>0</v>
          </cell>
          <cell r="CS502">
            <v>0</v>
          </cell>
          <cell r="CT502" t="str">
            <v>нд</v>
          </cell>
          <cell r="CU502">
            <v>0</v>
          </cell>
          <cell r="CV502">
            <v>0</v>
          </cell>
          <cell r="CW502">
            <v>0</v>
          </cell>
          <cell r="CX502">
            <v>0</v>
          </cell>
          <cell r="CY502">
            <v>0</v>
          </cell>
          <cell r="CZ502">
            <v>0</v>
          </cell>
          <cell r="DA502">
            <v>0</v>
          </cell>
          <cell r="DB502">
            <v>0</v>
          </cell>
          <cell r="DC502">
            <v>0</v>
          </cell>
          <cell r="DD502">
            <v>0</v>
          </cell>
          <cell r="DE502">
            <v>0</v>
          </cell>
          <cell r="DF502">
            <v>0</v>
          </cell>
          <cell r="DG502">
            <v>0</v>
          </cell>
          <cell r="DH502">
            <v>0</v>
          </cell>
          <cell r="DI502">
            <v>0</v>
          </cell>
        </row>
        <row r="503">
          <cell r="D503" t="str">
            <v>Г</v>
          </cell>
          <cell r="E503" t="str">
            <v>АО "Чеченэнерго"</v>
          </cell>
          <cell r="F503" t="str">
            <v>Чеченская Республика</v>
          </cell>
          <cell r="G503" t="str">
            <v>нд</v>
          </cell>
          <cell r="H503">
            <v>0</v>
          </cell>
          <cell r="I503">
            <v>0</v>
          </cell>
          <cell r="J503">
            <v>0</v>
          </cell>
          <cell r="K503">
            <v>0</v>
          </cell>
          <cell r="L503">
            <v>0</v>
          </cell>
          <cell r="M503">
            <v>0</v>
          </cell>
          <cell r="N503">
            <v>0</v>
          </cell>
          <cell r="O503">
            <v>0</v>
          </cell>
          <cell r="P503" t="str">
            <v>нд</v>
          </cell>
          <cell r="Q503" t="str">
            <v>нд</v>
          </cell>
          <cell r="R503" t="str">
            <v>нд</v>
          </cell>
          <cell r="S503" t="str">
            <v>нд</v>
          </cell>
          <cell r="T503" t="str">
            <v>нд</v>
          </cell>
          <cell r="U503" t="str">
            <v>нд</v>
          </cell>
          <cell r="V503" t="str">
            <v>нд</v>
          </cell>
          <cell r="W503">
            <v>0</v>
          </cell>
          <cell r="X503">
            <v>0</v>
          </cell>
          <cell r="Y503" t="str">
            <v>нд</v>
          </cell>
          <cell r="Z503">
            <v>0</v>
          </cell>
          <cell r="AA503">
            <v>0</v>
          </cell>
          <cell r="AB503" t="str">
            <v>нд</v>
          </cell>
          <cell r="AC503">
            <v>0</v>
          </cell>
          <cell r="AD503">
            <v>0</v>
          </cell>
          <cell r="AE503">
            <v>0</v>
          </cell>
          <cell r="AF503">
            <v>0</v>
          </cell>
          <cell r="AG503">
            <v>0</v>
          </cell>
          <cell r="AH503">
            <v>0</v>
          </cell>
          <cell r="AI503">
            <v>0</v>
          </cell>
          <cell r="AJ503">
            <v>0</v>
          </cell>
          <cell r="AK503">
            <v>0</v>
          </cell>
          <cell r="AL503">
            <v>0</v>
          </cell>
          <cell r="AM503">
            <v>0</v>
          </cell>
          <cell r="AN503">
            <v>0</v>
          </cell>
          <cell r="AO503">
            <v>0</v>
          </cell>
          <cell r="AP503">
            <v>0</v>
          </cell>
          <cell r="AQ503">
            <v>0</v>
          </cell>
          <cell r="AR503">
            <v>0</v>
          </cell>
          <cell r="AS503">
            <v>0</v>
          </cell>
          <cell r="AT503">
            <v>0</v>
          </cell>
          <cell r="AU503">
            <v>0</v>
          </cell>
          <cell r="AV503">
            <v>0</v>
          </cell>
          <cell r="AW503">
            <v>0</v>
          </cell>
          <cell r="AX503">
            <v>0</v>
          </cell>
          <cell r="AY503">
            <v>0</v>
          </cell>
          <cell r="AZ503">
            <v>0</v>
          </cell>
          <cell r="BA503" t="str">
            <v>нд</v>
          </cell>
          <cell r="BB503">
            <v>0</v>
          </cell>
          <cell r="BC503" t="str">
            <v>нд</v>
          </cell>
          <cell r="BD503">
            <v>0</v>
          </cell>
          <cell r="BE503" t="str">
            <v>нд</v>
          </cell>
          <cell r="BF503">
            <v>0</v>
          </cell>
          <cell r="BG503">
            <v>0</v>
          </cell>
          <cell r="BH503">
            <v>0</v>
          </cell>
          <cell r="BI503">
            <v>0</v>
          </cell>
          <cell r="BJ503">
            <v>0</v>
          </cell>
          <cell r="BK503">
            <v>0</v>
          </cell>
          <cell r="BL503">
            <v>0</v>
          </cell>
          <cell r="BM503">
            <v>0</v>
          </cell>
          <cell r="BN503">
            <v>0</v>
          </cell>
          <cell r="BO503">
            <v>0</v>
          </cell>
          <cell r="BP503">
            <v>0</v>
          </cell>
          <cell r="BQ503">
            <v>0</v>
          </cell>
          <cell r="BR503">
            <v>0</v>
          </cell>
          <cell r="BS503">
            <v>0</v>
          </cell>
          <cell r="BT503">
            <v>0</v>
          </cell>
          <cell r="BU503">
            <v>0</v>
          </cell>
          <cell r="BV503">
            <v>0</v>
          </cell>
          <cell r="BW503">
            <v>0</v>
          </cell>
          <cell r="BX503">
            <v>0</v>
          </cell>
          <cell r="BY503">
            <v>0</v>
          </cell>
          <cell r="BZ503" t="str">
            <v>нд</v>
          </cell>
          <cell r="CA503">
            <v>0</v>
          </cell>
          <cell r="CB503">
            <v>0</v>
          </cell>
          <cell r="CC503">
            <v>0</v>
          </cell>
          <cell r="CD503">
            <v>0</v>
          </cell>
          <cell r="CE503">
            <v>0</v>
          </cell>
          <cell r="CF503">
            <v>0</v>
          </cell>
          <cell r="CG503">
            <v>0</v>
          </cell>
          <cell r="CH503">
            <v>0</v>
          </cell>
          <cell r="CI503">
            <v>0</v>
          </cell>
          <cell r="CJ503">
            <v>0</v>
          </cell>
          <cell r="CK503">
            <v>0</v>
          </cell>
          <cell r="CL503">
            <v>0</v>
          </cell>
          <cell r="CM503">
            <v>0</v>
          </cell>
          <cell r="CN503">
            <v>0</v>
          </cell>
          <cell r="CO503">
            <v>0</v>
          </cell>
          <cell r="CP503">
            <v>0</v>
          </cell>
          <cell r="CQ503">
            <v>0</v>
          </cell>
          <cell r="CR503">
            <v>0</v>
          </cell>
          <cell r="CS503">
            <v>0</v>
          </cell>
          <cell r="CT503" t="str">
            <v>нд</v>
          </cell>
          <cell r="CU503">
            <v>0</v>
          </cell>
          <cell r="CV503">
            <v>0</v>
          </cell>
          <cell r="CW503">
            <v>0</v>
          </cell>
          <cell r="CX503">
            <v>0</v>
          </cell>
          <cell r="CY503">
            <v>0</v>
          </cell>
          <cell r="CZ503">
            <v>0</v>
          </cell>
          <cell r="DA503">
            <v>0</v>
          </cell>
          <cell r="DB503">
            <v>0</v>
          </cell>
          <cell r="DC503">
            <v>0</v>
          </cell>
          <cell r="DD503">
            <v>0</v>
          </cell>
          <cell r="DE503">
            <v>0</v>
          </cell>
          <cell r="DF503">
            <v>0</v>
          </cell>
          <cell r="DG503">
            <v>0</v>
          </cell>
          <cell r="DH503">
            <v>0</v>
          </cell>
          <cell r="DI503">
            <v>0</v>
          </cell>
        </row>
        <row r="504">
          <cell r="D504" t="str">
            <v>Г</v>
          </cell>
          <cell r="E504" t="str">
            <v>АО "Чеченэнерго"</v>
          </cell>
          <cell r="F504" t="str">
            <v>Чеченская Республика</v>
          </cell>
          <cell r="G504" t="str">
            <v>нд</v>
          </cell>
          <cell r="H504">
            <v>0</v>
          </cell>
          <cell r="I504">
            <v>0</v>
          </cell>
          <cell r="J504">
            <v>0</v>
          </cell>
          <cell r="K504">
            <v>0</v>
          </cell>
          <cell r="L504">
            <v>0</v>
          </cell>
          <cell r="M504">
            <v>0</v>
          </cell>
          <cell r="N504">
            <v>0</v>
          </cell>
          <cell r="O504">
            <v>0</v>
          </cell>
          <cell r="P504" t="str">
            <v>нд</v>
          </cell>
          <cell r="Q504" t="str">
            <v>нд</v>
          </cell>
          <cell r="R504" t="str">
            <v>нд</v>
          </cell>
          <cell r="S504" t="str">
            <v>нд</v>
          </cell>
          <cell r="T504" t="str">
            <v>нд</v>
          </cell>
          <cell r="U504" t="str">
            <v>нд</v>
          </cell>
          <cell r="V504" t="str">
            <v>нд</v>
          </cell>
          <cell r="W504">
            <v>0</v>
          </cell>
          <cell r="X504">
            <v>0</v>
          </cell>
          <cell r="Y504" t="str">
            <v>нд</v>
          </cell>
          <cell r="Z504">
            <v>0</v>
          </cell>
          <cell r="AA504">
            <v>0</v>
          </cell>
          <cell r="AB504" t="str">
            <v>нд</v>
          </cell>
          <cell r="AC504">
            <v>0</v>
          </cell>
          <cell r="AD504">
            <v>0</v>
          </cell>
          <cell r="AE504">
            <v>0</v>
          </cell>
          <cell r="AF504">
            <v>0</v>
          </cell>
          <cell r="AG504">
            <v>0</v>
          </cell>
          <cell r="AH504">
            <v>0</v>
          </cell>
          <cell r="AI504">
            <v>0</v>
          </cell>
          <cell r="AJ504">
            <v>0</v>
          </cell>
          <cell r="AK504">
            <v>0</v>
          </cell>
          <cell r="AL504">
            <v>0</v>
          </cell>
          <cell r="AM504">
            <v>0</v>
          </cell>
          <cell r="AN504">
            <v>0</v>
          </cell>
          <cell r="AO504">
            <v>0</v>
          </cell>
          <cell r="AP504">
            <v>0</v>
          </cell>
          <cell r="AQ504">
            <v>0</v>
          </cell>
          <cell r="AR504">
            <v>0</v>
          </cell>
          <cell r="AS504">
            <v>0</v>
          </cell>
          <cell r="AT504">
            <v>0</v>
          </cell>
          <cell r="AU504">
            <v>0</v>
          </cell>
          <cell r="AV504">
            <v>0</v>
          </cell>
          <cell r="AW504">
            <v>0</v>
          </cell>
          <cell r="AX504">
            <v>0</v>
          </cell>
          <cell r="AY504">
            <v>0</v>
          </cell>
          <cell r="AZ504">
            <v>0</v>
          </cell>
          <cell r="BA504" t="str">
            <v>нд</v>
          </cell>
          <cell r="BB504">
            <v>0</v>
          </cell>
          <cell r="BC504" t="str">
            <v>нд</v>
          </cell>
          <cell r="BD504">
            <v>0</v>
          </cell>
          <cell r="BE504" t="str">
            <v>нд</v>
          </cell>
          <cell r="BF504">
            <v>0</v>
          </cell>
          <cell r="BG504">
            <v>0</v>
          </cell>
          <cell r="BH504">
            <v>0</v>
          </cell>
          <cell r="BI504">
            <v>0</v>
          </cell>
          <cell r="BJ504">
            <v>0</v>
          </cell>
          <cell r="BK504">
            <v>0</v>
          </cell>
          <cell r="BL504">
            <v>0</v>
          </cell>
          <cell r="BM504">
            <v>0</v>
          </cell>
          <cell r="BN504">
            <v>0</v>
          </cell>
          <cell r="BO504">
            <v>0</v>
          </cell>
          <cell r="BP504">
            <v>0</v>
          </cell>
          <cell r="BQ504">
            <v>0</v>
          </cell>
          <cell r="BR504">
            <v>0</v>
          </cell>
          <cell r="BS504">
            <v>0</v>
          </cell>
          <cell r="BT504">
            <v>0</v>
          </cell>
          <cell r="BU504">
            <v>0</v>
          </cell>
          <cell r="BV504">
            <v>0</v>
          </cell>
          <cell r="BW504">
            <v>0</v>
          </cell>
          <cell r="BX504">
            <v>0</v>
          </cell>
          <cell r="BY504">
            <v>0</v>
          </cell>
          <cell r="BZ504" t="str">
            <v>нд</v>
          </cell>
          <cell r="CA504">
            <v>0</v>
          </cell>
          <cell r="CB504">
            <v>0</v>
          </cell>
          <cell r="CC504">
            <v>0</v>
          </cell>
          <cell r="CD504">
            <v>0</v>
          </cell>
          <cell r="CE504">
            <v>0</v>
          </cell>
          <cell r="CF504">
            <v>0</v>
          </cell>
          <cell r="CG504">
            <v>0</v>
          </cell>
          <cell r="CH504">
            <v>0</v>
          </cell>
          <cell r="CI504">
            <v>0</v>
          </cell>
          <cell r="CJ504">
            <v>0</v>
          </cell>
          <cell r="CK504">
            <v>0</v>
          </cell>
          <cell r="CL504">
            <v>0</v>
          </cell>
          <cell r="CM504">
            <v>0</v>
          </cell>
          <cell r="CN504">
            <v>0</v>
          </cell>
          <cell r="CO504">
            <v>0</v>
          </cell>
          <cell r="CP504">
            <v>0</v>
          </cell>
          <cell r="CQ504">
            <v>0</v>
          </cell>
          <cell r="CR504">
            <v>0</v>
          </cell>
          <cell r="CS504">
            <v>0</v>
          </cell>
          <cell r="CT504" t="str">
            <v>нд</v>
          </cell>
          <cell r="CU504">
            <v>0</v>
          </cell>
          <cell r="CV504">
            <v>0</v>
          </cell>
          <cell r="CW504">
            <v>0</v>
          </cell>
          <cell r="CX504">
            <v>0</v>
          </cell>
          <cell r="CY504">
            <v>0</v>
          </cell>
          <cell r="CZ504">
            <v>0</v>
          </cell>
          <cell r="DA504">
            <v>0</v>
          </cell>
          <cell r="DB504">
            <v>0</v>
          </cell>
          <cell r="DC504">
            <v>0</v>
          </cell>
          <cell r="DD504">
            <v>0</v>
          </cell>
          <cell r="DE504">
            <v>0</v>
          </cell>
          <cell r="DF504">
            <v>0</v>
          </cell>
          <cell r="DG504">
            <v>0</v>
          </cell>
          <cell r="DH504">
            <v>0</v>
          </cell>
          <cell r="DI504">
            <v>0</v>
          </cell>
        </row>
        <row r="505">
          <cell r="D505" t="str">
            <v>Г</v>
          </cell>
          <cell r="E505" t="str">
            <v>АО "Чеченэнерго"</v>
          </cell>
          <cell r="F505" t="str">
            <v>Чеченская Республика</v>
          </cell>
          <cell r="G505" t="str">
            <v>нд</v>
          </cell>
          <cell r="H505">
            <v>0</v>
          </cell>
          <cell r="I505">
            <v>0</v>
          </cell>
          <cell r="J505">
            <v>0</v>
          </cell>
          <cell r="K505">
            <v>0</v>
          </cell>
          <cell r="L505">
            <v>0</v>
          </cell>
          <cell r="M505">
            <v>0</v>
          </cell>
          <cell r="N505">
            <v>0</v>
          </cell>
          <cell r="O505">
            <v>0</v>
          </cell>
          <cell r="P505" t="str">
            <v>нд</v>
          </cell>
          <cell r="Q505" t="str">
            <v>нд</v>
          </cell>
          <cell r="R505" t="str">
            <v>нд</v>
          </cell>
          <cell r="S505" t="str">
            <v>нд</v>
          </cell>
          <cell r="T505" t="str">
            <v>нд</v>
          </cell>
          <cell r="U505" t="str">
            <v>нд</v>
          </cell>
          <cell r="V505" t="str">
            <v>нд</v>
          </cell>
          <cell r="W505">
            <v>0</v>
          </cell>
          <cell r="X505">
            <v>0</v>
          </cell>
          <cell r="Y505" t="str">
            <v>нд</v>
          </cell>
          <cell r="Z505">
            <v>0</v>
          </cell>
          <cell r="AA505">
            <v>0</v>
          </cell>
          <cell r="AB505" t="str">
            <v>нд</v>
          </cell>
          <cell r="AC505">
            <v>0</v>
          </cell>
          <cell r="AD505">
            <v>0</v>
          </cell>
          <cell r="AE505">
            <v>0</v>
          </cell>
          <cell r="AF505">
            <v>0</v>
          </cell>
          <cell r="AG505">
            <v>0</v>
          </cell>
          <cell r="AH505">
            <v>0</v>
          </cell>
          <cell r="AI505">
            <v>0</v>
          </cell>
          <cell r="AJ505">
            <v>0</v>
          </cell>
          <cell r="AK505">
            <v>0</v>
          </cell>
          <cell r="AL505">
            <v>0</v>
          </cell>
          <cell r="AM505">
            <v>0</v>
          </cell>
          <cell r="AN505">
            <v>0</v>
          </cell>
          <cell r="AO505">
            <v>0</v>
          </cell>
          <cell r="AP505">
            <v>0</v>
          </cell>
          <cell r="AQ505">
            <v>0</v>
          </cell>
          <cell r="AR505">
            <v>0</v>
          </cell>
          <cell r="AS505">
            <v>0</v>
          </cell>
          <cell r="AT505">
            <v>0</v>
          </cell>
          <cell r="AU505">
            <v>0</v>
          </cell>
          <cell r="AV505">
            <v>0</v>
          </cell>
          <cell r="AW505">
            <v>0</v>
          </cell>
          <cell r="AX505">
            <v>0</v>
          </cell>
          <cell r="AY505">
            <v>0</v>
          </cell>
          <cell r="AZ505">
            <v>0</v>
          </cell>
          <cell r="BA505" t="str">
            <v>нд</v>
          </cell>
          <cell r="BB505">
            <v>0</v>
          </cell>
          <cell r="BC505" t="str">
            <v>нд</v>
          </cell>
          <cell r="BD505">
            <v>0</v>
          </cell>
          <cell r="BE505" t="str">
            <v>нд</v>
          </cell>
          <cell r="BF505">
            <v>0</v>
          </cell>
          <cell r="BG505">
            <v>0</v>
          </cell>
          <cell r="BH505">
            <v>0</v>
          </cell>
          <cell r="BI505">
            <v>0</v>
          </cell>
          <cell r="BJ505">
            <v>0</v>
          </cell>
          <cell r="BK505">
            <v>0</v>
          </cell>
          <cell r="BL505">
            <v>0</v>
          </cell>
          <cell r="BM505">
            <v>0</v>
          </cell>
          <cell r="BN505">
            <v>0</v>
          </cell>
          <cell r="BO505">
            <v>0</v>
          </cell>
          <cell r="BP505">
            <v>0</v>
          </cell>
          <cell r="BQ505">
            <v>0</v>
          </cell>
          <cell r="BR505">
            <v>0</v>
          </cell>
          <cell r="BS505">
            <v>0</v>
          </cell>
          <cell r="BT505">
            <v>0</v>
          </cell>
          <cell r="BU505">
            <v>0</v>
          </cell>
          <cell r="BV505">
            <v>0</v>
          </cell>
          <cell r="BW505">
            <v>0</v>
          </cell>
          <cell r="BX505">
            <v>0</v>
          </cell>
          <cell r="BY505">
            <v>0</v>
          </cell>
          <cell r="BZ505" t="str">
            <v>нд</v>
          </cell>
          <cell r="CA505">
            <v>0</v>
          </cell>
          <cell r="CB505">
            <v>0</v>
          </cell>
          <cell r="CC505">
            <v>0</v>
          </cell>
          <cell r="CD505">
            <v>0</v>
          </cell>
          <cell r="CE505">
            <v>0</v>
          </cell>
          <cell r="CF505">
            <v>0</v>
          </cell>
          <cell r="CG505">
            <v>0</v>
          </cell>
          <cell r="CH505">
            <v>0</v>
          </cell>
          <cell r="CI505">
            <v>0</v>
          </cell>
          <cell r="CJ505">
            <v>0</v>
          </cell>
          <cell r="CK505">
            <v>0</v>
          </cell>
          <cell r="CL505">
            <v>0</v>
          </cell>
          <cell r="CM505">
            <v>0</v>
          </cell>
          <cell r="CN505">
            <v>0</v>
          </cell>
          <cell r="CO505">
            <v>0</v>
          </cell>
          <cell r="CP505">
            <v>0</v>
          </cell>
          <cell r="CQ505">
            <v>0</v>
          </cell>
          <cell r="CR505">
            <v>0</v>
          </cell>
          <cell r="CS505">
            <v>0</v>
          </cell>
          <cell r="CT505" t="str">
            <v>нд</v>
          </cell>
          <cell r="CU505">
            <v>0</v>
          </cell>
          <cell r="CV505">
            <v>0</v>
          </cell>
          <cell r="CW505">
            <v>0</v>
          </cell>
          <cell r="CX505">
            <v>0</v>
          </cell>
          <cell r="CY505">
            <v>0</v>
          </cell>
          <cell r="CZ505">
            <v>0</v>
          </cell>
          <cell r="DA505">
            <v>0</v>
          </cell>
          <cell r="DB505">
            <v>0</v>
          </cell>
          <cell r="DC505">
            <v>0</v>
          </cell>
          <cell r="DD505">
            <v>0</v>
          </cell>
          <cell r="DE505">
            <v>0</v>
          </cell>
          <cell r="DF505">
            <v>0</v>
          </cell>
          <cell r="DG505">
            <v>0</v>
          </cell>
          <cell r="DH505">
            <v>0</v>
          </cell>
          <cell r="DI505">
            <v>0</v>
          </cell>
        </row>
        <row r="506">
          <cell r="D506" t="str">
            <v>Г</v>
          </cell>
          <cell r="E506" t="str">
            <v>АО "Чеченэнерго"</v>
          </cell>
          <cell r="F506" t="str">
            <v>Чеченская Республика</v>
          </cell>
          <cell r="G506" t="str">
            <v>нд</v>
          </cell>
          <cell r="H506">
            <v>0</v>
          </cell>
          <cell r="I506">
            <v>0</v>
          </cell>
          <cell r="J506">
            <v>0</v>
          </cell>
          <cell r="K506">
            <v>0</v>
          </cell>
          <cell r="L506">
            <v>0</v>
          </cell>
          <cell r="M506">
            <v>0</v>
          </cell>
          <cell r="N506">
            <v>0</v>
          </cell>
          <cell r="O506">
            <v>0</v>
          </cell>
          <cell r="P506" t="str">
            <v>нд</v>
          </cell>
          <cell r="Q506" t="str">
            <v>нд</v>
          </cell>
          <cell r="R506" t="str">
            <v>нд</v>
          </cell>
          <cell r="S506" t="str">
            <v>нд</v>
          </cell>
          <cell r="T506" t="str">
            <v>нд</v>
          </cell>
          <cell r="U506" t="str">
            <v>нд</v>
          </cell>
          <cell r="V506" t="str">
            <v>нд</v>
          </cell>
          <cell r="W506">
            <v>0</v>
          </cell>
          <cell r="X506">
            <v>0</v>
          </cell>
          <cell r="Y506" t="str">
            <v>нд</v>
          </cell>
          <cell r="Z506">
            <v>0</v>
          </cell>
          <cell r="AA506">
            <v>0</v>
          </cell>
          <cell r="AB506" t="str">
            <v>нд</v>
          </cell>
          <cell r="AC506">
            <v>0</v>
          </cell>
          <cell r="AD506">
            <v>0</v>
          </cell>
          <cell r="AE506">
            <v>0</v>
          </cell>
          <cell r="AF506">
            <v>0</v>
          </cell>
          <cell r="AG506">
            <v>0</v>
          </cell>
          <cell r="AH506">
            <v>0</v>
          </cell>
          <cell r="AI506">
            <v>0</v>
          </cell>
          <cell r="AJ506">
            <v>0</v>
          </cell>
          <cell r="AK506">
            <v>0</v>
          </cell>
          <cell r="AL506">
            <v>0</v>
          </cell>
          <cell r="AM506">
            <v>0</v>
          </cell>
          <cell r="AN506">
            <v>0</v>
          </cell>
          <cell r="AO506">
            <v>0</v>
          </cell>
          <cell r="AP506">
            <v>0</v>
          </cell>
          <cell r="AQ506">
            <v>0</v>
          </cell>
          <cell r="AR506">
            <v>0</v>
          </cell>
          <cell r="AS506">
            <v>0</v>
          </cell>
          <cell r="AT506">
            <v>0</v>
          </cell>
          <cell r="AU506">
            <v>0</v>
          </cell>
          <cell r="AV506">
            <v>0</v>
          </cell>
          <cell r="AW506">
            <v>0</v>
          </cell>
          <cell r="AX506">
            <v>0</v>
          </cell>
          <cell r="AY506">
            <v>0</v>
          </cell>
          <cell r="AZ506">
            <v>0</v>
          </cell>
          <cell r="BA506" t="str">
            <v>нд</v>
          </cell>
          <cell r="BB506">
            <v>0</v>
          </cell>
          <cell r="BC506" t="str">
            <v>нд</v>
          </cell>
          <cell r="BD506">
            <v>0</v>
          </cell>
          <cell r="BE506" t="str">
            <v>нд</v>
          </cell>
          <cell r="BF506">
            <v>0</v>
          </cell>
          <cell r="BG506">
            <v>0</v>
          </cell>
          <cell r="BH506">
            <v>0</v>
          </cell>
          <cell r="BI506">
            <v>0</v>
          </cell>
          <cell r="BJ506">
            <v>0</v>
          </cell>
          <cell r="BK506">
            <v>0</v>
          </cell>
          <cell r="BL506">
            <v>0</v>
          </cell>
          <cell r="BM506">
            <v>0</v>
          </cell>
          <cell r="BN506">
            <v>0</v>
          </cell>
          <cell r="BO506">
            <v>0</v>
          </cell>
          <cell r="BP506">
            <v>0</v>
          </cell>
          <cell r="BQ506">
            <v>0</v>
          </cell>
          <cell r="BR506">
            <v>0</v>
          </cell>
          <cell r="BS506">
            <v>0</v>
          </cell>
          <cell r="BT506">
            <v>0</v>
          </cell>
          <cell r="BU506">
            <v>0</v>
          </cell>
          <cell r="BV506">
            <v>0</v>
          </cell>
          <cell r="BW506">
            <v>0</v>
          </cell>
          <cell r="BX506">
            <v>0</v>
          </cell>
          <cell r="BY506">
            <v>0</v>
          </cell>
          <cell r="BZ506" t="str">
            <v>нд</v>
          </cell>
          <cell r="CA506">
            <v>0</v>
          </cell>
          <cell r="CB506">
            <v>0</v>
          </cell>
          <cell r="CC506">
            <v>0</v>
          </cell>
          <cell r="CD506">
            <v>0</v>
          </cell>
          <cell r="CE506">
            <v>0</v>
          </cell>
          <cell r="CF506">
            <v>0</v>
          </cell>
          <cell r="CG506">
            <v>0</v>
          </cell>
          <cell r="CH506">
            <v>0</v>
          </cell>
          <cell r="CI506">
            <v>0</v>
          </cell>
          <cell r="CJ506">
            <v>0</v>
          </cell>
          <cell r="CK506">
            <v>0</v>
          </cell>
          <cell r="CL506">
            <v>0</v>
          </cell>
          <cell r="CM506">
            <v>0</v>
          </cell>
          <cell r="CN506">
            <v>0</v>
          </cell>
          <cell r="CO506">
            <v>0</v>
          </cell>
          <cell r="CP506">
            <v>0</v>
          </cell>
          <cell r="CQ506">
            <v>0</v>
          </cell>
          <cell r="CR506">
            <v>0</v>
          </cell>
          <cell r="CS506">
            <v>0</v>
          </cell>
          <cell r="CT506" t="str">
            <v>нд</v>
          </cell>
          <cell r="CU506">
            <v>0</v>
          </cell>
          <cell r="CV506">
            <v>0</v>
          </cell>
          <cell r="CW506">
            <v>0</v>
          </cell>
          <cell r="CX506">
            <v>0</v>
          </cell>
          <cell r="CY506">
            <v>0</v>
          </cell>
          <cell r="CZ506">
            <v>0</v>
          </cell>
          <cell r="DA506">
            <v>0</v>
          </cell>
          <cell r="DB506">
            <v>0</v>
          </cell>
          <cell r="DC506">
            <v>0</v>
          </cell>
          <cell r="DD506">
            <v>0</v>
          </cell>
          <cell r="DE506">
            <v>0</v>
          </cell>
          <cell r="DF506">
            <v>0</v>
          </cell>
          <cell r="DG506">
            <v>0</v>
          </cell>
          <cell r="DH506">
            <v>0</v>
          </cell>
          <cell r="DI506">
            <v>0</v>
          </cell>
        </row>
        <row r="507">
          <cell r="D507" t="str">
            <v>Г</v>
          </cell>
          <cell r="E507" t="str">
            <v>АО "Чеченэнерго"</v>
          </cell>
          <cell r="F507" t="str">
            <v>Чеченская Республика</v>
          </cell>
          <cell r="G507" t="str">
            <v>нд</v>
          </cell>
          <cell r="H507">
            <v>0</v>
          </cell>
          <cell r="I507">
            <v>0</v>
          </cell>
          <cell r="J507">
            <v>0</v>
          </cell>
          <cell r="K507">
            <v>0</v>
          </cell>
          <cell r="L507">
            <v>0</v>
          </cell>
          <cell r="M507">
            <v>0</v>
          </cell>
          <cell r="N507">
            <v>0</v>
          </cell>
          <cell r="O507">
            <v>0</v>
          </cell>
          <cell r="P507" t="str">
            <v>нд</v>
          </cell>
          <cell r="Q507" t="str">
            <v>нд</v>
          </cell>
          <cell r="R507" t="str">
            <v>нд</v>
          </cell>
          <cell r="S507" t="str">
            <v>нд</v>
          </cell>
          <cell r="T507" t="str">
            <v>нд</v>
          </cell>
          <cell r="U507" t="str">
            <v>нд</v>
          </cell>
          <cell r="V507" t="str">
            <v>нд</v>
          </cell>
          <cell r="W507">
            <v>0</v>
          </cell>
          <cell r="X507">
            <v>0</v>
          </cell>
          <cell r="Y507" t="str">
            <v>нд</v>
          </cell>
          <cell r="Z507">
            <v>0</v>
          </cell>
          <cell r="AA507">
            <v>0</v>
          </cell>
          <cell r="AB507" t="str">
            <v>нд</v>
          </cell>
          <cell r="AC507">
            <v>0</v>
          </cell>
          <cell r="AD507">
            <v>0</v>
          </cell>
          <cell r="AE507">
            <v>0</v>
          </cell>
          <cell r="AF507">
            <v>0</v>
          </cell>
          <cell r="AG507">
            <v>0</v>
          </cell>
          <cell r="AH507">
            <v>0</v>
          </cell>
          <cell r="AI507">
            <v>0</v>
          </cell>
          <cell r="AJ507">
            <v>0</v>
          </cell>
          <cell r="AK507">
            <v>0</v>
          </cell>
          <cell r="AL507">
            <v>0</v>
          </cell>
          <cell r="AM507">
            <v>0</v>
          </cell>
          <cell r="AN507">
            <v>0</v>
          </cell>
          <cell r="AO507">
            <v>0</v>
          </cell>
          <cell r="AP507">
            <v>0</v>
          </cell>
          <cell r="AQ507">
            <v>0</v>
          </cell>
          <cell r="AR507">
            <v>0</v>
          </cell>
          <cell r="AS507">
            <v>0</v>
          </cell>
          <cell r="AT507">
            <v>0</v>
          </cell>
          <cell r="AU507">
            <v>0</v>
          </cell>
          <cell r="AV507">
            <v>0</v>
          </cell>
          <cell r="AW507">
            <v>0</v>
          </cell>
          <cell r="AX507">
            <v>0</v>
          </cell>
          <cell r="AY507">
            <v>0</v>
          </cell>
          <cell r="AZ507">
            <v>0</v>
          </cell>
          <cell r="BA507" t="str">
            <v>нд</v>
          </cell>
          <cell r="BB507">
            <v>0</v>
          </cell>
          <cell r="BC507" t="str">
            <v>нд</v>
          </cell>
          <cell r="BD507">
            <v>0</v>
          </cell>
          <cell r="BE507" t="str">
            <v>нд</v>
          </cell>
          <cell r="BF507">
            <v>0</v>
          </cell>
          <cell r="BG507">
            <v>0</v>
          </cell>
          <cell r="BH507">
            <v>0</v>
          </cell>
          <cell r="BI507">
            <v>0</v>
          </cell>
          <cell r="BJ507">
            <v>0</v>
          </cell>
          <cell r="BK507">
            <v>0</v>
          </cell>
          <cell r="BL507">
            <v>0</v>
          </cell>
          <cell r="BM507">
            <v>0</v>
          </cell>
          <cell r="BN507">
            <v>0</v>
          </cell>
          <cell r="BO507">
            <v>0</v>
          </cell>
          <cell r="BP507">
            <v>0</v>
          </cell>
          <cell r="BQ507">
            <v>0</v>
          </cell>
          <cell r="BR507">
            <v>0</v>
          </cell>
          <cell r="BS507">
            <v>0</v>
          </cell>
          <cell r="BT507">
            <v>0</v>
          </cell>
          <cell r="BU507">
            <v>0</v>
          </cell>
          <cell r="BV507">
            <v>0</v>
          </cell>
          <cell r="BW507">
            <v>0</v>
          </cell>
          <cell r="BX507">
            <v>0</v>
          </cell>
          <cell r="BY507">
            <v>0</v>
          </cell>
          <cell r="BZ507" t="str">
            <v>нд</v>
          </cell>
          <cell r="CA507">
            <v>0</v>
          </cell>
          <cell r="CB507">
            <v>0</v>
          </cell>
          <cell r="CC507">
            <v>0</v>
          </cell>
          <cell r="CD507">
            <v>0</v>
          </cell>
          <cell r="CE507">
            <v>0</v>
          </cell>
          <cell r="CF507">
            <v>0</v>
          </cell>
          <cell r="CG507">
            <v>0</v>
          </cell>
          <cell r="CH507">
            <v>0</v>
          </cell>
          <cell r="CI507">
            <v>0</v>
          </cell>
          <cell r="CJ507">
            <v>0</v>
          </cell>
          <cell r="CK507">
            <v>0</v>
          </cell>
          <cell r="CL507">
            <v>0</v>
          </cell>
          <cell r="CM507">
            <v>0</v>
          </cell>
          <cell r="CN507">
            <v>0</v>
          </cell>
          <cell r="CO507">
            <v>0</v>
          </cell>
          <cell r="CP507">
            <v>0</v>
          </cell>
          <cell r="CQ507">
            <v>0</v>
          </cell>
          <cell r="CR507">
            <v>0</v>
          </cell>
          <cell r="CS507">
            <v>0</v>
          </cell>
          <cell r="CT507" t="str">
            <v>нд</v>
          </cell>
          <cell r="CU507">
            <v>0</v>
          </cell>
          <cell r="CV507">
            <v>0</v>
          </cell>
          <cell r="CW507">
            <v>0</v>
          </cell>
          <cell r="CX507">
            <v>0</v>
          </cell>
          <cell r="CY507">
            <v>0</v>
          </cell>
          <cell r="CZ507">
            <v>0</v>
          </cell>
          <cell r="DA507">
            <v>0</v>
          </cell>
          <cell r="DB507">
            <v>0</v>
          </cell>
          <cell r="DC507">
            <v>0</v>
          </cell>
          <cell r="DD507">
            <v>0</v>
          </cell>
          <cell r="DE507">
            <v>0</v>
          </cell>
          <cell r="DF507">
            <v>0</v>
          </cell>
          <cell r="DG507">
            <v>0</v>
          </cell>
          <cell r="DH507">
            <v>0</v>
          </cell>
          <cell r="DI507">
            <v>0</v>
          </cell>
        </row>
        <row r="508">
          <cell r="D508" t="str">
            <v>Г</v>
          </cell>
          <cell r="E508" t="str">
            <v>АО "Чеченэнерго"</v>
          </cell>
          <cell r="F508" t="str">
            <v>Чеченская Республика</v>
          </cell>
          <cell r="G508" t="str">
            <v>нд</v>
          </cell>
          <cell r="H508">
            <v>0</v>
          </cell>
          <cell r="I508">
            <v>0</v>
          </cell>
          <cell r="J508">
            <v>0</v>
          </cell>
          <cell r="K508">
            <v>0</v>
          </cell>
          <cell r="L508">
            <v>0</v>
          </cell>
          <cell r="M508">
            <v>0</v>
          </cell>
          <cell r="N508">
            <v>0</v>
          </cell>
          <cell r="O508">
            <v>0</v>
          </cell>
          <cell r="P508" t="str">
            <v>нд</v>
          </cell>
          <cell r="Q508" t="str">
            <v>нд</v>
          </cell>
          <cell r="R508" t="str">
            <v>нд</v>
          </cell>
          <cell r="S508" t="str">
            <v>нд</v>
          </cell>
          <cell r="T508" t="str">
            <v>нд</v>
          </cell>
          <cell r="U508" t="str">
            <v>нд</v>
          </cell>
          <cell r="V508" t="str">
            <v>нд</v>
          </cell>
          <cell r="W508">
            <v>0</v>
          </cell>
          <cell r="X508">
            <v>0</v>
          </cell>
          <cell r="Y508" t="str">
            <v>нд</v>
          </cell>
          <cell r="Z508">
            <v>0</v>
          </cell>
          <cell r="AA508">
            <v>0</v>
          </cell>
          <cell r="AB508" t="str">
            <v>нд</v>
          </cell>
          <cell r="AC508">
            <v>0</v>
          </cell>
          <cell r="AD508">
            <v>0</v>
          </cell>
          <cell r="AE508">
            <v>0</v>
          </cell>
          <cell r="AF508">
            <v>0</v>
          </cell>
          <cell r="AG508">
            <v>0</v>
          </cell>
          <cell r="AH508">
            <v>0</v>
          </cell>
          <cell r="AI508">
            <v>0</v>
          </cell>
          <cell r="AJ508">
            <v>0</v>
          </cell>
          <cell r="AK508">
            <v>0</v>
          </cell>
          <cell r="AL508">
            <v>0</v>
          </cell>
          <cell r="AM508">
            <v>0</v>
          </cell>
          <cell r="AN508">
            <v>0</v>
          </cell>
          <cell r="AO508">
            <v>0</v>
          </cell>
          <cell r="AP508">
            <v>0</v>
          </cell>
          <cell r="AQ508">
            <v>0</v>
          </cell>
          <cell r="AR508">
            <v>0</v>
          </cell>
          <cell r="AS508">
            <v>0</v>
          </cell>
          <cell r="AT508">
            <v>0</v>
          </cell>
          <cell r="AU508">
            <v>0</v>
          </cell>
          <cell r="AV508">
            <v>0</v>
          </cell>
          <cell r="AW508">
            <v>0</v>
          </cell>
          <cell r="AX508">
            <v>0</v>
          </cell>
          <cell r="AY508">
            <v>0</v>
          </cell>
          <cell r="AZ508">
            <v>0</v>
          </cell>
          <cell r="BA508" t="str">
            <v>нд</v>
          </cell>
          <cell r="BB508">
            <v>0</v>
          </cell>
          <cell r="BC508" t="str">
            <v>нд</v>
          </cell>
          <cell r="BD508">
            <v>0</v>
          </cell>
          <cell r="BE508" t="str">
            <v>нд</v>
          </cell>
          <cell r="BF508">
            <v>0</v>
          </cell>
          <cell r="BG508">
            <v>0</v>
          </cell>
          <cell r="BH508">
            <v>0</v>
          </cell>
          <cell r="BI508">
            <v>0</v>
          </cell>
          <cell r="BJ508">
            <v>0</v>
          </cell>
          <cell r="BK508">
            <v>0</v>
          </cell>
          <cell r="BL508">
            <v>0</v>
          </cell>
          <cell r="BM508">
            <v>0</v>
          </cell>
          <cell r="BN508">
            <v>0</v>
          </cell>
          <cell r="BO508">
            <v>0</v>
          </cell>
          <cell r="BP508">
            <v>0</v>
          </cell>
          <cell r="BQ508">
            <v>0</v>
          </cell>
          <cell r="BR508">
            <v>0</v>
          </cell>
          <cell r="BS508">
            <v>0</v>
          </cell>
          <cell r="BT508">
            <v>0</v>
          </cell>
          <cell r="BU508">
            <v>0</v>
          </cell>
          <cell r="BV508">
            <v>0</v>
          </cell>
          <cell r="BW508">
            <v>0</v>
          </cell>
          <cell r="BX508">
            <v>0</v>
          </cell>
          <cell r="BY508">
            <v>0</v>
          </cell>
          <cell r="BZ508" t="str">
            <v>нд</v>
          </cell>
          <cell r="CA508">
            <v>0</v>
          </cell>
          <cell r="CB508">
            <v>0</v>
          </cell>
          <cell r="CC508">
            <v>0</v>
          </cell>
          <cell r="CD508">
            <v>0</v>
          </cell>
          <cell r="CE508">
            <v>0</v>
          </cell>
          <cell r="CF508">
            <v>0</v>
          </cell>
          <cell r="CG508">
            <v>0</v>
          </cell>
          <cell r="CH508">
            <v>0</v>
          </cell>
          <cell r="CI508">
            <v>0</v>
          </cell>
          <cell r="CJ508">
            <v>0</v>
          </cell>
          <cell r="CK508">
            <v>0</v>
          </cell>
          <cell r="CL508">
            <v>0</v>
          </cell>
          <cell r="CM508">
            <v>0</v>
          </cell>
          <cell r="CN508">
            <v>0</v>
          </cell>
          <cell r="CO508">
            <v>0</v>
          </cell>
          <cell r="CP508">
            <v>0</v>
          </cell>
          <cell r="CQ508">
            <v>0</v>
          </cell>
          <cell r="CR508">
            <v>0</v>
          </cell>
          <cell r="CS508">
            <v>0</v>
          </cell>
          <cell r="CT508" t="str">
            <v>нд</v>
          </cell>
          <cell r="CU508">
            <v>0</v>
          </cell>
          <cell r="CV508">
            <v>0</v>
          </cell>
          <cell r="CW508">
            <v>0</v>
          </cell>
          <cell r="CX508">
            <v>0</v>
          </cell>
          <cell r="CY508">
            <v>0</v>
          </cell>
          <cell r="CZ508">
            <v>0</v>
          </cell>
          <cell r="DA508">
            <v>0</v>
          </cell>
          <cell r="DB508">
            <v>0</v>
          </cell>
          <cell r="DC508">
            <v>0</v>
          </cell>
          <cell r="DD508">
            <v>0</v>
          </cell>
          <cell r="DE508">
            <v>0</v>
          </cell>
          <cell r="DF508">
            <v>0</v>
          </cell>
          <cell r="DG508">
            <v>0</v>
          </cell>
          <cell r="DH508">
            <v>0</v>
          </cell>
          <cell r="DI508">
            <v>0</v>
          </cell>
        </row>
        <row r="509">
          <cell r="D509" t="str">
            <v>Г</v>
          </cell>
          <cell r="E509" t="str">
            <v>АО "Чеченэнерго"</v>
          </cell>
          <cell r="F509" t="str">
            <v>Чеченская Республика</v>
          </cell>
          <cell r="G509" t="str">
            <v>нд</v>
          </cell>
          <cell r="H509">
            <v>0</v>
          </cell>
          <cell r="I509">
            <v>0</v>
          </cell>
          <cell r="J509">
            <v>0</v>
          </cell>
          <cell r="K509">
            <v>0</v>
          </cell>
          <cell r="L509">
            <v>0</v>
          </cell>
          <cell r="M509">
            <v>0</v>
          </cell>
          <cell r="N509">
            <v>0</v>
          </cell>
          <cell r="O509">
            <v>0</v>
          </cell>
          <cell r="P509" t="str">
            <v>нд</v>
          </cell>
          <cell r="Q509" t="str">
            <v>нд</v>
          </cell>
          <cell r="R509" t="str">
            <v>нд</v>
          </cell>
          <cell r="S509" t="str">
            <v>нд</v>
          </cell>
          <cell r="T509" t="str">
            <v>нд</v>
          </cell>
          <cell r="U509" t="str">
            <v>нд</v>
          </cell>
          <cell r="V509" t="str">
            <v>нд</v>
          </cell>
          <cell r="W509">
            <v>0</v>
          </cell>
          <cell r="X509">
            <v>0</v>
          </cell>
          <cell r="Y509" t="str">
            <v>нд</v>
          </cell>
          <cell r="Z509">
            <v>0</v>
          </cell>
          <cell r="AA509">
            <v>0</v>
          </cell>
          <cell r="AB509" t="str">
            <v>нд</v>
          </cell>
          <cell r="AC509">
            <v>0</v>
          </cell>
          <cell r="AD509">
            <v>0</v>
          </cell>
          <cell r="AE509">
            <v>0</v>
          </cell>
          <cell r="AF509">
            <v>0</v>
          </cell>
          <cell r="AG509">
            <v>0</v>
          </cell>
          <cell r="AH509">
            <v>0</v>
          </cell>
          <cell r="AI509">
            <v>0</v>
          </cell>
          <cell r="AJ509">
            <v>0</v>
          </cell>
          <cell r="AK509">
            <v>0</v>
          </cell>
          <cell r="AL509">
            <v>0</v>
          </cell>
          <cell r="AM509">
            <v>0</v>
          </cell>
          <cell r="AN509">
            <v>0</v>
          </cell>
          <cell r="AO509">
            <v>0</v>
          </cell>
          <cell r="AP509">
            <v>0</v>
          </cell>
          <cell r="AQ509">
            <v>0</v>
          </cell>
          <cell r="AR509">
            <v>0</v>
          </cell>
          <cell r="AS509">
            <v>0</v>
          </cell>
          <cell r="AT509">
            <v>0</v>
          </cell>
          <cell r="AU509">
            <v>0</v>
          </cell>
          <cell r="AV509">
            <v>0</v>
          </cell>
          <cell r="AW509">
            <v>0</v>
          </cell>
          <cell r="AX509">
            <v>0</v>
          </cell>
          <cell r="AY509">
            <v>0</v>
          </cell>
          <cell r="AZ509">
            <v>0</v>
          </cell>
          <cell r="BA509" t="str">
            <v>нд</v>
          </cell>
          <cell r="BB509">
            <v>0</v>
          </cell>
          <cell r="BC509" t="str">
            <v>нд</v>
          </cell>
          <cell r="BD509">
            <v>0</v>
          </cell>
          <cell r="BE509" t="str">
            <v>нд</v>
          </cell>
          <cell r="BF509">
            <v>0</v>
          </cell>
          <cell r="BG509">
            <v>0</v>
          </cell>
          <cell r="BH509">
            <v>0</v>
          </cell>
          <cell r="BI509">
            <v>0</v>
          </cell>
          <cell r="BJ509">
            <v>0</v>
          </cell>
          <cell r="BK509">
            <v>0</v>
          </cell>
          <cell r="BL509">
            <v>0</v>
          </cell>
          <cell r="BM509">
            <v>0</v>
          </cell>
          <cell r="BN509">
            <v>0</v>
          </cell>
          <cell r="BO509">
            <v>0</v>
          </cell>
          <cell r="BP509">
            <v>0</v>
          </cell>
          <cell r="BQ509">
            <v>0</v>
          </cell>
          <cell r="BR509">
            <v>0</v>
          </cell>
          <cell r="BS509">
            <v>0</v>
          </cell>
          <cell r="BT509">
            <v>0</v>
          </cell>
          <cell r="BU509">
            <v>0</v>
          </cell>
          <cell r="BV509">
            <v>0</v>
          </cell>
          <cell r="BW509">
            <v>0</v>
          </cell>
          <cell r="BX509">
            <v>0</v>
          </cell>
          <cell r="BY509">
            <v>0</v>
          </cell>
          <cell r="BZ509" t="str">
            <v>нд</v>
          </cell>
          <cell r="CA509">
            <v>0</v>
          </cell>
          <cell r="CB509">
            <v>0</v>
          </cell>
          <cell r="CC509">
            <v>0</v>
          </cell>
          <cell r="CD509">
            <v>0</v>
          </cell>
          <cell r="CE509">
            <v>0</v>
          </cell>
          <cell r="CF509">
            <v>0</v>
          </cell>
          <cell r="CG509">
            <v>0</v>
          </cell>
          <cell r="CH509">
            <v>0</v>
          </cell>
          <cell r="CI509">
            <v>0</v>
          </cell>
          <cell r="CJ509">
            <v>0</v>
          </cell>
          <cell r="CK509">
            <v>0</v>
          </cell>
          <cell r="CL509">
            <v>0</v>
          </cell>
          <cell r="CM509">
            <v>0</v>
          </cell>
          <cell r="CN509">
            <v>0</v>
          </cell>
          <cell r="CO509">
            <v>0</v>
          </cell>
          <cell r="CP509">
            <v>0</v>
          </cell>
          <cell r="CQ509">
            <v>0</v>
          </cell>
          <cell r="CR509">
            <v>0</v>
          </cell>
          <cell r="CS509">
            <v>0</v>
          </cell>
          <cell r="CT509" t="str">
            <v>нд</v>
          </cell>
          <cell r="CU509">
            <v>0</v>
          </cell>
          <cell r="CV509">
            <v>0</v>
          </cell>
          <cell r="CW509">
            <v>0</v>
          </cell>
          <cell r="CX509">
            <v>0</v>
          </cell>
          <cell r="CY509">
            <v>0</v>
          </cell>
          <cell r="CZ509">
            <v>0</v>
          </cell>
          <cell r="DA509">
            <v>0</v>
          </cell>
          <cell r="DB509">
            <v>0</v>
          </cell>
          <cell r="DC509">
            <v>0</v>
          </cell>
          <cell r="DD509">
            <v>0</v>
          </cell>
          <cell r="DE509">
            <v>0</v>
          </cell>
          <cell r="DF509">
            <v>0</v>
          </cell>
          <cell r="DG509">
            <v>0</v>
          </cell>
          <cell r="DH509">
            <v>0</v>
          </cell>
          <cell r="DI509">
            <v>0</v>
          </cell>
        </row>
        <row r="510">
          <cell r="D510" t="str">
            <v>Г</v>
          </cell>
          <cell r="E510" t="str">
            <v>АО "Чеченэнерго"</v>
          </cell>
          <cell r="F510" t="str">
            <v>Чеченская Республика</v>
          </cell>
          <cell r="G510" t="str">
            <v>нд</v>
          </cell>
          <cell r="H510">
            <v>0</v>
          </cell>
          <cell r="I510">
            <v>0</v>
          </cell>
          <cell r="J510">
            <v>0</v>
          </cell>
          <cell r="K510">
            <v>0</v>
          </cell>
          <cell r="L510">
            <v>0</v>
          </cell>
          <cell r="M510">
            <v>0</v>
          </cell>
          <cell r="N510">
            <v>0</v>
          </cell>
          <cell r="O510">
            <v>0</v>
          </cell>
          <cell r="P510" t="str">
            <v>нд</v>
          </cell>
          <cell r="Q510" t="str">
            <v>нд</v>
          </cell>
          <cell r="R510" t="str">
            <v>нд</v>
          </cell>
          <cell r="S510" t="str">
            <v>нд</v>
          </cell>
          <cell r="T510" t="str">
            <v>нд</v>
          </cell>
          <cell r="U510" t="str">
            <v>нд</v>
          </cell>
          <cell r="V510" t="str">
            <v>нд</v>
          </cell>
          <cell r="W510">
            <v>0</v>
          </cell>
          <cell r="X510">
            <v>0</v>
          </cell>
          <cell r="Y510" t="str">
            <v>нд</v>
          </cell>
          <cell r="Z510">
            <v>0</v>
          </cell>
          <cell r="AA510">
            <v>0</v>
          </cell>
          <cell r="AB510" t="str">
            <v>нд</v>
          </cell>
          <cell r="AC510">
            <v>0</v>
          </cell>
          <cell r="AD510">
            <v>0</v>
          </cell>
          <cell r="AE510">
            <v>0</v>
          </cell>
          <cell r="AF510">
            <v>0</v>
          </cell>
          <cell r="AG510">
            <v>0</v>
          </cell>
          <cell r="AH510">
            <v>0</v>
          </cell>
          <cell r="AI510">
            <v>0</v>
          </cell>
          <cell r="AJ510">
            <v>0</v>
          </cell>
          <cell r="AK510">
            <v>0</v>
          </cell>
          <cell r="AL510">
            <v>0</v>
          </cell>
          <cell r="AM510">
            <v>0</v>
          </cell>
          <cell r="AN510">
            <v>0</v>
          </cell>
          <cell r="AO510">
            <v>0</v>
          </cell>
          <cell r="AP510">
            <v>0</v>
          </cell>
          <cell r="AQ510">
            <v>0</v>
          </cell>
          <cell r="AR510">
            <v>0</v>
          </cell>
          <cell r="AS510">
            <v>0</v>
          </cell>
          <cell r="AT510">
            <v>0</v>
          </cell>
          <cell r="AU510">
            <v>0</v>
          </cell>
          <cell r="AV510">
            <v>0</v>
          </cell>
          <cell r="AW510">
            <v>0</v>
          </cell>
          <cell r="AX510">
            <v>0</v>
          </cell>
          <cell r="AY510">
            <v>0</v>
          </cell>
          <cell r="AZ510">
            <v>0</v>
          </cell>
          <cell r="BA510" t="str">
            <v>нд</v>
          </cell>
          <cell r="BB510">
            <v>0</v>
          </cell>
          <cell r="BC510" t="str">
            <v>нд</v>
          </cell>
          <cell r="BD510">
            <v>0</v>
          </cell>
          <cell r="BE510" t="str">
            <v>нд</v>
          </cell>
          <cell r="BF510">
            <v>0</v>
          </cell>
          <cell r="BG510">
            <v>0</v>
          </cell>
          <cell r="BH510">
            <v>0</v>
          </cell>
          <cell r="BI510">
            <v>0</v>
          </cell>
          <cell r="BJ510">
            <v>0</v>
          </cell>
          <cell r="BK510">
            <v>0</v>
          </cell>
          <cell r="BL510">
            <v>0</v>
          </cell>
          <cell r="BM510">
            <v>0</v>
          </cell>
          <cell r="BN510">
            <v>0</v>
          </cell>
          <cell r="BO510">
            <v>0</v>
          </cell>
          <cell r="BP510">
            <v>0</v>
          </cell>
          <cell r="BQ510">
            <v>0</v>
          </cell>
          <cell r="BR510">
            <v>0</v>
          </cell>
          <cell r="BS510">
            <v>0</v>
          </cell>
          <cell r="BT510">
            <v>0</v>
          </cell>
          <cell r="BU510">
            <v>0</v>
          </cell>
          <cell r="BV510">
            <v>0</v>
          </cell>
          <cell r="BW510">
            <v>0</v>
          </cell>
          <cell r="BX510">
            <v>0</v>
          </cell>
          <cell r="BY510">
            <v>0</v>
          </cell>
          <cell r="BZ510" t="str">
            <v>нд</v>
          </cell>
          <cell r="CA510">
            <v>0</v>
          </cell>
          <cell r="CB510">
            <v>0</v>
          </cell>
          <cell r="CC510">
            <v>0</v>
          </cell>
          <cell r="CD510">
            <v>0</v>
          </cell>
          <cell r="CE510">
            <v>0</v>
          </cell>
          <cell r="CF510">
            <v>0</v>
          </cell>
          <cell r="CG510">
            <v>0</v>
          </cell>
          <cell r="CH510">
            <v>0</v>
          </cell>
          <cell r="CI510">
            <v>0</v>
          </cell>
          <cell r="CJ510">
            <v>0</v>
          </cell>
          <cell r="CK510">
            <v>0</v>
          </cell>
          <cell r="CL510">
            <v>0</v>
          </cell>
          <cell r="CM510">
            <v>0</v>
          </cell>
          <cell r="CN510">
            <v>0</v>
          </cell>
          <cell r="CO510">
            <v>0</v>
          </cell>
          <cell r="CP510">
            <v>0</v>
          </cell>
          <cell r="CQ510">
            <v>0</v>
          </cell>
          <cell r="CR510">
            <v>0</v>
          </cell>
          <cell r="CS510">
            <v>0</v>
          </cell>
          <cell r="CT510" t="str">
            <v>нд</v>
          </cell>
          <cell r="CU510">
            <v>0</v>
          </cell>
          <cell r="CV510">
            <v>0</v>
          </cell>
          <cell r="CW510">
            <v>0</v>
          </cell>
          <cell r="CX510">
            <v>0</v>
          </cell>
          <cell r="CY510">
            <v>0</v>
          </cell>
          <cell r="CZ510">
            <v>0</v>
          </cell>
          <cell r="DA510">
            <v>0</v>
          </cell>
          <cell r="DB510">
            <v>0</v>
          </cell>
          <cell r="DC510">
            <v>0</v>
          </cell>
          <cell r="DD510">
            <v>0</v>
          </cell>
          <cell r="DE510">
            <v>0</v>
          </cell>
          <cell r="DF510">
            <v>0</v>
          </cell>
          <cell r="DG510">
            <v>0</v>
          </cell>
          <cell r="DH510">
            <v>0</v>
          </cell>
          <cell r="DI510">
            <v>0</v>
          </cell>
        </row>
        <row r="511">
          <cell r="D511" t="str">
            <v>Г</v>
          </cell>
          <cell r="E511" t="str">
            <v>АО "Чеченэнерго"</v>
          </cell>
          <cell r="F511" t="str">
            <v>Чеченская Республика</v>
          </cell>
          <cell r="G511" t="str">
            <v>нд</v>
          </cell>
          <cell r="H511">
            <v>0</v>
          </cell>
          <cell r="I511">
            <v>0</v>
          </cell>
          <cell r="J511">
            <v>0</v>
          </cell>
          <cell r="K511">
            <v>0</v>
          </cell>
          <cell r="L511">
            <v>0</v>
          </cell>
          <cell r="M511">
            <v>0</v>
          </cell>
          <cell r="N511">
            <v>0</v>
          </cell>
          <cell r="O511">
            <v>0</v>
          </cell>
          <cell r="P511" t="str">
            <v>нд</v>
          </cell>
          <cell r="Q511" t="str">
            <v>нд</v>
          </cell>
          <cell r="R511" t="str">
            <v>нд</v>
          </cell>
          <cell r="S511" t="str">
            <v>нд</v>
          </cell>
          <cell r="T511" t="str">
            <v>нд</v>
          </cell>
          <cell r="U511" t="str">
            <v>нд</v>
          </cell>
          <cell r="V511" t="str">
            <v>нд</v>
          </cell>
          <cell r="W511">
            <v>0</v>
          </cell>
          <cell r="X511">
            <v>0</v>
          </cell>
          <cell r="Y511" t="str">
            <v>нд</v>
          </cell>
          <cell r="Z511">
            <v>0</v>
          </cell>
          <cell r="AA511">
            <v>0</v>
          </cell>
          <cell r="AB511" t="str">
            <v>нд</v>
          </cell>
          <cell r="AC511">
            <v>0</v>
          </cell>
          <cell r="AD511">
            <v>0</v>
          </cell>
          <cell r="AE511">
            <v>0</v>
          </cell>
          <cell r="AF511">
            <v>0</v>
          </cell>
          <cell r="AG511">
            <v>0</v>
          </cell>
          <cell r="AH511">
            <v>0</v>
          </cell>
          <cell r="AI511">
            <v>0</v>
          </cell>
          <cell r="AJ511">
            <v>0</v>
          </cell>
          <cell r="AK511">
            <v>0</v>
          </cell>
          <cell r="AL511">
            <v>0</v>
          </cell>
          <cell r="AM511">
            <v>0</v>
          </cell>
          <cell r="AN511">
            <v>0</v>
          </cell>
          <cell r="AO511">
            <v>0</v>
          </cell>
          <cell r="AP511">
            <v>0</v>
          </cell>
          <cell r="AQ511">
            <v>0</v>
          </cell>
          <cell r="AR511">
            <v>0</v>
          </cell>
          <cell r="AS511">
            <v>0</v>
          </cell>
          <cell r="AT511">
            <v>0</v>
          </cell>
          <cell r="AU511">
            <v>0</v>
          </cell>
          <cell r="AV511">
            <v>0</v>
          </cell>
          <cell r="AW511">
            <v>0</v>
          </cell>
          <cell r="AX511">
            <v>0</v>
          </cell>
          <cell r="AY511">
            <v>0</v>
          </cell>
          <cell r="AZ511">
            <v>0</v>
          </cell>
          <cell r="BA511" t="str">
            <v>нд</v>
          </cell>
          <cell r="BB511">
            <v>0</v>
          </cell>
          <cell r="BC511" t="str">
            <v>нд</v>
          </cell>
          <cell r="BD511">
            <v>0</v>
          </cell>
          <cell r="BE511" t="str">
            <v>нд</v>
          </cell>
          <cell r="BF511">
            <v>0</v>
          </cell>
          <cell r="BG511">
            <v>0</v>
          </cell>
          <cell r="BH511">
            <v>0</v>
          </cell>
          <cell r="BI511">
            <v>0</v>
          </cell>
          <cell r="BJ511">
            <v>0</v>
          </cell>
          <cell r="BK511">
            <v>0</v>
          </cell>
          <cell r="BL511">
            <v>0</v>
          </cell>
          <cell r="BM511">
            <v>0</v>
          </cell>
          <cell r="BN511">
            <v>0</v>
          </cell>
          <cell r="BO511">
            <v>0</v>
          </cell>
          <cell r="BP511">
            <v>0</v>
          </cell>
          <cell r="BQ511">
            <v>0</v>
          </cell>
          <cell r="BR511">
            <v>0</v>
          </cell>
          <cell r="BS511">
            <v>0</v>
          </cell>
          <cell r="BT511">
            <v>0</v>
          </cell>
          <cell r="BU511">
            <v>0</v>
          </cell>
          <cell r="BV511">
            <v>0</v>
          </cell>
          <cell r="BW511">
            <v>0</v>
          </cell>
          <cell r="BX511">
            <v>0</v>
          </cell>
          <cell r="BY511">
            <v>0</v>
          </cell>
          <cell r="BZ511" t="str">
            <v>нд</v>
          </cell>
          <cell r="CA511">
            <v>0</v>
          </cell>
          <cell r="CB511">
            <v>0</v>
          </cell>
          <cell r="CC511">
            <v>0</v>
          </cell>
          <cell r="CD511">
            <v>0</v>
          </cell>
          <cell r="CE511">
            <v>0</v>
          </cell>
          <cell r="CF511">
            <v>0</v>
          </cell>
          <cell r="CG511">
            <v>0</v>
          </cell>
          <cell r="CH511">
            <v>0</v>
          </cell>
          <cell r="CI511">
            <v>0</v>
          </cell>
          <cell r="CJ511">
            <v>0</v>
          </cell>
          <cell r="CK511">
            <v>0</v>
          </cell>
          <cell r="CL511">
            <v>0</v>
          </cell>
          <cell r="CM511">
            <v>0</v>
          </cell>
          <cell r="CN511">
            <v>0</v>
          </cell>
          <cell r="CO511">
            <v>0</v>
          </cell>
          <cell r="CP511">
            <v>0</v>
          </cell>
          <cell r="CQ511">
            <v>0</v>
          </cell>
          <cell r="CR511">
            <v>0</v>
          </cell>
          <cell r="CS511">
            <v>0</v>
          </cell>
          <cell r="CT511" t="str">
            <v>нд</v>
          </cell>
          <cell r="CU511">
            <v>0</v>
          </cell>
          <cell r="CV511">
            <v>0</v>
          </cell>
          <cell r="CW511">
            <v>0</v>
          </cell>
          <cell r="CX511">
            <v>0</v>
          </cell>
          <cell r="CY511">
            <v>0</v>
          </cell>
          <cell r="CZ511">
            <v>0</v>
          </cell>
          <cell r="DA511">
            <v>0</v>
          </cell>
          <cell r="DB511">
            <v>0</v>
          </cell>
          <cell r="DC511">
            <v>0</v>
          </cell>
          <cell r="DD511">
            <v>0</v>
          </cell>
          <cell r="DE511">
            <v>0</v>
          </cell>
          <cell r="DF511">
            <v>0</v>
          </cell>
          <cell r="DG511">
            <v>0</v>
          </cell>
          <cell r="DH511">
            <v>0</v>
          </cell>
          <cell r="DI511">
            <v>0</v>
          </cell>
        </row>
        <row r="512">
          <cell r="D512" t="str">
            <v>Г</v>
          </cell>
          <cell r="E512" t="str">
            <v>АО "Чеченэнерго"</v>
          </cell>
          <cell r="F512" t="str">
            <v>Чеченская Республика</v>
          </cell>
          <cell r="G512" t="str">
            <v>нд</v>
          </cell>
          <cell r="H512">
            <v>0</v>
          </cell>
          <cell r="I512">
            <v>0</v>
          </cell>
          <cell r="J512">
            <v>0</v>
          </cell>
          <cell r="K512">
            <v>0</v>
          </cell>
          <cell r="L512">
            <v>0</v>
          </cell>
          <cell r="M512">
            <v>0</v>
          </cell>
          <cell r="N512">
            <v>0</v>
          </cell>
          <cell r="O512">
            <v>0</v>
          </cell>
          <cell r="P512" t="str">
            <v>нд</v>
          </cell>
          <cell r="Q512" t="str">
            <v>нд</v>
          </cell>
          <cell r="R512" t="str">
            <v>нд</v>
          </cell>
          <cell r="S512" t="str">
            <v>нд</v>
          </cell>
          <cell r="T512" t="str">
            <v>нд</v>
          </cell>
          <cell r="U512" t="str">
            <v>нд</v>
          </cell>
          <cell r="V512" t="str">
            <v>нд</v>
          </cell>
          <cell r="W512">
            <v>0</v>
          </cell>
          <cell r="X512">
            <v>0</v>
          </cell>
          <cell r="Y512" t="str">
            <v>нд</v>
          </cell>
          <cell r="Z512">
            <v>0</v>
          </cell>
          <cell r="AA512">
            <v>0</v>
          </cell>
          <cell r="AB512" t="str">
            <v>нд</v>
          </cell>
          <cell r="AC512">
            <v>0</v>
          </cell>
          <cell r="AD512">
            <v>0</v>
          </cell>
          <cell r="AE512">
            <v>0</v>
          </cell>
          <cell r="AF512">
            <v>0</v>
          </cell>
          <cell r="AG512">
            <v>0</v>
          </cell>
          <cell r="AH512">
            <v>0</v>
          </cell>
          <cell r="AI512">
            <v>0</v>
          </cell>
          <cell r="AJ512">
            <v>0</v>
          </cell>
          <cell r="AK512">
            <v>0</v>
          </cell>
          <cell r="AL512">
            <v>0</v>
          </cell>
          <cell r="AM512">
            <v>0</v>
          </cell>
          <cell r="AN512">
            <v>0</v>
          </cell>
          <cell r="AO512">
            <v>0</v>
          </cell>
          <cell r="AP512">
            <v>0</v>
          </cell>
          <cell r="AQ512">
            <v>0</v>
          </cell>
          <cell r="AR512">
            <v>0</v>
          </cell>
          <cell r="AS512">
            <v>0</v>
          </cell>
          <cell r="AT512">
            <v>0</v>
          </cell>
          <cell r="AU512">
            <v>0</v>
          </cell>
          <cell r="AV512">
            <v>0</v>
          </cell>
          <cell r="AW512">
            <v>0</v>
          </cell>
          <cell r="AX512">
            <v>0</v>
          </cell>
          <cell r="AY512">
            <v>0</v>
          </cell>
          <cell r="AZ512">
            <v>0</v>
          </cell>
          <cell r="BA512" t="str">
            <v>нд</v>
          </cell>
          <cell r="BB512">
            <v>0</v>
          </cell>
          <cell r="BC512" t="str">
            <v>нд</v>
          </cell>
          <cell r="BD512">
            <v>0</v>
          </cell>
          <cell r="BE512" t="str">
            <v>нд</v>
          </cell>
          <cell r="BF512">
            <v>0</v>
          </cell>
          <cell r="BG512">
            <v>0</v>
          </cell>
          <cell r="BH512">
            <v>0</v>
          </cell>
          <cell r="BI512">
            <v>0</v>
          </cell>
          <cell r="BJ512">
            <v>0</v>
          </cell>
          <cell r="BK512">
            <v>0</v>
          </cell>
          <cell r="BL512">
            <v>0</v>
          </cell>
          <cell r="BM512">
            <v>0</v>
          </cell>
          <cell r="BN512">
            <v>0</v>
          </cell>
          <cell r="BO512">
            <v>0</v>
          </cell>
          <cell r="BP512">
            <v>0</v>
          </cell>
          <cell r="BQ512">
            <v>0</v>
          </cell>
          <cell r="BR512">
            <v>0</v>
          </cell>
          <cell r="BS512">
            <v>0</v>
          </cell>
          <cell r="BT512">
            <v>0</v>
          </cell>
          <cell r="BU512">
            <v>0</v>
          </cell>
          <cell r="BV512">
            <v>0</v>
          </cell>
          <cell r="BW512">
            <v>0</v>
          </cell>
          <cell r="BX512">
            <v>0</v>
          </cell>
          <cell r="BY512">
            <v>0</v>
          </cell>
          <cell r="BZ512" t="str">
            <v>нд</v>
          </cell>
          <cell r="CA512">
            <v>0</v>
          </cell>
          <cell r="CB512">
            <v>0</v>
          </cell>
          <cell r="CC512">
            <v>0</v>
          </cell>
          <cell r="CD512">
            <v>0</v>
          </cell>
          <cell r="CE512">
            <v>0</v>
          </cell>
          <cell r="CF512">
            <v>0</v>
          </cell>
          <cell r="CG512">
            <v>0</v>
          </cell>
          <cell r="CH512">
            <v>0</v>
          </cell>
          <cell r="CI512">
            <v>0</v>
          </cell>
          <cell r="CJ512">
            <v>0</v>
          </cell>
          <cell r="CK512">
            <v>0</v>
          </cell>
          <cell r="CL512">
            <v>0</v>
          </cell>
          <cell r="CM512">
            <v>0</v>
          </cell>
          <cell r="CN512">
            <v>0</v>
          </cell>
          <cell r="CO512">
            <v>0</v>
          </cell>
          <cell r="CP512">
            <v>0</v>
          </cell>
          <cell r="CQ512">
            <v>0</v>
          </cell>
          <cell r="CR512">
            <v>0</v>
          </cell>
          <cell r="CS512">
            <v>0</v>
          </cell>
          <cell r="CT512" t="str">
            <v>нд</v>
          </cell>
          <cell r="CU512">
            <v>0</v>
          </cell>
          <cell r="CV512">
            <v>0</v>
          </cell>
          <cell r="CW512">
            <v>0</v>
          </cell>
          <cell r="CX512">
            <v>0</v>
          </cell>
          <cell r="CY512">
            <v>0</v>
          </cell>
          <cell r="CZ512">
            <v>0</v>
          </cell>
          <cell r="DA512">
            <v>0</v>
          </cell>
          <cell r="DB512">
            <v>0</v>
          </cell>
          <cell r="DC512">
            <v>0</v>
          </cell>
          <cell r="DD512">
            <v>0</v>
          </cell>
          <cell r="DE512">
            <v>0</v>
          </cell>
          <cell r="DF512">
            <v>0</v>
          </cell>
          <cell r="DG512">
            <v>0</v>
          </cell>
          <cell r="DH512">
            <v>0</v>
          </cell>
          <cell r="DI512">
            <v>0</v>
          </cell>
        </row>
        <row r="513">
          <cell r="D513" t="str">
            <v>Г</v>
          </cell>
          <cell r="E513" t="str">
            <v>АО "Чеченэнерго"</v>
          </cell>
          <cell r="F513" t="str">
            <v>Чеченская Республика</v>
          </cell>
          <cell r="G513" t="str">
            <v>нд</v>
          </cell>
          <cell r="H513">
            <v>0</v>
          </cell>
          <cell r="I513">
            <v>0</v>
          </cell>
          <cell r="J513">
            <v>0</v>
          </cell>
          <cell r="K513">
            <v>0</v>
          </cell>
          <cell r="L513">
            <v>0</v>
          </cell>
          <cell r="M513">
            <v>0</v>
          </cell>
          <cell r="N513">
            <v>0</v>
          </cell>
          <cell r="O513">
            <v>0</v>
          </cell>
          <cell r="P513" t="str">
            <v>нд</v>
          </cell>
          <cell r="Q513" t="str">
            <v>нд</v>
          </cell>
          <cell r="R513" t="str">
            <v>нд</v>
          </cell>
          <cell r="S513" t="str">
            <v>нд</v>
          </cell>
          <cell r="T513" t="str">
            <v>нд</v>
          </cell>
          <cell r="U513" t="str">
            <v>нд</v>
          </cell>
          <cell r="V513" t="str">
            <v>нд</v>
          </cell>
          <cell r="W513">
            <v>0</v>
          </cell>
          <cell r="X513">
            <v>0</v>
          </cell>
          <cell r="Y513" t="str">
            <v>нд</v>
          </cell>
          <cell r="Z513">
            <v>0</v>
          </cell>
          <cell r="AA513">
            <v>0</v>
          </cell>
          <cell r="AB513" t="str">
            <v>нд</v>
          </cell>
          <cell r="AC513">
            <v>0</v>
          </cell>
          <cell r="AD513">
            <v>0</v>
          </cell>
          <cell r="AE513">
            <v>0</v>
          </cell>
          <cell r="AF513">
            <v>0</v>
          </cell>
          <cell r="AG513">
            <v>0</v>
          </cell>
          <cell r="AH513">
            <v>0</v>
          </cell>
          <cell r="AI513">
            <v>0</v>
          </cell>
          <cell r="AJ513">
            <v>0</v>
          </cell>
          <cell r="AK513">
            <v>0</v>
          </cell>
          <cell r="AL513">
            <v>0</v>
          </cell>
          <cell r="AM513">
            <v>0</v>
          </cell>
          <cell r="AN513">
            <v>0</v>
          </cell>
          <cell r="AO513">
            <v>0</v>
          </cell>
          <cell r="AP513">
            <v>0</v>
          </cell>
          <cell r="AQ513">
            <v>0</v>
          </cell>
          <cell r="AR513">
            <v>0</v>
          </cell>
          <cell r="AS513">
            <v>0</v>
          </cell>
          <cell r="AT513">
            <v>0</v>
          </cell>
          <cell r="AU513">
            <v>0</v>
          </cell>
          <cell r="AV513">
            <v>0</v>
          </cell>
          <cell r="AW513">
            <v>0</v>
          </cell>
          <cell r="AX513">
            <v>0</v>
          </cell>
          <cell r="AY513">
            <v>0</v>
          </cell>
          <cell r="AZ513">
            <v>0</v>
          </cell>
          <cell r="BA513" t="str">
            <v>нд</v>
          </cell>
          <cell r="BB513">
            <v>0</v>
          </cell>
          <cell r="BC513" t="str">
            <v>нд</v>
          </cell>
          <cell r="BD513">
            <v>0</v>
          </cell>
          <cell r="BE513" t="str">
            <v>нд</v>
          </cell>
          <cell r="BF513">
            <v>0</v>
          </cell>
          <cell r="BG513">
            <v>0</v>
          </cell>
          <cell r="BH513">
            <v>0</v>
          </cell>
          <cell r="BI513">
            <v>0</v>
          </cell>
          <cell r="BJ513">
            <v>0</v>
          </cell>
          <cell r="BK513">
            <v>0</v>
          </cell>
          <cell r="BL513">
            <v>0</v>
          </cell>
          <cell r="BM513">
            <v>0</v>
          </cell>
          <cell r="BN513">
            <v>0</v>
          </cell>
          <cell r="BO513">
            <v>0</v>
          </cell>
          <cell r="BP513">
            <v>0</v>
          </cell>
          <cell r="BQ513">
            <v>0</v>
          </cell>
          <cell r="BR513">
            <v>0</v>
          </cell>
          <cell r="BS513">
            <v>0</v>
          </cell>
          <cell r="BT513">
            <v>0</v>
          </cell>
          <cell r="BU513">
            <v>0</v>
          </cell>
          <cell r="BV513">
            <v>0</v>
          </cell>
          <cell r="BW513">
            <v>0</v>
          </cell>
          <cell r="BX513">
            <v>0</v>
          </cell>
          <cell r="BY513">
            <v>0</v>
          </cell>
          <cell r="BZ513" t="str">
            <v>нд</v>
          </cell>
          <cell r="CA513">
            <v>0</v>
          </cell>
          <cell r="CB513">
            <v>0</v>
          </cell>
          <cell r="CC513">
            <v>0</v>
          </cell>
          <cell r="CD513">
            <v>0</v>
          </cell>
          <cell r="CE513">
            <v>0</v>
          </cell>
          <cell r="CF513">
            <v>0</v>
          </cell>
          <cell r="CG513">
            <v>0</v>
          </cell>
          <cell r="CH513">
            <v>0</v>
          </cell>
          <cell r="CI513">
            <v>0</v>
          </cell>
          <cell r="CJ513">
            <v>0</v>
          </cell>
          <cell r="CK513">
            <v>0</v>
          </cell>
          <cell r="CL513">
            <v>0</v>
          </cell>
          <cell r="CM513">
            <v>0</v>
          </cell>
          <cell r="CN513">
            <v>0</v>
          </cell>
          <cell r="CO513">
            <v>0</v>
          </cell>
          <cell r="CP513">
            <v>0</v>
          </cell>
          <cell r="CQ513">
            <v>0</v>
          </cell>
          <cell r="CR513">
            <v>0</v>
          </cell>
          <cell r="CS513">
            <v>0</v>
          </cell>
          <cell r="CT513" t="str">
            <v>нд</v>
          </cell>
          <cell r="CU513">
            <v>0</v>
          </cell>
          <cell r="CV513">
            <v>0</v>
          </cell>
          <cell r="CW513">
            <v>0</v>
          </cell>
          <cell r="CX513">
            <v>0</v>
          </cell>
          <cell r="CY513">
            <v>0</v>
          </cell>
          <cell r="CZ513">
            <v>0</v>
          </cell>
          <cell r="DA513">
            <v>0</v>
          </cell>
          <cell r="DB513">
            <v>0</v>
          </cell>
          <cell r="DC513">
            <v>0</v>
          </cell>
          <cell r="DD513">
            <v>0</v>
          </cell>
          <cell r="DE513">
            <v>0</v>
          </cell>
          <cell r="DF513">
            <v>0</v>
          </cell>
          <cell r="DG513">
            <v>0</v>
          </cell>
          <cell r="DH513">
            <v>0</v>
          </cell>
          <cell r="DI513">
            <v>0</v>
          </cell>
        </row>
        <row r="514">
          <cell r="D514" t="str">
            <v>Г</v>
          </cell>
          <cell r="E514" t="str">
            <v>АО "Чеченэнерго"</v>
          </cell>
          <cell r="F514" t="str">
            <v>Чеченская Республика</v>
          </cell>
          <cell r="G514" t="str">
            <v>нд</v>
          </cell>
          <cell r="H514">
            <v>0</v>
          </cell>
          <cell r="I514">
            <v>0</v>
          </cell>
          <cell r="J514">
            <v>0</v>
          </cell>
          <cell r="K514">
            <v>0</v>
          </cell>
          <cell r="L514">
            <v>0</v>
          </cell>
          <cell r="M514">
            <v>0</v>
          </cell>
          <cell r="N514">
            <v>0</v>
          </cell>
          <cell r="O514">
            <v>0</v>
          </cell>
          <cell r="P514" t="str">
            <v>нд</v>
          </cell>
          <cell r="Q514" t="str">
            <v>нд</v>
          </cell>
          <cell r="R514" t="str">
            <v>нд</v>
          </cell>
          <cell r="S514" t="str">
            <v>нд</v>
          </cell>
          <cell r="T514" t="str">
            <v>нд</v>
          </cell>
          <cell r="U514" t="str">
            <v>нд</v>
          </cell>
          <cell r="V514" t="str">
            <v>нд</v>
          </cell>
          <cell r="W514">
            <v>0</v>
          </cell>
          <cell r="X514">
            <v>0</v>
          </cell>
          <cell r="Y514" t="str">
            <v>нд</v>
          </cell>
          <cell r="Z514">
            <v>0</v>
          </cell>
          <cell r="AA514">
            <v>0</v>
          </cell>
          <cell r="AB514" t="str">
            <v>нд</v>
          </cell>
          <cell r="AC514">
            <v>0</v>
          </cell>
          <cell r="AD514">
            <v>0</v>
          </cell>
          <cell r="AE514">
            <v>0</v>
          </cell>
          <cell r="AF514">
            <v>0</v>
          </cell>
          <cell r="AG514">
            <v>0</v>
          </cell>
          <cell r="AH514">
            <v>0</v>
          </cell>
          <cell r="AI514">
            <v>0</v>
          </cell>
          <cell r="AJ514">
            <v>0</v>
          </cell>
          <cell r="AK514">
            <v>0</v>
          </cell>
          <cell r="AL514">
            <v>0</v>
          </cell>
          <cell r="AM514">
            <v>0</v>
          </cell>
          <cell r="AN514">
            <v>0</v>
          </cell>
          <cell r="AO514">
            <v>0</v>
          </cell>
          <cell r="AP514">
            <v>0</v>
          </cell>
          <cell r="AQ514">
            <v>0</v>
          </cell>
          <cell r="AR514">
            <v>0</v>
          </cell>
          <cell r="AS514">
            <v>0</v>
          </cell>
          <cell r="AT514">
            <v>0</v>
          </cell>
          <cell r="AU514">
            <v>0</v>
          </cell>
          <cell r="AV514">
            <v>0</v>
          </cell>
          <cell r="AW514">
            <v>0</v>
          </cell>
          <cell r="AX514">
            <v>0</v>
          </cell>
          <cell r="AY514">
            <v>0</v>
          </cell>
          <cell r="AZ514">
            <v>0</v>
          </cell>
          <cell r="BA514" t="str">
            <v>нд</v>
          </cell>
          <cell r="BB514">
            <v>0</v>
          </cell>
          <cell r="BC514" t="str">
            <v>нд</v>
          </cell>
          <cell r="BD514">
            <v>0</v>
          </cell>
          <cell r="BE514" t="str">
            <v>нд</v>
          </cell>
          <cell r="BF514">
            <v>0</v>
          </cell>
          <cell r="BG514">
            <v>0</v>
          </cell>
          <cell r="BH514">
            <v>0</v>
          </cell>
          <cell r="BI514">
            <v>0</v>
          </cell>
          <cell r="BJ514">
            <v>0</v>
          </cell>
          <cell r="BK514">
            <v>0</v>
          </cell>
          <cell r="BL514">
            <v>0</v>
          </cell>
          <cell r="BM514">
            <v>0</v>
          </cell>
          <cell r="BN514">
            <v>0</v>
          </cell>
          <cell r="BO514">
            <v>0</v>
          </cell>
          <cell r="BP514">
            <v>0</v>
          </cell>
          <cell r="BQ514">
            <v>0</v>
          </cell>
          <cell r="BR514">
            <v>0</v>
          </cell>
          <cell r="BS514">
            <v>0</v>
          </cell>
          <cell r="BT514">
            <v>0</v>
          </cell>
          <cell r="BU514">
            <v>0</v>
          </cell>
          <cell r="BV514">
            <v>0</v>
          </cell>
          <cell r="BW514">
            <v>0</v>
          </cell>
          <cell r="BX514">
            <v>0</v>
          </cell>
          <cell r="BY514">
            <v>0</v>
          </cell>
          <cell r="BZ514" t="str">
            <v>нд</v>
          </cell>
          <cell r="CA514">
            <v>0</v>
          </cell>
          <cell r="CB514">
            <v>0</v>
          </cell>
          <cell r="CC514">
            <v>0</v>
          </cell>
          <cell r="CD514">
            <v>0</v>
          </cell>
          <cell r="CE514">
            <v>0</v>
          </cell>
          <cell r="CF514">
            <v>0</v>
          </cell>
          <cell r="CG514">
            <v>0</v>
          </cell>
          <cell r="CH514">
            <v>0</v>
          </cell>
          <cell r="CI514">
            <v>0</v>
          </cell>
          <cell r="CJ514">
            <v>0</v>
          </cell>
          <cell r="CK514">
            <v>0</v>
          </cell>
          <cell r="CL514">
            <v>0</v>
          </cell>
          <cell r="CM514">
            <v>0</v>
          </cell>
          <cell r="CN514">
            <v>0</v>
          </cell>
          <cell r="CO514">
            <v>0</v>
          </cell>
          <cell r="CP514">
            <v>0</v>
          </cell>
          <cell r="CQ514">
            <v>0</v>
          </cell>
          <cell r="CR514">
            <v>0</v>
          </cell>
          <cell r="CS514">
            <v>0</v>
          </cell>
          <cell r="CT514" t="str">
            <v>нд</v>
          </cell>
          <cell r="CU514">
            <v>0</v>
          </cell>
          <cell r="CV514">
            <v>0</v>
          </cell>
          <cell r="CW514">
            <v>0</v>
          </cell>
          <cell r="CX514">
            <v>0</v>
          </cell>
          <cell r="CY514">
            <v>0</v>
          </cell>
          <cell r="CZ514">
            <v>0</v>
          </cell>
          <cell r="DA514">
            <v>0</v>
          </cell>
          <cell r="DB514">
            <v>0</v>
          </cell>
          <cell r="DC514">
            <v>0</v>
          </cell>
          <cell r="DD514">
            <v>0</v>
          </cell>
          <cell r="DE514">
            <v>0</v>
          </cell>
          <cell r="DF514">
            <v>0</v>
          </cell>
          <cell r="DG514">
            <v>0</v>
          </cell>
          <cell r="DH514">
            <v>0</v>
          </cell>
          <cell r="DI514">
            <v>0</v>
          </cell>
        </row>
        <row r="515">
          <cell r="D515" t="str">
            <v>Г</v>
          </cell>
          <cell r="E515" t="str">
            <v>АО "Чеченэнерго"</v>
          </cell>
          <cell r="F515" t="str">
            <v>Чеченская Республика</v>
          </cell>
          <cell r="G515" t="str">
            <v>нд</v>
          </cell>
          <cell r="H515">
            <v>0</v>
          </cell>
          <cell r="I515">
            <v>0</v>
          </cell>
          <cell r="J515">
            <v>0</v>
          </cell>
          <cell r="K515">
            <v>0</v>
          </cell>
          <cell r="L515">
            <v>0</v>
          </cell>
          <cell r="M515">
            <v>0</v>
          </cell>
          <cell r="N515">
            <v>0</v>
          </cell>
          <cell r="O515">
            <v>0</v>
          </cell>
          <cell r="P515" t="str">
            <v>нд</v>
          </cell>
          <cell r="Q515" t="str">
            <v>нд</v>
          </cell>
          <cell r="R515" t="str">
            <v>нд</v>
          </cell>
          <cell r="S515" t="str">
            <v>нд</v>
          </cell>
          <cell r="T515" t="str">
            <v>нд</v>
          </cell>
          <cell r="U515" t="str">
            <v>нд</v>
          </cell>
          <cell r="V515" t="str">
            <v>нд</v>
          </cell>
          <cell r="W515">
            <v>0</v>
          </cell>
          <cell r="X515">
            <v>0</v>
          </cell>
          <cell r="Y515" t="str">
            <v>нд</v>
          </cell>
          <cell r="Z515">
            <v>0</v>
          </cell>
          <cell r="AA515">
            <v>0</v>
          </cell>
          <cell r="AB515" t="str">
            <v>нд</v>
          </cell>
          <cell r="AC515">
            <v>0</v>
          </cell>
          <cell r="AD515">
            <v>0</v>
          </cell>
          <cell r="AE515">
            <v>0</v>
          </cell>
          <cell r="AF515">
            <v>0</v>
          </cell>
          <cell r="AG515">
            <v>0</v>
          </cell>
          <cell r="AH515">
            <v>0</v>
          </cell>
          <cell r="AI515">
            <v>0</v>
          </cell>
          <cell r="AJ515">
            <v>0</v>
          </cell>
          <cell r="AK515">
            <v>0</v>
          </cell>
          <cell r="AL515">
            <v>0</v>
          </cell>
          <cell r="AM515">
            <v>0</v>
          </cell>
          <cell r="AN515">
            <v>0</v>
          </cell>
          <cell r="AO515">
            <v>0</v>
          </cell>
          <cell r="AP515">
            <v>0</v>
          </cell>
          <cell r="AQ515">
            <v>0</v>
          </cell>
          <cell r="AR515">
            <v>0</v>
          </cell>
          <cell r="AS515">
            <v>0</v>
          </cell>
          <cell r="AT515">
            <v>0</v>
          </cell>
          <cell r="AU515">
            <v>0</v>
          </cell>
          <cell r="AV515">
            <v>0</v>
          </cell>
          <cell r="AW515">
            <v>0</v>
          </cell>
          <cell r="AX515">
            <v>0</v>
          </cell>
          <cell r="AY515">
            <v>0</v>
          </cell>
          <cell r="AZ515">
            <v>0</v>
          </cell>
          <cell r="BA515" t="str">
            <v>нд</v>
          </cell>
          <cell r="BB515">
            <v>0</v>
          </cell>
          <cell r="BC515" t="str">
            <v>нд</v>
          </cell>
          <cell r="BD515">
            <v>0</v>
          </cell>
          <cell r="BE515" t="str">
            <v>нд</v>
          </cell>
          <cell r="BF515">
            <v>0</v>
          </cell>
          <cell r="BG515">
            <v>0</v>
          </cell>
          <cell r="BH515">
            <v>0</v>
          </cell>
          <cell r="BI515">
            <v>0</v>
          </cell>
          <cell r="BJ515">
            <v>0</v>
          </cell>
          <cell r="BK515">
            <v>0</v>
          </cell>
          <cell r="BL515">
            <v>0</v>
          </cell>
          <cell r="BM515">
            <v>0</v>
          </cell>
          <cell r="BN515">
            <v>0</v>
          </cell>
          <cell r="BO515">
            <v>0</v>
          </cell>
          <cell r="BP515">
            <v>0</v>
          </cell>
          <cell r="BQ515">
            <v>0</v>
          </cell>
          <cell r="BR515">
            <v>0</v>
          </cell>
          <cell r="BS515">
            <v>0</v>
          </cell>
          <cell r="BT515">
            <v>0</v>
          </cell>
          <cell r="BU515">
            <v>0</v>
          </cell>
          <cell r="BV515">
            <v>0</v>
          </cell>
          <cell r="BW515">
            <v>0</v>
          </cell>
          <cell r="BX515">
            <v>0</v>
          </cell>
          <cell r="BY515">
            <v>0</v>
          </cell>
          <cell r="BZ515" t="str">
            <v>нд</v>
          </cell>
          <cell r="CA515">
            <v>0</v>
          </cell>
          <cell r="CB515">
            <v>0</v>
          </cell>
          <cell r="CC515">
            <v>0</v>
          </cell>
          <cell r="CD515">
            <v>0</v>
          </cell>
          <cell r="CE515">
            <v>0</v>
          </cell>
          <cell r="CF515">
            <v>0</v>
          </cell>
          <cell r="CG515">
            <v>0</v>
          </cell>
          <cell r="CH515">
            <v>0</v>
          </cell>
          <cell r="CI515">
            <v>0</v>
          </cell>
          <cell r="CJ515">
            <v>0</v>
          </cell>
          <cell r="CK515">
            <v>0</v>
          </cell>
          <cell r="CL515">
            <v>0</v>
          </cell>
          <cell r="CM515">
            <v>0</v>
          </cell>
          <cell r="CN515">
            <v>0</v>
          </cell>
          <cell r="CO515">
            <v>0</v>
          </cell>
          <cell r="CP515">
            <v>0</v>
          </cell>
          <cell r="CQ515">
            <v>0</v>
          </cell>
          <cell r="CR515">
            <v>0</v>
          </cell>
          <cell r="CS515">
            <v>0</v>
          </cell>
          <cell r="CT515" t="str">
            <v>нд</v>
          </cell>
          <cell r="CU515">
            <v>0</v>
          </cell>
          <cell r="CV515">
            <v>0</v>
          </cell>
          <cell r="CW515">
            <v>0</v>
          </cell>
          <cell r="CX515">
            <v>0</v>
          </cell>
          <cell r="CY515">
            <v>0</v>
          </cell>
          <cell r="CZ515">
            <v>0</v>
          </cell>
          <cell r="DA515">
            <v>0</v>
          </cell>
          <cell r="DB515">
            <v>0</v>
          </cell>
          <cell r="DC515">
            <v>0</v>
          </cell>
          <cell r="DD515">
            <v>0</v>
          </cell>
          <cell r="DE515">
            <v>0</v>
          </cell>
          <cell r="DF515">
            <v>0</v>
          </cell>
          <cell r="DG515">
            <v>0</v>
          </cell>
          <cell r="DH515">
            <v>0</v>
          </cell>
          <cell r="DI515">
            <v>0</v>
          </cell>
        </row>
        <row r="516">
          <cell r="D516" t="str">
            <v>Г</v>
          </cell>
          <cell r="E516" t="str">
            <v>АО "Чеченэнерго"</v>
          </cell>
          <cell r="F516" t="str">
            <v>Чеченская Республика</v>
          </cell>
          <cell r="G516" t="str">
            <v>нд</v>
          </cell>
          <cell r="H516">
            <v>0</v>
          </cell>
          <cell r="I516">
            <v>0</v>
          </cell>
          <cell r="J516">
            <v>0</v>
          </cell>
          <cell r="K516">
            <v>0</v>
          </cell>
          <cell r="L516">
            <v>0</v>
          </cell>
          <cell r="M516">
            <v>0</v>
          </cell>
          <cell r="N516">
            <v>0</v>
          </cell>
          <cell r="O516">
            <v>0</v>
          </cell>
          <cell r="P516" t="str">
            <v>нд</v>
          </cell>
          <cell r="Q516" t="str">
            <v>нд</v>
          </cell>
          <cell r="R516" t="str">
            <v>нд</v>
          </cell>
          <cell r="S516" t="str">
            <v>нд</v>
          </cell>
          <cell r="T516" t="str">
            <v>нд</v>
          </cell>
          <cell r="U516" t="str">
            <v>нд</v>
          </cell>
          <cell r="V516" t="str">
            <v>нд</v>
          </cell>
          <cell r="W516">
            <v>0</v>
          </cell>
          <cell r="X516">
            <v>0</v>
          </cell>
          <cell r="Y516" t="str">
            <v>нд</v>
          </cell>
          <cell r="Z516">
            <v>0</v>
          </cell>
          <cell r="AA516">
            <v>0</v>
          </cell>
          <cell r="AB516" t="str">
            <v>нд</v>
          </cell>
          <cell r="AC516">
            <v>0</v>
          </cell>
          <cell r="AD516">
            <v>0</v>
          </cell>
          <cell r="AE516">
            <v>0</v>
          </cell>
          <cell r="AF516">
            <v>0</v>
          </cell>
          <cell r="AG516">
            <v>0</v>
          </cell>
          <cell r="AH516">
            <v>0</v>
          </cell>
          <cell r="AI516">
            <v>0</v>
          </cell>
          <cell r="AJ516">
            <v>0</v>
          </cell>
          <cell r="AK516">
            <v>0</v>
          </cell>
          <cell r="AL516">
            <v>0</v>
          </cell>
          <cell r="AM516">
            <v>0</v>
          </cell>
          <cell r="AN516">
            <v>0</v>
          </cell>
          <cell r="AO516">
            <v>0</v>
          </cell>
          <cell r="AP516">
            <v>0</v>
          </cell>
          <cell r="AQ516">
            <v>0</v>
          </cell>
          <cell r="AR516">
            <v>0</v>
          </cell>
          <cell r="AS516">
            <v>0</v>
          </cell>
          <cell r="AT516">
            <v>0</v>
          </cell>
          <cell r="AU516">
            <v>0</v>
          </cell>
          <cell r="AV516">
            <v>0</v>
          </cell>
          <cell r="AW516">
            <v>0</v>
          </cell>
          <cell r="AX516">
            <v>0</v>
          </cell>
          <cell r="AY516">
            <v>0</v>
          </cell>
          <cell r="AZ516">
            <v>0</v>
          </cell>
          <cell r="BA516" t="str">
            <v>нд</v>
          </cell>
          <cell r="BB516">
            <v>0</v>
          </cell>
          <cell r="BC516" t="str">
            <v>нд</v>
          </cell>
          <cell r="BD516">
            <v>0</v>
          </cell>
          <cell r="BE516" t="str">
            <v>нд</v>
          </cell>
          <cell r="BF516">
            <v>0</v>
          </cell>
          <cell r="BG516">
            <v>0</v>
          </cell>
          <cell r="BH516">
            <v>0</v>
          </cell>
          <cell r="BI516">
            <v>0</v>
          </cell>
          <cell r="BJ516">
            <v>0</v>
          </cell>
          <cell r="BK516">
            <v>0</v>
          </cell>
          <cell r="BL516">
            <v>0</v>
          </cell>
          <cell r="BM516">
            <v>0</v>
          </cell>
          <cell r="BN516">
            <v>0</v>
          </cell>
          <cell r="BO516">
            <v>0</v>
          </cell>
          <cell r="BP516">
            <v>0</v>
          </cell>
          <cell r="BQ516">
            <v>0</v>
          </cell>
          <cell r="BR516">
            <v>0</v>
          </cell>
          <cell r="BS516">
            <v>0</v>
          </cell>
          <cell r="BT516">
            <v>0</v>
          </cell>
          <cell r="BU516">
            <v>0</v>
          </cell>
          <cell r="BV516">
            <v>0</v>
          </cell>
          <cell r="BW516">
            <v>0</v>
          </cell>
          <cell r="BX516">
            <v>0</v>
          </cell>
          <cell r="BY516">
            <v>0</v>
          </cell>
          <cell r="BZ516" t="str">
            <v>нд</v>
          </cell>
          <cell r="CA516">
            <v>0</v>
          </cell>
          <cell r="CB516">
            <v>0</v>
          </cell>
          <cell r="CC516">
            <v>0</v>
          </cell>
          <cell r="CD516">
            <v>0</v>
          </cell>
          <cell r="CE516">
            <v>0</v>
          </cell>
          <cell r="CF516">
            <v>0</v>
          </cell>
          <cell r="CG516">
            <v>0</v>
          </cell>
          <cell r="CH516">
            <v>0</v>
          </cell>
          <cell r="CI516">
            <v>0</v>
          </cell>
          <cell r="CJ516">
            <v>0</v>
          </cell>
          <cell r="CK516">
            <v>0</v>
          </cell>
          <cell r="CL516">
            <v>0</v>
          </cell>
          <cell r="CM516">
            <v>0</v>
          </cell>
          <cell r="CN516">
            <v>0</v>
          </cell>
          <cell r="CO516">
            <v>0</v>
          </cell>
          <cell r="CP516">
            <v>0</v>
          </cell>
          <cell r="CQ516">
            <v>0</v>
          </cell>
          <cell r="CR516">
            <v>0</v>
          </cell>
          <cell r="CS516">
            <v>0</v>
          </cell>
          <cell r="CT516" t="str">
            <v>нд</v>
          </cell>
          <cell r="CU516">
            <v>0</v>
          </cell>
          <cell r="CV516">
            <v>0</v>
          </cell>
          <cell r="CW516">
            <v>0</v>
          </cell>
          <cell r="CX516">
            <v>0</v>
          </cell>
          <cell r="CY516">
            <v>0</v>
          </cell>
          <cell r="CZ516">
            <v>0</v>
          </cell>
          <cell r="DA516">
            <v>0</v>
          </cell>
          <cell r="DB516">
            <v>0</v>
          </cell>
          <cell r="DC516">
            <v>0</v>
          </cell>
          <cell r="DD516">
            <v>0</v>
          </cell>
          <cell r="DE516">
            <v>0</v>
          </cell>
          <cell r="DF516">
            <v>0</v>
          </cell>
          <cell r="DG516">
            <v>0</v>
          </cell>
          <cell r="DH516">
            <v>0</v>
          </cell>
          <cell r="DI516">
            <v>0</v>
          </cell>
        </row>
        <row r="517">
          <cell r="D517" t="str">
            <v>Г</v>
          </cell>
          <cell r="E517" t="str">
            <v>АО "Чеченэнерго"</v>
          </cell>
          <cell r="F517" t="str">
            <v>Чеченская Республика</v>
          </cell>
          <cell r="G517" t="str">
            <v>нд</v>
          </cell>
          <cell r="H517">
            <v>0</v>
          </cell>
          <cell r="I517">
            <v>0</v>
          </cell>
          <cell r="J517">
            <v>0</v>
          </cell>
          <cell r="K517">
            <v>0</v>
          </cell>
          <cell r="L517">
            <v>0</v>
          </cell>
          <cell r="M517">
            <v>0</v>
          </cell>
          <cell r="N517">
            <v>0</v>
          </cell>
          <cell r="O517">
            <v>0</v>
          </cell>
          <cell r="P517" t="str">
            <v>нд</v>
          </cell>
          <cell r="Q517" t="str">
            <v>нд</v>
          </cell>
          <cell r="R517" t="str">
            <v>нд</v>
          </cell>
          <cell r="S517" t="str">
            <v>нд</v>
          </cell>
          <cell r="T517" t="str">
            <v>нд</v>
          </cell>
          <cell r="U517" t="str">
            <v>нд</v>
          </cell>
          <cell r="V517" t="str">
            <v>нд</v>
          </cell>
          <cell r="W517">
            <v>0</v>
          </cell>
          <cell r="X517">
            <v>0</v>
          </cell>
          <cell r="Y517" t="str">
            <v>нд</v>
          </cell>
          <cell r="Z517">
            <v>0</v>
          </cell>
          <cell r="AA517">
            <v>0</v>
          </cell>
          <cell r="AB517" t="str">
            <v>нд</v>
          </cell>
          <cell r="AC517">
            <v>0</v>
          </cell>
          <cell r="AD517">
            <v>0</v>
          </cell>
          <cell r="AE517">
            <v>0</v>
          </cell>
          <cell r="AF517">
            <v>0</v>
          </cell>
          <cell r="AG517">
            <v>0</v>
          </cell>
          <cell r="AH517">
            <v>0</v>
          </cell>
          <cell r="AI517">
            <v>0</v>
          </cell>
          <cell r="AJ517">
            <v>0</v>
          </cell>
          <cell r="AK517">
            <v>0</v>
          </cell>
          <cell r="AL517">
            <v>0</v>
          </cell>
          <cell r="AM517">
            <v>0</v>
          </cell>
          <cell r="AN517">
            <v>0</v>
          </cell>
          <cell r="AO517">
            <v>0</v>
          </cell>
          <cell r="AP517">
            <v>0</v>
          </cell>
          <cell r="AQ517">
            <v>0</v>
          </cell>
          <cell r="AR517">
            <v>0</v>
          </cell>
          <cell r="AS517">
            <v>0</v>
          </cell>
          <cell r="AT517">
            <v>0</v>
          </cell>
          <cell r="AU517">
            <v>0</v>
          </cell>
          <cell r="AV517">
            <v>0</v>
          </cell>
          <cell r="AW517">
            <v>0</v>
          </cell>
          <cell r="AX517">
            <v>0</v>
          </cell>
          <cell r="AY517">
            <v>0</v>
          </cell>
          <cell r="AZ517">
            <v>0</v>
          </cell>
          <cell r="BA517" t="str">
            <v>нд</v>
          </cell>
          <cell r="BB517">
            <v>0</v>
          </cell>
          <cell r="BC517" t="str">
            <v>нд</v>
          </cell>
          <cell r="BD517">
            <v>0</v>
          </cell>
          <cell r="BE517" t="str">
            <v>нд</v>
          </cell>
          <cell r="BF517">
            <v>0</v>
          </cell>
          <cell r="BG517">
            <v>0</v>
          </cell>
          <cell r="BH517">
            <v>0</v>
          </cell>
          <cell r="BI517">
            <v>0</v>
          </cell>
          <cell r="BJ517">
            <v>0</v>
          </cell>
          <cell r="BK517">
            <v>0</v>
          </cell>
          <cell r="BL517">
            <v>0</v>
          </cell>
          <cell r="BM517">
            <v>0</v>
          </cell>
          <cell r="BN517">
            <v>0</v>
          </cell>
          <cell r="BO517">
            <v>0</v>
          </cell>
          <cell r="BP517">
            <v>0</v>
          </cell>
          <cell r="BQ517">
            <v>0</v>
          </cell>
          <cell r="BR517">
            <v>0</v>
          </cell>
          <cell r="BS517">
            <v>0</v>
          </cell>
          <cell r="BT517">
            <v>0</v>
          </cell>
          <cell r="BU517">
            <v>0</v>
          </cell>
          <cell r="BV517">
            <v>0</v>
          </cell>
          <cell r="BW517">
            <v>0</v>
          </cell>
          <cell r="BX517">
            <v>0</v>
          </cell>
          <cell r="BY517">
            <v>0</v>
          </cell>
          <cell r="BZ517" t="str">
            <v>нд</v>
          </cell>
          <cell r="CA517">
            <v>0</v>
          </cell>
          <cell r="CB517">
            <v>0</v>
          </cell>
          <cell r="CC517">
            <v>0</v>
          </cell>
          <cell r="CD517">
            <v>0</v>
          </cell>
          <cell r="CE517">
            <v>0</v>
          </cell>
          <cell r="CF517">
            <v>0</v>
          </cell>
          <cell r="CG517">
            <v>0</v>
          </cell>
          <cell r="CH517">
            <v>0</v>
          </cell>
          <cell r="CI517">
            <v>0</v>
          </cell>
          <cell r="CJ517">
            <v>0</v>
          </cell>
          <cell r="CK517">
            <v>0</v>
          </cell>
          <cell r="CL517">
            <v>0</v>
          </cell>
          <cell r="CM517">
            <v>0</v>
          </cell>
          <cell r="CN517">
            <v>0</v>
          </cell>
          <cell r="CO517">
            <v>0</v>
          </cell>
          <cell r="CP517">
            <v>0</v>
          </cell>
          <cell r="CQ517">
            <v>0</v>
          </cell>
          <cell r="CR517">
            <v>0</v>
          </cell>
          <cell r="CS517">
            <v>0</v>
          </cell>
          <cell r="CT517" t="str">
            <v>нд</v>
          </cell>
          <cell r="CU517">
            <v>0</v>
          </cell>
          <cell r="CV517">
            <v>0</v>
          </cell>
          <cell r="CW517">
            <v>0</v>
          </cell>
          <cell r="CX517">
            <v>0</v>
          </cell>
          <cell r="CY517">
            <v>0</v>
          </cell>
          <cell r="CZ517">
            <v>0</v>
          </cell>
          <cell r="DA517">
            <v>0</v>
          </cell>
          <cell r="DB517">
            <v>0</v>
          </cell>
          <cell r="DC517">
            <v>0</v>
          </cell>
          <cell r="DD517">
            <v>0</v>
          </cell>
          <cell r="DE517">
            <v>0</v>
          </cell>
          <cell r="DF517">
            <v>0</v>
          </cell>
          <cell r="DG517">
            <v>0</v>
          </cell>
          <cell r="DH517">
            <v>0</v>
          </cell>
          <cell r="DI517">
            <v>0</v>
          </cell>
        </row>
        <row r="518">
          <cell r="D518" t="str">
            <v>Г</v>
          </cell>
          <cell r="E518" t="str">
            <v>АО "Чеченэнерго"</v>
          </cell>
          <cell r="F518" t="str">
            <v>Чеченская Республика</v>
          </cell>
          <cell r="G518" t="str">
            <v>нд</v>
          </cell>
          <cell r="H518">
            <v>0</v>
          </cell>
          <cell r="I518">
            <v>0</v>
          </cell>
          <cell r="J518">
            <v>0</v>
          </cell>
          <cell r="K518">
            <v>0</v>
          </cell>
          <cell r="L518">
            <v>0</v>
          </cell>
          <cell r="M518">
            <v>0</v>
          </cell>
          <cell r="N518">
            <v>0</v>
          </cell>
          <cell r="O518">
            <v>0</v>
          </cell>
          <cell r="P518" t="str">
            <v>нд</v>
          </cell>
          <cell r="Q518" t="str">
            <v>нд</v>
          </cell>
          <cell r="R518" t="str">
            <v>нд</v>
          </cell>
          <cell r="S518" t="str">
            <v>нд</v>
          </cell>
          <cell r="T518" t="str">
            <v>нд</v>
          </cell>
          <cell r="U518" t="str">
            <v>нд</v>
          </cell>
          <cell r="V518" t="str">
            <v>нд</v>
          </cell>
          <cell r="W518">
            <v>0</v>
          </cell>
          <cell r="X518">
            <v>0</v>
          </cell>
          <cell r="Y518" t="str">
            <v>нд</v>
          </cell>
          <cell r="Z518">
            <v>0</v>
          </cell>
          <cell r="AA518">
            <v>0</v>
          </cell>
          <cell r="AB518" t="str">
            <v>нд</v>
          </cell>
          <cell r="AC518">
            <v>0</v>
          </cell>
          <cell r="AD518">
            <v>0</v>
          </cell>
          <cell r="AE518">
            <v>0</v>
          </cell>
          <cell r="AF518">
            <v>0</v>
          </cell>
          <cell r="AG518">
            <v>0</v>
          </cell>
          <cell r="AH518">
            <v>0</v>
          </cell>
          <cell r="AI518">
            <v>0</v>
          </cell>
          <cell r="AJ518">
            <v>0</v>
          </cell>
          <cell r="AK518">
            <v>0</v>
          </cell>
          <cell r="AL518">
            <v>0</v>
          </cell>
          <cell r="AM518">
            <v>0</v>
          </cell>
          <cell r="AN518">
            <v>0</v>
          </cell>
          <cell r="AO518">
            <v>0</v>
          </cell>
          <cell r="AP518">
            <v>0</v>
          </cell>
          <cell r="AQ518">
            <v>0</v>
          </cell>
          <cell r="AR518">
            <v>0</v>
          </cell>
          <cell r="AS518">
            <v>0</v>
          </cell>
          <cell r="AT518">
            <v>0</v>
          </cell>
          <cell r="AU518">
            <v>0</v>
          </cell>
          <cell r="AV518">
            <v>0</v>
          </cell>
          <cell r="AW518">
            <v>0</v>
          </cell>
          <cell r="AX518">
            <v>0</v>
          </cell>
          <cell r="AY518">
            <v>0</v>
          </cell>
          <cell r="AZ518">
            <v>0</v>
          </cell>
          <cell r="BA518" t="str">
            <v>нд</v>
          </cell>
          <cell r="BB518">
            <v>0</v>
          </cell>
          <cell r="BC518" t="str">
            <v>нд</v>
          </cell>
          <cell r="BD518">
            <v>0</v>
          </cell>
          <cell r="BE518" t="str">
            <v>нд</v>
          </cell>
          <cell r="BF518">
            <v>0</v>
          </cell>
          <cell r="BG518">
            <v>0</v>
          </cell>
          <cell r="BH518">
            <v>0</v>
          </cell>
          <cell r="BI518">
            <v>0</v>
          </cell>
          <cell r="BJ518">
            <v>0</v>
          </cell>
          <cell r="BK518">
            <v>0</v>
          </cell>
          <cell r="BL518">
            <v>0</v>
          </cell>
          <cell r="BM518">
            <v>0</v>
          </cell>
          <cell r="BN518">
            <v>0</v>
          </cell>
          <cell r="BO518">
            <v>0</v>
          </cell>
          <cell r="BP518">
            <v>0</v>
          </cell>
          <cell r="BQ518">
            <v>0</v>
          </cell>
          <cell r="BR518">
            <v>0</v>
          </cell>
          <cell r="BS518">
            <v>0</v>
          </cell>
          <cell r="BT518">
            <v>0</v>
          </cell>
          <cell r="BU518">
            <v>0</v>
          </cell>
          <cell r="BV518">
            <v>0</v>
          </cell>
          <cell r="BW518">
            <v>0</v>
          </cell>
          <cell r="BX518">
            <v>0</v>
          </cell>
          <cell r="BY518">
            <v>0</v>
          </cell>
          <cell r="BZ518" t="str">
            <v>нд</v>
          </cell>
          <cell r="CA518">
            <v>0</v>
          </cell>
          <cell r="CB518">
            <v>0</v>
          </cell>
          <cell r="CC518">
            <v>0</v>
          </cell>
          <cell r="CD518">
            <v>0</v>
          </cell>
          <cell r="CE518">
            <v>0</v>
          </cell>
          <cell r="CF518">
            <v>0</v>
          </cell>
          <cell r="CG518">
            <v>0</v>
          </cell>
          <cell r="CH518">
            <v>0</v>
          </cell>
          <cell r="CI518">
            <v>0</v>
          </cell>
          <cell r="CJ518">
            <v>0</v>
          </cell>
          <cell r="CK518">
            <v>0</v>
          </cell>
          <cell r="CL518">
            <v>0</v>
          </cell>
          <cell r="CM518">
            <v>0</v>
          </cell>
          <cell r="CN518">
            <v>0</v>
          </cell>
          <cell r="CO518">
            <v>0</v>
          </cell>
          <cell r="CP518">
            <v>0</v>
          </cell>
          <cell r="CQ518">
            <v>0</v>
          </cell>
          <cell r="CR518">
            <v>0</v>
          </cell>
          <cell r="CS518">
            <v>0</v>
          </cell>
          <cell r="CT518" t="str">
            <v>нд</v>
          </cell>
          <cell r="CU518">
            <v>0</v>
          </cell>
          <cell r="CV518">
            <v>0</v>
          </cell>
          <cell r="CW518">
            <v>0</v>
          </cell>
          <cell r="CX518">
            <v>0</v>
          </cell>
          <cell r="CY518">
            <v>0</v>
          </cell>
          <cell r="CZ518">
            <v>0</v>
          </cell>
          <cell r="DA518">
            <v>0</v>
          </cell>
          <cell r="DB518">
            <v>0</v>
          </cell>
          <cell r="DC518">
            <v>0</v>
          </cell>
          <cell r="DD518">
            <v>0</v>
          </cell>
          <cell r="DE518">
            <v>0</v>
          </cell>
          <cell r="DF518">
            <v>0</v>
          </cell>
          <cell r="DG518">
            <v>0</v>
          </cell>
          <cell r="DH518">
            <v>0</v>
          </cell>
          <cell r="DI518">
            <v>0</v>
          </cell>
        </row>
        <row r="519">
          <cell r="D519" t="str">
            <v>Г</v>
          </cell>
          <cell r="E519" t="str">
            <v>АО "Чеченэнерго"</v>
          </cell>
          <cell r="F519" t="str">
            <v>Чеченская Республика</v>
          </cell>
          <cell r="G519" t="str">
            <v>нд</v>
          </cell>
          <cell r="H519">
            <v>0</v>
          </cell>
          <cell r="I519">
            <v>0</v>
          </cell>
          <cell r="J519">
            <v>0</v>
          </cell>
          <cell r="K519">
            <v>0</v>
          </cell>
          <cell r="L519">
            <v>0</v>
          </cell>
          <cell r="M519">
            <v>0</v>
          </cell>
          <cell r="N519">
            <v>0</v>
          </cell>
          <cell r="O519">
            <v>0</v>
          </cell>
          <cell r="P519" t="str">
            <v>нд</v>
          </cell>
          <cell r="Q519" t="str">
            <v>нд</v>
          </cell>
          <cell r="R519" t="str">
            <v>нд</v>
          </cell>
          <cell r="S519" t="str">
            <v>нд</v>
          </cell>
          <cell r="T519" t="str">
            <v>нд</v>
          </cell>
          <cell r="U519" t="str">
            <v>нд</v>
          </cell>
          <cell r="V519" t="str">
            <v>нд</v>
          </cell>
          <cell r="W519">
            <v>0</v>
          </cell>
          <cell r="X519">
            <v>0</v>
          </cell>
          <cell r="Y519" t="str">
            <v>нд</v>
          </cell>
          <cell r="Z519">
            <v>0</v>
          </cell>
          <cell r="AA519">
            <v>0</v>
          </cell>
          <cell r="AB519" t="str">
            <v>нд</v>
          </cell>
          <cell r="AC519">
            <v>0</v>
          </cell>
          <cell r="AD519">
            <v>0</v>
          </cell>
          <cell r="AE519">
            <v>0</v>
          </cell>
          <cell r="AF519">
            <v>0</v>
          </cell>
          <cell r="AG519">
            <v>0</v>
          </cell>
          <cell r="AH519">
            <v>0</v>
          </cell>
          <cell r="AI519">
            <v>0</v>
          </cell>
          <cell r="AJ519">
            <v>0</v>
          </cell>
          <cell r="AK519">
            <v>0</v>
          </cell>
          <cell r="AL519">
            <v>0</v>
          </cell>
          <cell r="AM519">
            <v>0</v>
          </cell>
          <cell r="AN519">
            <v>0</v>
          </cell>
          <cell r="AO519">
            <v>0</v>
          </cell>
          <cell r="AP519">
            <v>0</v>
          </cell>
          <cell r="AQ519">
            <v>0</v>
          </cell>
          <cell r="AR519">
            <v>0</v>
          </cell>
          <cell r="AS519">
            <v>0</v>
          </cell>
          <cell r="AT519">
            <v>0</v>
          </cell>
          <cell r="AU519">
            <v>0</v>
          </cell>
          <cell r="AV519">
            <v>0</v>
          </cell>
          <cell r="AW519">
            <v>0</v>
          </cell>
          <cell r="AX519">
            <v>0</v>
          </cell>
          <cell r="AY519">
            <v>0</v>
          </cell>
          <cell r="AZ519">
            <v>0</v>
          </cell>
          <cell r="BA519" t="str">
            <v>нд</v>
          </cell>
          <cell r="BB519">
            <v>0</v>
          </cell>
          <cell r="BC519" t="str">
            <v>нд</v>
          </cell>
          <cell r="BD519">
            <v>0</v>
          </cell>
          <cell r="BE519" t="str">
            <v>нд</v>
          </cell>
          <cell r="BF519">
            <v>0</v>
          </cell>
          <cell r="BG519">
            <v>0</v>
          </cell>
          <cell r="BH519">
            <v>0</v>
          </cell>
          <cell r="BI519">
            <v>0</v>
          </cell>
          <cell r="BJ519">
            <v>0</v>
          </cell>
          <cell r="BK519">
            <v>0</v>
          </cell>
          <cell r="BL519">
            <v>0</v>
          </cell>
          <cell r="BM519">
            <v>0</v>
          </cell>
          <cell r="BN519">
            <v>0</v>
          </cell>
          <cell r="BO519">
            <v>0</v>
          </cell>
          <cell r="BP519">
            <v>0</v>
          </cell>
          <cell r="BQ519">
            <v>0</v>
          </cell>
          <cell r="BR519">
            <v>0</v>
          </cell>
          <cell r="BS519">
            <v>0</v>
          </cell>
          <cell r="BT519">
            <v>0</v>
          </cell>
          <cell r="BU519">
            <v>0</v>
          </cell>
          <cell r="BV519">
            <v>0</v>
          </cell>
          <cell r="BW519">
            <v>0</v>
          </cell>
          <cell r="BX519">
            <v>0</v>
          </cell>
          <cell r="BY519">
            <v>0</v>
          </cell>
          <cell r="BZ519" t="str">
            <v>нд</v>
          </cell>
          <cell r="CA519">
            <v>0</v>
          </cell>
          <cell r="CB519">
            <v>0</v>
          </cell>
          <cell r="CC519">
            <v>0</v>
          </cell>
          <cell r="CD519">
            <v>0</v>
          </cell>
          <cell r="CE519">
            <v>0</v>
          </cell>
          <cell r="CF519">
            <v>0</v>
          </cell>
          <cell r="CG519">
            <v>0</v>
          </cell>
          <cell r="CH519">
            <v>0</v>
          </cell>
          <cell r="CI519">
            <v>0</v>
          </cell>
          <cell r="CJ519">
            <v>0</v>
          </cell>
          <cell r="CK519">
            <v>0</v>
          </cell>
          <cell r="CL519">
            <v>0</v>
          </cell>
          <cell r="CM519">
            <v>0</v>
          </cell>
          <cell r="CN519">
            <v>0</v>
          </cell>
          <cell r="CO519">
            <v>0</v>
          </cell>
          <cell r="CP519">
            <v>0</v>
          </cell>
          <cell r="CQ519">
            <v>0</v>
          </cell>
          <cell r="CR519">
            <v>0</v>
          </cell>
          <cell r="CS519">
            <v>0</v>
          </cell>
          <cell r="CT519" t="str">
            <v>нд</v>
          </cell>
          <cell r="CU519">
            <v>0</v>
          </cell>
          <cell r="CV519">
            <v>0</v>
          </cell>
          <cell r="CW519">
            <v>0</v>
          </cell>
          <cell r="CX519">
            <v>0</v>
          </cell>
          <cell r="CY519">
            <v>0</v>
          </cell>
          <cell r="CZ519">
            <v>0</v>
          </cell>
          <cell r="DA519">
            <v>0</v>
          </cell>
          <cell r="DB519">
            <v>0</v>
          </cell>
          <cell r="DC519">
            <v>0</v>
          </cell>
          <cell r="DD519">
            <v>0</v>
          </cell>
          <cell r="DE519">
            <v>0</v>
          </cell>
          <cell r="DF519">
            <v>0</v>
          </cell>
          <cell r="DG519">
            <v>0</v>
          </cell>
          <cell r="DH519">
            <v>0</v>
          </cell>
          <cell r="DI519">
            <v>0</v>
          </cell>
        </row>
        <row r="520">
          <cell r="D520" t="str">
            <v>Г</v>
          </cell>
          <cell r="E520" t="str">
            <v>АО "Чеченэнерго"</v>
          </cell>
          <cell r="F520" t="str">
            <v>Чеченская Республика</v>
          </cell>
          <cell r="G520" t="str">
            <v>нд</v>
          </cell>
          <cell r="H520">
            <v>0</v>
          </cell>
          <cell r="I520">
            <v>0</v>
          </cell>
          <cell r="J520">
            <v>0</v>
          </cell>
          <cell r="K520">
            <v>0</v>
          </cell>
          <cell r="L520">
            <v>0</v>
          </cell>
          <cell r="M520">
            <v>0</v>
          </cell>
          <cell r="N520">
            <v>0</v>
          </cell>
          <cell r="O520">
            <v>0</v>
          </cell>
          <cell r="P520" t="str">
            <v>нд</v>
          </cell>
          <cell r="Q520" t="str">
            <v>нд</v>
          </cell>
          <cell r="R520" t="str">
            <v>нд</v>
          </cell>
          <cell r="S520" t="str">
            <v>нд</v>
          </cell>
          <cell r="T520" t="str">
            <v>нд</v>
          </cell>
          <cell r="U520" t="str">
            <v>нд</v>
          </cell>
          <cell r="V520" t="str">
            <v>нд</v>
          </cell>
          <cell r="W520">
            <v>0</v>
          </cell>
          <cell r="X520">
            <v>0</v>
          </cell>
          <cell r="Y520" t="str">
            <v>нд</v>
          </cell>
          <cell r="Z520">
            <v>0</v>
          </cell>
          <cell r="AA520">
            <v>0</v>
          </cell>
          <cell r="AB520" t="str">
            <v>нд</v>
          </cell>
          <cell r="AC520">
            <v>0</v>
          </cell>
          <cell r="AD520">
            <v>0</v>
          </cell>
          <cell r="AE520">
            <v>0</v>
          </cell>
          <cell r="AF520">
            <v>0</v>
          </cell>
          <cell r="AG520">
            <v>0</v>
          </cell>
          <cell r="AH520">
            <v>0</v>
          </cell>
          <cell r="AI520">
            <v>0</v>
          </cell>
          <cell r="AJ520">
            <v>0</v>
          </cell>
          <cell r="AK520">
            <v>0</v>
          </cell>
          <cell r="AL520">
            <v>0</v>
          </cell>
          <cell r="AM520">
            <v>0</v>
          </cell>
          <cell r="AN520">
            <v>0</v>
          </cell>
          <cell r="AO520">
            <v>0</v>
          </cell>
          <cell r="AP520">
            <v>0</v>
          </cell>
          <cell r="AQ520">
            <v>0</v>
          </cell>
          <cell r="AR520">
            <v>0</v>
          </cell>
          <cell r="AS520">
            <v>0</v>
          </cell>
          <cell r="AT520">
            <v>0</v>
          </cell>
          <cell r="AU520">
            <v>0</v>
          </cell>
          <cell r="AV520">
            <v>0</v>
          </cell>
          <cell r="AW520">
            <v>0</v>
          </cell>
          <cell r="AX520">
            <v>0</v>
          </cell>
          <cell r="AY520">
            <v>0</v>
          </cell>
          <cell r="AZ520">
            <v>0</v>
          </cell>
          <cell r="BA520" t="str">
            <v>нд</v>
          </cell>
          <cell r="BB520">
            <v>0</v>
          </cell>
          <cell r="BC520" t="str">
            <v>нд</v>
          </cell>
          <cell r="BD520">
            <v>0</v>
          </cell>
          <cell r="BE520" t="str">
            <v>нд</v>
          </cell>
          <cell r="BF520">
            <v>0</v>
          </cell>
          <cell r="BG520">
            <v>0</v>
          </cell>
          <cell r="BH520">
            <v>0</v>
          </cell>
          <cell r="BI520">
            <v>0</v>
          </cell>
          <cell r="BJ520">
            <v>0</v>
          </cell>
          <cell r="BK520">
            <v>0</v>
          </cell>
          <cell r="BL520">
            <v>0</v>
          </cell>
          <cell r="BM520">
            <v>0</v>
          </cell>
          <cell r="BN520">
            <v>0</v>
          </cell>
          <cell r="BO520">
            <v>0</v>
          </cell>
          <cell r="BP520">
            <v>0</v>
          </cell>
          <cell r="BQ520">
            <v>0</v>
          </cell>
          <cell r="BR520">
            <v>0</v>
          </cell>
          <cell r="BS520">
            <v>0</v>
          </cell>
          <cell r="BT520">
            <v>0</v>
          </cell>
          <cell r="BU520">
            <v>0</v>
          </cell>
          <cell r="BV520">
            <v>0</v>
          </cell>
          <cell r="BW520">
            <v>0</v>
          </cell>
          <cell r="BX520">
            <v>0</v>
          </cell>
          <cell r="BY520">
            <v>0</v>
          </cell>
          <cell r="BZ520" t="str">
            <v>нд</v>
          </cell>
          <cell r="CA520">
            <v>0</v>
          </cell>
          <cell r="CB520">
            <v>0</v>
          </cell>
          <cell r="CC520">
            <v>0</v>
          </cell>
          <cell r="CD520">
            <v>0</v>
          </cell>
          <cell r="CE520">
            <v>0</v>
          </cell>
          <cell r="CF520">
            <v>0</v>
          </cell>
          <cell r="CG520">
            <v>0</v>
          </cell>
          <cell r="CH520">
            <v>0</v>
          </cell>
          <cell r="CI520">
            <v>0</v>
          </cell>
          <cell r="CJ520">
            <v>0</v>
          </cell>
          <cell r="CK520">
            <v>0</v>
          </cell>
          <cell r="CL520">
            <v>0</v>
          </cell>
          <cell r="CM520">
            <v>0</v>
          </cell>
          <cell r="CN520">
            <v>0</v>
          </cell>
          <cell r="CO520">
            <v>0</v>
          </cell>
          <cell r="CP520">
            <v>0</v>
          </cell>
          <cell r="CQ520">
            <v>0</v>
          </cell>
          <cell r="CR520">
            <v>0</v>
          </cell>
          <cell r="CS520">
            <v>0</v>
          </cell>
          <cell r="CT520" t="str">
            <v>нд</v>
          </cell>
          <cell r="CU520">
            <v>0</v>
          </cell>
          <cell r="CV520">
            <v>0</v>
          </cell>
          <cell r="CW520">
            <v>0</v>
          </cell>
          <cell r="CX520">
            <v>0</v>
          </cell>
          <cell r="CY520">
            <v>0</v>
          </cell>
          <cell r="CZ520">
            <v>0</v>
          </cell>
          <cell r="DA520">
            <v>0</v>
          </cell>
          <cell r="DB520">
            <v>0</v>
          </cell>
          <cell r="DC520">
            <v>0</v>
          </cell>
          <cell r="DD520">
            <v>0</v>
          </cell>
          <cell r="DE520">
            <v>0</v>
          </cell>
          <cell r="DF520">
            <v>0</v>
          </cell>
          <cell r="DG520">
            <v>0</v>
          </cell>
          <cell r="DH520">
            <v>0</v>
          </cell>
          <cell r="DI520">
            <v>0</v>
          </cell>
        </row>
        <row r="521">
          <cell r="D521" t="str">
            <v>Г</v>
          </cell>
          <cell r="E521" t="str">
            <v>АО "Чеченэнерго"</v>
          </cell>
          <cell r="F521" t="str">
            <v>Чеченская Республика</v>
          </cell>
          <cell r="G521" t="str">
            <v>нд</v>
          </cell>
          <cell r="H521">
            <v>0</v>
          </cell>
          <cell r="I521">
            <v>0</v>
          </cell>
          <cell r="J521">
            <v>0</v>
          </cell>
          <cell r="K521">
            <v>0</v>
          </cell>
          <cell r="L521">
            <v>0</v>
          </cell>
          <cell r="M521">
            <v>0</v>
          </cell>
          <cell r="N521">
            <v>0</v>
          </cell>
          <cell r="O521">
            <v>0</v>
          </cell>
          <cell r="P521" t="str">
            <v>нд</v>
          </cell>
          <cell r="Q521" t="str">
            <v>нд</v>
          </cell>
          <cell r="R521" t="str">
            <v>нд</v>
          </cell>
          <cell r="S521" t="str">
            <v>нд</v>
          </cell>
          <cell r="T521" t="str">
            <v>нд</v>
          </cell>
          <cell r="U521" t="str">
            <v>нд</v>
          </cell>
          <cell r="V521" t="str">
            <v>нд</v>
          </cell>
          <cell r="W521">
            <v>0</v>
          </cell>
          <cell r="X521">
            <v>0</v>
          </cell>
          <cell r="Y521" t="str">
            <v>нд</v>
          </cell>
          <cell r="Z521">
            <v>0</v>
          </cell>
          <cell r="AA521">
            <v>0</v>
          </cell>
          <cell r="AB521" t="str">
            <v>нд</v>
          </cell>
          <cell r="AC521">
            <v>0</v>
          </cell>
          <cell r="AD521">
            <v>0</v>
          </cell>
          <cell r="AE521">
            <v>0</v>
          </cell>
          <cell r="AF521">
            <v>0</v>
          </cell>
          <cell r="AG521">
            <v>0</v>
          </cell>
          <cell r="AH521">
            <v>0</v>
          </cell>
          <cell r="AI521">
            <v>0</v>
          </cell>
          <cell r="AJ521">
            <v>0</v>
          </cell>
          <cell r="AK521">
            <v>0</v>
          </cell>
          <cell r="AL521">
            <v>0</v>
          </cell>
          <cell r="AM521">
            <v>0</v>
          </cell>
          <cell r="AN521">
            <v>0</v>
          </cell>
          <cell r="AO521">
            <v>0</v>
          </cell>
          <cell r="AP521">
            <v>0</v>
          </cell>
          <cell r="AQ521">
            <v>0</v>
          </cell>
          <cell r="AR521">
            <v>0</v>
          </cell>
          <cell r="AS521">
            <v>0</v>
          </cell>
          <cell r="AT521">
            <v>0</v>
          </cell>
          <cell r="AU521">
            <v>0</v>
          </cell>
          <cell r="AV521">
            <v>0</v>
          </cell>
          <cell r="AW521">
            <v>0</v>
          </cell>
          <cell r="AX521">
            <v>0</v>
          </cell>
          <cell r="AY521">
            <v>0</v>
          </cell>
          <cell r="AZ521">
            <v>0</v>
          </cell>
          <cell r="BA521" t="str">
            <v>нд</v>
          </cell>
          <cell r="BB521">
            <v>0</v>
          </cell>
          <cell r="BC521" t="str">
            <v>нд</v>
          </cell>
          <cell r="BD521">
            <v>0</v>
          </cell>
          <cell r="BE521" t="str">
            <v>нд</v>
          </cell>
          <cell r="BF521">
            <v>0</v>
          </cell>
          <cell r="BG521">
            <v>0</v>
          </cell>
          <cell r="BH521">
            <v>0</v>
          </cell>
          <cell r="BI521">
            <v>0</v>
          </cell>
          <cell r="BJ521">
            <v>0</v>
          </cell>
          <cell r="BK521">
            <v>0</v>
          </cell>
          <cell r="BL521">
            <v>0</v>
          </cell>
          <cell r="BM521">
            <v>0</v>
          </cell>
          <cell r="BN521">
            <v>0</v>
          </cell>
          <cell r="BO521">
            <v>0</v>
          </cell>
          <cell r="BP521">
            <v>0</v>
          </cell>
          <cell r="BQ521">
            <v>0</v>
          </cell>
          <cell r="BR521">
            <v>0</v>
          </cell>
          <cell r="BS521">
            <v>0</v>
          </cell>
          <cell r="BT521">
            <v>0</v>
          </cell>
          <cell r="BU521">
            <v>0</v>
          </cell>
          <cell r="BV521">
            <v>0</v>
          </cell>
          <cell r="BW521">
            <v>0</v>
          </cell>
          <cell r="BX521">
            <v>0</v>
          </cell>
          <cell r="BY521">
            <v>0</v>
          </cell>
          <cell r="BZ521" t="str">
            <v>нд</v>
          </cell>
          <cell r="CA521">
            <v>0</v>
          </cell>
          <cell r="CB521">
            <v>0</v>
          </cell>
          <cell r="CC521">
            <v>0</v>
          </cell>
          <cell r="CD521">
            <v>0</v>
          </cell>
          <cell r="CE521">
            <v>0</v>
          </cell>
          <cell r="CF521">
            <v>0</v>
          </cell>
          <cell r="CG521">
            <v>0</v>
          </cell>
          <cell r="CH521">
            <v>0</v>
          </cell>
          <cell r="CI521">
            <v>0</v>
          </cell>
          <cell r="CJ521">
            <v>0</v>
          </cell>
          <cell r="CK521">
            <v>0</v>
          </cell>
          <cell r="CL521">
            <v>0</v>
          </cell>
          <cell r="CM521">
            <v>0</v>
          </cell>
          <cell r="CN521">
            <v>0</v>
          </cell>
          <cell r="CO521">
            <v>0</v>
          </cell>
          <cell r="CP521">
            <v>0</v>
          </cell>
          <cell r="CQ521">
            <v>0</v>
          </cell>
          <cell r="CR521">
            <v>0</v>
          </cell>
          <cell r="CS521">
            <v>0</v>
          </cell>
          <cell r="CT521" t="str">
            <v>нд</v>
          </cell>
          <cell r="CU521">
            <v>0</v>
          </cell>
          <cell r="CV521">
            <v>0</v>
          </cell>
          <cell r="CW521">
            <v>0</v>
          </cell>
          <cell r="CX521">
            <v>0</v>
          </cell>
          <cell r="CY521">
            <v>0</v>
          </cell>
          <cell r="CZ521">
            <v>0</v>
          </cell>
          <cell r="DA521">
            <v>0</v>
          </cell>
          <cell r="DB521">
            <v>0</v>
          </cell>
          <cell r="DC521">
            <v>0</v>
          </cell>
          <cell r="DD521">
            <v>0</v>
          </cell>
          <cell r="DE521">
            <v>0</v>
          </cell>
          <cell r="DF521">
            <v>0</v>
          </cell>
          <cell r="DG521">
            <v>0</v>
          </cell>
          <cell r="DH521">
            <v>0</v>
          </cell>
          <cell r="DI521">
            <v>0</v>
          </cell>
        </row>
        <row r="522">
          <cell r="D522" t="str">
            <v>Г</v>
          </cell>
          <cell r="E522" t="str">
            <v>АО "Чеченэнерго"</v>
          </cell>
          <cell r="F522" t="str">
            <v>Чеченская Республика</v>
          </cell>
          <cell r="G522" t="str">
            <v>нд</v>
          </cell>
          <cell r="H522">
            <v>0</v>
          </cell>
          <cell r="I522">
            <v>0</v>
          </cell>
          <cell r="J522">
            <v>0</v>
          </cell>
          <cell r="K522">
            <v>0</v>
          </cell>
          <cell r="L522">
            <v>0</v>
          </cell>
          <cell r="M522">
            <v>0</v>
          </cell>
          <cell r="N522">
            <v>0</v>
          </cell>
          <cell r="O522">
            <v>0</v>
          </cell>
          <cell r="P522" t="str">
            <v>нд</v>
          </cell>
          <cell r="Q522" t="str">
            <v>нд</v>
          </cell>
          <cell r="R522" t="str">
            <v>нд</v>
          </cell>
          <cell r="S522" t="str">
            <v>нд</v>
          </cell>
          <cell r="T522" t="str">
            <v>нд</v>
          </cell>
          <cell r="U522" t="str">
            <v>нд</v>
          </cell>
          <cell r="V522" t="str">
            <v>нд</v>
          </cell>
          <cell r="W522">
            <v>0</v>
          </cell>
          <cell r="X522">
            <v>0</v>
          </cell>
          <cell r="Y522" t="str">
            <v>нд</v>
          </cell>
          <cell r="Z522">
            <v>0</v>
          </cell>
          <cell r="AA522">
            <v>0</v>
          </cell>
          <cell r="AB522" t="str">
            <v>нд</v>
          </cell>
          <cell r="AC522">
            <v>0</v>
          </cell>
          <cell r="AD522">
            <v>0</v>
          </cell>
          <cell r="AE522">
            <v>0</v>
          </cell>
          <cell r="AF522">
            <v>0</v>
          </cell>
          <cell r="AG522">
            <v>0</v>
          </cell>
          <cell r="AH522">
            <v>0</v>
          </cell>
          <cell r="AI522">
            <v>0</v>
          </cell>
          <cell r="AJ522">
            <v>0</v>
          </cell>
          <cell r="AK522">
            <v>0</v>
          </cell>
          <cell r="AL522">
            <v>0</v>
          </cell>
          <cell r="AM522">
            <v>0</v>
          </cell>
          <cell r="AN522">
            <v>0</v>
          </cell>
          <cell r="AO522">
            <v>0</v>
          </cell>
          <cell r="AP522">
            <v>0</v>
          </cell>
          <cell r="AQ522">
            <v>0</v>
          </cell>
          <cell r="AR522">
            <v>0</v>
          </cell>
          <cell r="AS522">
            <v>0</v>
          </cell>
          <cell r="AT522">
            <v>0</v>
          </cell>
          <cell r="AU522">
            <v>0</v>
          </cell>
          <cell r="AV522">
            <v>0</v>
          </cell>
          <cell r="AW522">
            <v>0</v>
          </cell>
          <cell r="AX522">
            <v>0</v>
          </cell>
          <cell r="AY522">
            <v>0</v>
          </cell>
          <cell r="AZ522">
            <v>0</v>
          </cell>
          <cell r="BA522" t="str">
            <v>нд</v>
          </cell>
          <cell r="BB522">
            <v>0</v>
          </cell>
          <cell r="BC522" t="str">
            <v>нд</v>
          </cell>
          <cell r="BD522">
            <v>0</v>
          </cell>
          <cell r="BE522" t="str">
            <v>нд</v>
          </cell>
          <cell r="BF522">
            <v>0</v>
          </cell>
          <cell r="BG522">
            <v>0</v>
          </cell>
          <cell r="BH522">
            <v>0</v>
          </cell>
          <cell r="BI522">
            <v>0</v>
          </cell>
          <cell r="BJ522">
            <v>0</v>
          </cell>
          <cell r="BK522">
            <v>0</v>
          </cell>
          <cell r="BL522">
            <v>0</v>
          </cell>
          <cell r="BM522">
            <v>0</v>
          </cell>
          <cell r="BN522">
            <v>0</v>
          </cell>
          <cell r="BO522">
            <v>0</v>
          </cell>
          <cell r="BP522">
            <v>0</v>
          </cell>
          <cell r="BQ522">
            <v>0</v>
          </cell>
          <cell r="BR522">
            <v>0</v>
          </cell>
          <cell r="BS522">
            <v>0</v>
          </cell>
          <cell r="BT522">
            <v>0</v>
          </cell>
          <cell r="BU522">
            <v>0</v>
          </cell>
          <cell r="BV522">
            <v>0</v>
          </cell>
          <cell r="BW522">
            <v>0</v>
          </cell>
          <cell r="BX522">
            <v>0</v>
          </cell>
          <cell r="BY522">
            <v>0</v>
          </cell>
          <cell r="BZ522" t="str">
            <v>нд</v>
          </cell>
          <cell r="CA522">
            <v>0</v>
          </cell>
          <cell r="CB522">
            <v>0</v>
          </cell>
          <cell r="CC522">
            <v>0</v>
          </cell>
          <cell r="CD522">
            <v>0</v>
          </cell>
          <cell r="CE522">
            <v>0</v>
          </cell>
          <cell r="CF522">
            <v>0</v>
          </cell>
          <cell r="CG522">
            <v>0</v>
          </cell>
          <cell r="CH522">
            <v>0</v>
          </cell>
          <cell r="CI522">
            <v>0</v>
          </cell>
          <cell r="CJ522">
            <v>0</v>
          </cell>
          <cell r="CK522">
            <v>0</v>
          </cell>
          <cell r="CL522">
            <v>0</v>
          </cell>
          <cell r="CM522">
            <v>0</v>
          </cell>
          <cell r="CN522">
            <v>0</v>
          </cell>
          <cell r="CO522">
            <v>0</v>
          </cell>
          <cell r="CP522">
            <v>0</v>
          </cell>
          <cell r="CQ522">
            <v>0</v>
          </cell>
          <cell r="CR522">
            <v>0</v>
          </cell>
          <cell r="CS522">
            <v>0</v>
          </cell>
          <cell r="CT522" t="str">
            <v>нд</v>
          </cell>
          <cell r="CU522">
            <v>0</v>
          </cell>
          <cell r="CV522">
            <v>0</v>
          </cell>
          <cell r="CW522">
            <v>0</v>
          </cell>
          <cell r="CX522">
            <v>0</v>
          </cell>
          <cell r="CY522">
            <v>0</v>
          </cell>
          <cell r="CZ522">
            <v>0</v>
          </cell>
          <cell r="DA522">
            <v>0</v>
          </cell>
          <cell r="DB522">
            <v>0</v>
          </cell>
          <cell r="DC522">
            <v>0</v>
          </cell>
          <cell r="DD522">
            <v>0</v>
          </cell>
          <cell r="DE522">
            <v>0</v>
          </cell>
          <cell r="DF522">
            <v>0</v>
          </cell>
          <cell r="DG522">
            <v>0</v>
          </cell>
          <cell r="DH522">
            <v>0</v>
          </cell>
          <cell r="DI522">
            <v>0</v>
          </cell>
        </row>
        <row r="523">
          <cell r="D523" t="str">
            <v>Г</v>
          </cell>
          <cell r="E523" t="str">
            <v>АО "Чеченэнерго"</v>
          </cell>
          <cell r="F523" t="str">
            <v>Чеченская Республика</v>
          </cell>
          <cell r="G523" t="str">
            <v>нд</v>
          </cell>
          <cell r="H523">
            <v>0</v>
          </cell>
          <cell r="I523">
            <v>0</v>
          </cell>
          <cell r="J523">
            <v>0</v>
          </cell>
          <cell r="K523">
            <v>0</v>
          </cell>
          <cell r="L523">
            <v>0</v>
          </cell>
          <cell r="M523">
            <v>0</v>
          </cell>
          <cell r="N523">
            <v>0</v>
          </cell>
          <cell r="O523">
            <v>0</v>
          </cell>
          <cell r="P523" t="str">
            <v>нд</v>
          </cell>
          <cell r="Q523" t="str">
            <v>нд</v>
          </cell>
          <cell r="R523" t="str">
            <v>нд</v>
          </cell>
          <cell r="S523" t="str">
            <v>нд</v>
          </cell>
          <cell r="T523" t="str">
            <v>нд</v>
          </cell>
          <cell r="U523" t="str">
            <v>нд</v>
          </cell>
          <cell r="V523" t="str">
            <v>нд</v>
          </cell>
          <cell r="W523">
            <v>0</v>
          </cell>
          <cell r="X523">
            <v>0</v>
          </cell>
          <cell r="Y523" t="str">
            <v>нд</v>
          </cell>
          <cell r="Z523">
            <v>0</v>
          </cell>
          <cell r="AA523">
            <v>0</v>
          </cell>
          <cell r="AB523" t="str">
            <v>нд</v>
          </cell>
          <cell r="AC523">
            <v>0</v>
          </cell>
          <cell r="AD523">
            <v>0</v>
          </cell>
          <cell r="AE523">
            <v>0</v>
          </cell>
          <cell r="AF523">
            <v>0</v>
          </cell>
          <cell r="AG523">
            <v>0</v>
          </cell>
          <cell r="AH523">
            <v>0</v>
          </cell>
          <cell r="AI523">
            <v>0</v>
          </cell>
          <cell r="AJ523">
            <v>0</v>
          </cell>
          <cell r="AK523">
            <v>0</v>
          </cell>
          <cell r="AL523">
            <v>0</v>
          </cell>
          <cell r="AM523">
            <v>0</v>
          </cell>
          <cell r="AN523">
            <v>0</v>
          </cell>
          <cell r="AO523">
            <v>0</v>
          </cell>
          <cell r="AP523">
            <v>0</v>
          </cell>
          <cell r="AQ523">
            <v>0</v>
          </cell>
          <cell r="AR523">
            <v>0</v>
          </cell>
          <cell r="AS523">
            <v>0</v>
          </cell>
          <cell r="AT523">
            <v>0</v>
          </cell>
          <cell r="AU523">
            <v>0</v>
          </cell>
          <cell r="AV523">
            <v>0</v>
          </cell>
          <cell r="AW523">
            <v>0</v>
          </cell>
          <cell r="AX523">
            <v>0</v>
          </cell>
          <cell r="AY523">
            <v>0</v>
          </cell>
          <cell r="AZ523">
            <v>0</v>
          </cell>
          <cell r="BA523" t="str">
            <v>нд</v>
          </cell>
          <cell r="BB523">
            <v>0</v>
          </cell>
          <cell r="BC523" t="str">
            <v>нд</v>
          </cell>
          <cell r="BD523">
            <v>0</v>
          </cell>
          <cell r="BE523" t="str">
            <v>нд</v>
          </cell>
          <cell r="BF523">
            <v>0</v>
          </cell>
          <cell r="BG523">
            <v>0</v>
          </cell>
          <cell r="BH523">
            <v>0</v>
          </cell>
          <cell r="BI523">
            <v>0</v>
          </cell>
          <cell r="BJ523">
            <v>0</v>
          </cell>
          <cell r="BK523">
            <v>0</v>
          </cell>
          <cell r="BL523">
            <v>0</v>
          </cell>
          <cell r="BM523">
            <v>0</v>
          </cell>
          <cell r="BN523">
            <v>0</v>
          </cell>
          <cell r="BO523">
            <v>0</v>
          </cell>
          <cell r="BP523">
            <v>0</v>
          </cell>
          <cell r="BQ523">
            <v>0</v>
          </cell>
          <cell r="BR523">
            <v>0</v>
          </cell>
          <cell r="BS523">
            <v>0</v>
          </cell>
          <cell r="BT523">
            <v>0</v>
          </cell>
          <cell r="BU523">
            <v>0</v>
          </cell>
          <cell r="BV523">
            <v>0</v>
          </cell>
          <cell r="BW523">
            <v>0</v>
          </cell>
          <cell r="BX523">
            <v>0</v>
          </cell>
          <cell r="BY523">
            <v>0</v>
          </cell>
          <cell r="BZ523" t="str">
            <v>нд</v>
          </cell>
          <cell r="CA523">
            <v>0</v>
          </cell>
          <cell r="CB523">
            <v>0</v>
          </cell>
          <cell r="CC523">
            <v>0</v>
          </cell>
          <cell r="CD523">
            <v>0</v>
          </cell>
          <cell r="CE523">
            <v>0</v>
          </cell>
          <cell r="CF523">
            <v>0</v>
          </cell>
          <cell r="CG523">
            <v>0</v>
          </cell>
          <cell r="CH523">
            <v>0</v>
          </cell>
          <cell r="CI523">
            <v>0</v>
          </cell>
          <cell r="CJ523">
            <v>0</v>
          </cell>
          <cell r="CK523">
            <v>0</v>
          </cell>
          <cell r="CL523">
            <v>0</v>
          </cell>
          <cell r="CM523">
            <v>0</v>
          </cell>
          <cell r="CN523">
            <v>0</v>
          </cell>
          <cell r="CO523">
            <v>0</v>
          </cell>
          <cell r="CP523">
            <v>0</v>
          </cell>
          <cell r="CQ523">
            <v>0</v>
          </cell>
          <cell r="CR523">
            <v>0</v>
          </cell>
          <cell r="CS523">
            <v>0</v>
          </cell>
          <cell r="CT523" t="str">
            <v>нд</v>
          </cell>
          <cell r="CU523">
            <v>0</v>
          </cell>
          <cell r="CV523">
            <v>0</v>
          </cell>
          <cell r="CW523">
            <v>0</v>
          </cell>
          <cell r="CX523">
            <v>0</v>
          </cell>
          <cell r="CY523">
            <v>0</v>
          </cell>
          <cell r="CZ523">
            <v>0</v>
          </cell>
          <cell r="DA523">
            <v>0</v>
          </cell>
          <cell r="DB523">
            <v>0</v>
          </cell>
          <cell r="DC523">
            <v>0</v>
          </cell>
          <cell r="DD523">
            <v>0</v>
          </cell>
          <cell r="DE523">
            <v>0</v>
          </cell>
          <cell r="DF523">
            <v>0</v>
          </cell>
          <cell r="DG523">
            <v>0</v>
          </cell>
          <cell r="DH523">
            <v>0</v>
          </cell>
          <cell r="DI523">
            <v>0</v>
          </cell>
        </row>
        <row r="524">
          <cell r="D524" t="str">
            <v>Г</v>
          </cell>
          <cell r="E524" t="str">
            <v>АО "Чеченэнерго"</v>
          </cell>
          <cell r="F524" t="str">
            <v>Чеченская Республика</v>
          </cell>
          <cell r="G524" t="str">
            <v>нд</v>
          </cell>
          <cell r="H524">
            <v>0</v>
          </cell>
          <cell r="I524">
            <v>0</v>
          </cell>
          <cell r="J524">
            <v>0</v>
          </cell>
          <cell r="K524">
            <v>0</v>
          </cell>
          <cell r="L524">
            <v>0</v>
          </cell>
          <cell r="M524">
            <v>0</v>
          </cell>
          <cell r="N524">
            <v>0</v>
          </cell>
          <cell r="O524">
            <v>0</v>
          </cell>
          <cell r="P524" t="str">
            <v>нд</v>
          </cell>
          <cell r="Q524" t="str">
            <v>нд</v>
          </cell>
          <cell r="R524" t="str">
            <v>нд</v>
          </cell>
          <cell r="S524" t="str">
            <v>нд</v>
          </cell>
          <cell r="T524" t="str">
            <v>нд</v>
          </cell>
          <cell r="U524" t="str">
            <v>нд</v>
          </cell>
          <cell r="V524" t="str">
            <v>нд</v>
          </cell>
          <cell r="W524">
            <v>0</v>
          </cell>
          <cell r="X524">
            <v>0</v>
          </cell>
          <cell r="Y524" t="str">
            <v>нд</v>
          </cell>
          <cell r="Z524">
            <v>0</v>
          </cell>
          <cell r="AA524">
            <v>0</v>
          </cell>
          <cell r="AB524" t="str">
            <v>нд</v>
          </cell>
          <cell r="AC524">
            <v>0</v>
          </cell>
          <cell r="AD524">
            <v>0</v>
          </cell>
          <cell r="AE524">
            <v>0</v>
          </cell>
          <cell r="AF524">
            <v>0</v>
          </cell>
          <cell r="AG524">
            <v>0</v>
          </cell>
          <cell r="AH524">
            <v>0</v>
          </cell>
          <cell r="AI524">
            <v>0</v>
          </cell>
          <cell r="AJ524">
            <v>0</v>
          </cell>
          <cell r="AK524">
            <v>0</v>
          </cell>
          <cell r="AL524">
            <v>0</v>
          </cell>
          <cell r="AM524">
            <v>0</v>
          </cell>
          <cell r="AN524">
            <v>0</v>
          </cell>
          <cell r="AO524">
            <v>0</v>
          </cell>
          <cell r="AP524">
            <v>0</v>
          </cell>
          <cell r="AQ524">
            <v>0</v>
          </cell>
          <cell r="AR524">
            <v>0</v>
          </cell>
          <cell r="AS524">
            <v>0</v>
          </cell>
          <cell r="AT524">
            <v>0</v>
          </cell>
          <cell r="AU524">
            <v>0</v>
          </cell>
          <cell r="AV524">
            <v>0</v>
          </cell>
          <cell r="AW524">
            <v>0</v>
          </cell>
          <cell r="AX524">
            <v>0</v>
          </cell>
          <cell r="AY524">
            <v>0</v>
          </cell>
          <cell r="AZ524">
            <v>0</v>
          </cell>
          <cell r="BA524" t="str">
            <v>нд</v>
          </cell>
          <cell r="BB524">
            <v>0</v>
          </cell>
          <cell r="BC524" t="str">
            <v>нд</v>
          </cell>
          <cell r="BD524">
            <v>0</v>
          </cell>
          <cell r="BE524" t="str">
            <v>нд</v>
          </cell>
          <cell r="BF524">
            <v>0</v>
          </cell>
          <cell r="BG524">
            <v>0</v>
          </cell>
          <cell r="BH524">
            <v>0</v>
          </cell>
          <cell r="BI524">
            <v>0</v>
          </cell>
          <cell r="BJ524">
            <v>0</v>
          </cell>
          <cell r="BK524">
            <v>0</v>
          </cell>
          <cell r="BL524">
            <v>0</v>
          </cell>
          <cell r="BM524">
            <v>0</v>
          </cell>
          <cell r="BN524">
            <v>0</v>
          </cell>
          <cell r="BO524">
            <v>0</v>
          </cell>
          <cell r="BP524">
            <v>0</v>
          </cell>
          <cell r="BQ524">
            <v>0</v>
          </cell>
          <cell r="BR524">
            <v>0</v>
          </cell>
          <cell r="BS524">
            <v>0</v>
          </cell>
          <cell r="BT524">
            <v>0</v>
          </cell>
          <cell r="BU524">
            <v>0</v>
          </cell>
          <cell r="BV524">
            <v>0</v>
          </cell>
          <cell r="BW524">
            <v>0</v>
          </cell>
          <cell r="BX524">
            <v>0</v>
          </cell>
          <cell r="BY524">
            <v>0</v>
          </cell>
          <cell r="BZ524" t="str">
            <v>нд</v>
          </cell>
          <cell r="CA524">
            <v>0</v>
          </cell>
          <cell r="CB524">
            <v>0</v>
          </cell>
          <cell r="CC524">
            <v>0</v>
          </cell>
          <cell r="CD524">
            <v>0</v>
          </cell>
          <cell r="CE524">
            <v>0</v>
          </cell>
          <cell r="CF524">
            <v>0</v>
          </cell>
          <cell r="CG524">
            <v>0</v>
          </cell>
          <cell r="CH524">
            <v>0</v>
          </cell>
          <cell r="CI524">
            <v>0</v>
          </cell>
          <cell r="CJ524">
            <v>0</v>
          </cell>
          <cell r="CK524">
            <v>0</v>
          </cell>
          <cell r="CL524">
            <v>0</v>
          </cell>
          <cell r="CM524">
            <v>0</v>
          </cell>
          <cell r="CN524">
            <v>0</v>
          </cell>
          <cell r="CO524">
            <v>0</v>
          </cell>
          <cell r="CP524">
            <v>0</v>
          </cell>
          <cell r="CQ524">
            <v>0</v>
          </cell>
          <cell r="CR524">
            <v>0</v>
          </cell>
          <cell r="CS524">
            <v>0</v>
          </cell>
          <cell r="CT524" t="str">
            <v>нд</v>
          </cell>
          <cell r="CU524">
            <v>0</v>
          </cell>
          <cell r="CV524">
            <v>0</v>
          </cell>
          <cell r="CW524">
            <v>0</v>
          </cell>
          <cell r="CX524">
            <v>0</v>
          </cell>
          <cell r="CY524">
            <v>0</v>
          </cell>
          <cell r="CZ524">
            <v>0</v>
          </cell>
          <cell r="DA524">
            <v>0</v>
          </cell>
          <cell r="DB524">
            <v>0</v>
          </cell>
          <cell r="DC524">
            <v>0</v>
          </cell>
          <cell r="DD524">
            <v>0</v>
          </cell>
          <cell r="DE524">
            <v>0</v>
          </cell>
          <cell r="DF524">
            <v>0</v>
          </cell>
          <cell r="DG524">
            <v>0</v>
          </cell>
          <cell r="DH524">
            <v>0</v>
          </cell>
          <cell r="DI524">
            <v>0</v>
          </cell>
        </row>
        <row r="525">
          <cell r="D525" t="str">
            <v>Г</v>
          </cell>
          <cell r="E525" t="str">
            <v>АО "Чеченэнерго"</v>
          </cell>
          <cell r="F525" t="str">
            <v>Чеченская Республика</v>
          </cell>
          <cell r="G525" t="str">
            <v>нд</v>
          </cell>
          <cell r="H525">
            <v>0</v>
          </cell>
          <cell r="I525">
            <v>0</v>
          </cell>
          <cell r="J525">
            <v>0</v>
          </cell>
          <cell r="K525">
            <v>0</v>
          </cell>
          <cell r="L525">
            <v>0</v>
          </cell>
          <cell r="M525">
            <v>0</v>
          </cell>
          <cell r="N525">
            <v>0</v>
          </cell>
          <cell r="O525">
            <v>0</v>
          </cell>
          <cell r="P525" t="str">
            <v>нд</v>
          </cell>
          <cell r="Q525" t="str">
            <v>нд</v>
          </cell>
          <cell r="R525" t="str">
            <v>нд</v>
          </cell>
          <cell r="S525" t="str">
            <v>нд</v>
          </cell>
          <cell r="T525" t="str">
            <v>нд</v>
          </cell>
          <cell r="U525" t="str">
            <v>нд</v>
          </cell>
          <cell r="V525" t="str">
            <v>нд</v>
          </cell>
          <cell r="W525">
            <v>0</v>
          </cell>
          <cell r="X525">
            <v>0</v>
          </cell>
          <cell r="Y525" t="str">
            <v>нд</v>
          </cell>
          <cell r="Z525">
            <v>0</v>
          </cell>
          <cell r="AA525">
            <v>0</v>
          </cell>
          <cell r="AB525" t="str">
            <v>нд</v>
          </cell>
          <cell r="AC525">
            <v>0</v>
          </cell>
          <cell r="AD525">
            <v>0</v>
          </cell>
          <cell r="AE525">
            <v>0</v>
          </cell>
          <cell r="AF525">
            <v>0</v>
          </cell>
          <cell r="AG525">
            <v>0</v>
          </cell>
          <cell r="AH525">
            <v>0</v>
          </cell>
          <cell r="AI525">
            <v>0</v>
          </cell>
          <cell r="AJ525">
            <v>0</v>
          </cell>
          <cell r="AK525">
            <v>0</v>
          </cell>
          <cell r="AL525">
            <v>0</v>
          </cell>
          <cell r="AM525">
            <v>0</v>
          </cell>
          <cell r="AN525">
            <v>0</v>
          </cell>
          <cell r="AO525">
            <v>0</v>
          </cell>
          <cell r="AP525">
            <v>0</v>
          </cell>
          <cell r="AQ525">
            <v>0</v>
          </cell>
          <cell r="AR525">
            <v>0</v>
          </cell>
          <cell r="AS525">
            <v>0</v>
          </cell>
          <cell r="AT525">
            <v>0</v>
          </cell>
          <cell r="AU525">
            <v>0</v>
          </cell>
          <cell r="AV525">
            <v>0</v>
          </cell>
          <cell r="AW525">
            <v>0</v>
          </cell>
          <cell r="AX525">
            <v>0</v>
          </cell>
          <cell r="AY525">
            <v>0</v>
          </cell>
          <cell r="AZ525">
            <v>0</v>
          </cell>
          <cell r="BA525" t="str">
            <v>нд</v>
          </cell>
          <cell r="BB525">
            <v>0</v>
          </cell>
          <cell r="BC525" t="str">
            <v>нд</v>
          </cell>
          <cell r="BD525">
            <v>0</v>
          </cell>
          <cell r="BE525" t="str">
            <v>нд</v>
          </cell>
          <cell r="BF525">
            <v>0</v>
          </cell>
          <cell r="BG525">
            <v>0</v>
          </cell>
          <cell r="BH525">
            <v>0</v>
          </cell>
          <cell r="BI525">
            <v>0</v>
          </cell>
          <cell r="BJ525">
            <v>0</v>
          </cell>
          <cell r="BK525">
            <v>0</v>
          </cell>
          <cell r="BL525">
            <v>0</v>
          </cell>
          <cell r="BM525">
            <v>0</v>
          </cell>
          <cell r="BN525">
            <v>0</v>
          </cell>
          <cell r="BO525">
            <v>0</v>
          </cell>
          <cell r="BP525">
            <v>0</v>
          </cell>
          <cell r="BQ525">
            <v>0</v>
          </cell>
          <cell r="BR525">
            <v>0</v>
          </cell>
          <cell r="BS525">
            <v>0</v>
          </cell>
          <cell r="BT525">
            <v>0</v>
          </cell>
          <cell r="BU525">
            <v>0</v>
          </cell>
          <cell r="BV525">
            <v>0</v>
          </cell>
          <cell r="BW525">
            <v>0</v>
          </cell>
          <cell r="BX525">
            <v>0</v>
          </cell>
          <cell r="BY525">
            <v>0</v>
          </cell>
          <cell r="BZ525" t="str">
            <v>нд</v>
          </cell>
          <cell r="CA525">
            <v>0</v>
          </cell>
          <cell r="CB525">
            <v>0</v>
          </cell>
          <cell r="CC525">
            <v>0</v>
          </cell>
          <cell r="CD525">
            <v>0</v>
          </cell>
          <cell r="CE525">
            <v>0</v>
          </cell>
          <cell r="CF525">
            <v>0</v>
          </cell>
          <cell r="CG525">
            <v>0</v>
          </cell>
          <cell r="CH525">
            <v>0</v>
          </cell>
          <cell r="CI525">
            <v>0</v>
          </cell>
          <cell r="CJ525">
            <v>0</v>
          </cell>
          <cell r="CK525">
            <v>0</v>
          </cell>
          <cell r="CL525">
            <v>0</v>
          </cell>
          <cell r="CM525">
            <v>0</v>
          </cell>
          <cell r="CN525">
            <v>0</v>
          </cell>
          <cell r="CO525">
            <v>0</v>
          </cell>
          <cell r="CP525">
            <v>0</v>
          </cell>
          <cell r="CQ525">
            <v>0</v>
          </cell>
          <cell r="CR525">
            <v>0</v>
          </cell>
          <cell r="CS525">
            <v>0</v>
          </cell>
          <cell r="CT525" t="str">
            <v>нд</v>
          </cell>
          <cell r="CU525">
            <v>0</v>
          </cell>
          <cell r="CV525">
            <v>0</v>
          </cell>
          <cell r="CW525">
            <v>0</v>
          </cell>
          <cell r="CX525">
            <v>0</v>
          </cell>
          <cell r="CY525">
            <v>0</v>
          </cell>
          <cell r="CZ525">
            <v>0</v>
          </cell>
          <cell r="DA525">
            <v>0</v>
          </cell>
          <cell r="DB525">
            <v>0</v>
          </cell>
          <cell r="DC525">
            <v>0</v>
          </cell>
          <cell r="DD525">
            <v>0</v>
          </cell>
          <cell r="DE525">
            <v>0</v>
          </cell>
          <cell r="DF525">
            <v>0</v>
          </cell>
          <cell r="DG525">
            <v>0</v>
          </cell>
          <cell r="DH525">
            <v>0</v>
          </cell>
          <cell r="DI525">
            <v>0</v>
          </cell>
        </row>
        <row r="526">
          <cell r="D526" t="str">
            <v>Г</v>
          </cell>
          <cell r="E526" t="str">
            <v>АО "Чеченэнерго"</v>
          </cell>
          <cell r="F526" t="str">
            <v>Чеченская Республика</v>
          </cell>
          <cell r="G526" t="str">
            <v>нд</v>
          </cell>
          <cell r="H526">
            <v>0</v>
          </cell>
          <cell r="I526">
            <v>0</v>
          </cell>
          <cell r="J526">
            <v>0</v>
          </cell>
          <cell r="K526">
            <v>0</v>
          </cell>
          <cell r="L526">
            <v>0</v>
          </cell>
          <cell r="M526">
            <v>0</v>
          </cell>
          <cell r="N526">
            <v>0</v>
          </cell>
          <cell r="O526">
            <v>0</v>
          </cell>
          <cell r="P526" t="str">
            <v>нд</v>
          </cell>
          <cell r="Q526" t="str">
            <v>нд</v>
          </cell>
          <cell r="R526" t="str">
            <v>нд</v>
          </cell>
          <cell r="S526" t="str">
            <v>нд</v>
          </cell>
          <cell r="T526" t="str">
            <v>нд</v>
          </cell>
          <cell r="U526" t="str">
            <v>нд</v>
          </cell>
          <cell r="V526" t="str">
            <v>нд</v>
          </cell>
          <cell r="W526">
            <v>0</v>
          </cell>
          <cell r="X526">
            <v>0</v>
          </cell>
          <cell r="Y526" t="str">
            <v>нд</v>
          </cell>
          <cell r="Z526">
            <v>0</v>
          </cell>
          <cell r="AA526">
            <v>0</v>
          </cell>
          <cell r="AB526" t="str">
            <v>нд</v>
          </cell>
          <cell r="AC526">
            <v>0</v>
          </cell>
          <cell r="AD526">
            <v>0</v>
          </cell>
          <cell r="AE526">
            <v>0</v>
          </cell>
          <cell r="AF526">
            <v>0</v>
          </cell>
          <cell r="AG526">
            <v>0</v>
          </cell>
          <cell r="AH526">
            <v>0</v>
          </cell>
          <cell r="AI526">
            <v>0</v>
          </cell>
          <cell r="AJ526">
            <v>0</v>
          </cell>
          <cell r="AK526">
            <v>0</v>
          </cell>
          <cell r="AL526">
            <v>0</v>
          </cell>
          <cell r="AM526">
            <v>0</v>
          </cell>
          <cell r="AN526">
            <v>0</v>
          </cell>
          <cell r="AO526">
            <v>0</v>
          </cell>
          <cell r="AP526">
            <v>0</v>
          </cell>
          <cell r="AQ526">
            <v>0</v>
          </cell>
          <cell r="AR526">
            <v>0</v>
          </cell>
          <cell r="AS526">
            <v>0</v>
          </cell>
          <cell r="AT526">
            <v>0</v>
          </cell>
          <cell r="AU526">
            <v>0</v>
          </cell>
          <cell r="AV526">
            <v>0</v>
          </cell>
          <cell r="AW526">
            <v>0</v>
          </cell>
          <cell r="AX526">
            <v>0</v>
          </cell>
          <cell r="AY526">
            <v>0</v>
          </cell>
          <cell r="AZ526">
            <v>0</v>
          </cell>
          <cell r="BA526" t="str">
            <v>нд</v>
          </cell>
          <cell r="BB526">
            <v>0</v>
          </cell>
          <cell r="BC526" t="str">
            <v>нд</v>
          </cell>
          <cell r="BD526">
            <v>0</v>
          </cell>
          <cell r="BE526" t="str">
            <v>нд</v>
          </cell>
          <cell r="BF526">
            <v>0</v>
          </cell>
          <cell r="BG526">
            <v>0</v>
          </cell>
          <cell r="BH526">
            <v>0</v>
          </cell>
          <cell r="BI526">
            <v>0</v>
          </cell>
          <cell r="BJ526">
            <v>0</v>
          </cell>
          <cell r="BK526">
            <v>0</v>
          </cell>
          <cell r="BL526">
            <v>0</v>
          </cell>
          <cell r="BM526">
            <v>0</v>
          </cell>
          <cell r="BN526">
            <v>0</v>
          </cell>
          <cell r="BO526">
            <v>0</v>
          </cell>
          <cell r="BP526">
            <v>0</v>
          </cell>
          <cell r="BQ526">
            <v>0</v>
          </cell>
          <cell r="BR526">
            <v>0</v>
          </cell>
          <cell r="BS526">
            <v>0</v>
          </cell>
          <cell r="BT526">
            <v>0</v>
          </cell>
          <cell r="BU526">
            <v>0</v>
          </cell>
          <cell r="BV526">
            <v>0</v>
          </cell>
          <cell r="BW526">
            <v>0</v>
          </cell>
          <cell r="BX526">
            <v>0</v>
          </cell>
          <cell r="BY526">
            <v>0</v>
          </cell>
          <cell r="BZ526" t="str">
            <v>нд</v>
          </cell>
          <cell r="CA526">
            <v>0</v>
          </cell>
          <cell r="CB526">
            <v>0</v>
          </cell>
          <cell r="CC526">
            <v>0</v>
          </cell>
          <cell r="CD526">
            <v>0</v>
          </cell>
          <cell r="CE526">
            <v>0</v>
          </cell>
          <cell r="CF526">
            <v>0</v>
          </cell>
          <cell r="CG526">
            <v>0</v>
          </cell>
          <cell r="CH526">
            <v>0</v>
          </cell>
          <cell r="CI526">
            <v>0</v>
          </cell>
          <cell r="CJ526">
            <v>0</v>
          </cell>
          <cell r="CK526">
            <v>0</v>
          </cell>
          <cell r="CL526">
            <v>0</v>
          </cell>
          <cell r="CM526">
            <v>0</v>
          </cell>
          <cell r="CN526">
            <v>0</v>
          </cell>
          <cell r="CO526">
            <v>0</v>
          </cell>
          <cell r="CP526">
            <v>0</v>
          </cell>
          <cell r="CQ526">
            <v>0</v>
          </cell>
          <cell r="CR526">
            <v>0</v>
          </cell>
          <cell r="CS526">
            <v>0</v>
          </cell>
          <cell r="CT526" t="str">
            <v>нд</v>
          </cell>
          <cell r="CU526">
            <v>0</v>
          </cell>
          <cell r="CV526">
            <v>0</v>
          </cell>
          <cell r="CW526">
            <v>0</v>
          </cell>
          <cell r="CX526">
            <v>0</v>
          </cell>
          <cell r="CY526">
            <v>0</v>
          </cell>
          <cell r="CZ526">
            <v>0</v>
          </cell>
          <cell r="DA526">
            <v>0</v>
          </cell>
          <cell r="DB526">
            <v>0</v>
          </cell>
          <cell r="DC526">
            <v>0</v>
          </cell>
          <cell r="DD526">
            <v>0</v>
          </cell>
          <cell r="DE526">
            <v>0</v>
          </cell>
          <cell r="DF526">
            <v>0</v>
          </cell>
          <cell r="DG526">
            <v>0</v>
          </cell>
          <cell r="DH526">
            <v>0</v>
          </cell>
          <cell r="DI526">
            <v>0</v>
          </cell>
        </row>
        <row r="527">
          <cell r="D527" t="str">
            <v>Г</v>
          </cell>
          <cell r="E527" t="str">
            <v>АО "Чеченэнерго"</v>
          </cell>
          <cell r="F527" t="str">
            <v>Чеченская Республика</v>
          </cell>
          <cell r="G527" t="str">
            <v>нд</v>
          </cell>
          <cell r="H527">
            <v>0</v>
          </cell>
          <cell r="I527">
            <v>0</v>
          </cell>
          <cell r="J527">
            <v>0</v>
          </cell>
          <cell r="K527">
            <v>0</v>
          </cell>
          <cell r="L527">
            <v>0</v>
          </cell>
          <cell r="M527">
            <v>0</v>
          </cell>
          <cell r="N527">
            <v>0</v>
          </cell>
          <cell r="O527">
            <v>0</v>
          </cell>
          <cell r="P527" t="str">
            <v>нд</v>
          </cell>
          <cell r="Q527" t="str">
            <v>нд</v>
          </cell>
          <cell r="R527" t="str">
            <v>нд</v>
          </cell>
          <cell r="S527" t="str">
            <v>нд</v>
          </cell>
          <cell r="T527" t="str">
            <v>нд</v>
          </cell>
          <cell r="U527" t="str">
            <v>нд</v>
          </cell>
          <cell r="V527" t="str">
            <v>нд</v>
          </cell>
          <cell r="W527">
            <v>0</v>
          </cell>
          <cell r="X527">
            <v>0</v>
          </cell>
          <cell r="Y527" t="str">
            <v>нд</v>
          </cell>
          <cell r="Z527">
            <v>0</v>
          </cell>
          <cell r="AA527">
            <v>0</v>
          </cell>
          <cell r="AB527" t="str">
            <v>нд</v>
          </cell>
          <cell r="AC527">
            <v>0</v>
          </cell>
          <cell r="AD527">
            <v>0</v>
          </cell>
          <cell r="AE527">
            <v>0</v>
          </cell>
          <cell r="AF527">
            <v>0</v>
          </cell>
          <cell r="AG527">
            <v>0</v>
          </cell>
          <cell r="AH527">
            <v>0</v>
          </cell>
          <cell r="AI527">
            <v>0</v>
          </cell>
          <cell r="AJ527">
            <v>0</v>
          </cell>
          <cell r="AK527">
            <v>0</v>
          </cell>
          <cell r="AL527">
            <v>0</v>
          </cell>
          <cell r="AM527">
            <v>0</v>
          </cell>
          <cell r="AN527">
            <v>0</v>
          </cell>
          <cell r="AO527">
            <v>0</v>
          </cell>
          <cell r="AP527">
            <v>0</v>
          </cell>
          <cell r="AQ527">
            <v>0</v>
          </cell>
          <cell r="AR527">
            <v>0</v>
          </cell>
          <cell r="AS527">
            <v>0</v>
          </cell>
          <cell r="AT527">
            <v>0</v>
          </cell>
          <cell r="AU527">
            <v>0</v>
          </cell>
          <cell r="AV527">
            <v>0</v>
          </cell>
          <cell r="AW527">
            <v>0</v>
          </cell>
          <cell r="AX527">
            <v>0</v>
          </cell>
          <cell r="AY527">
            <v>0</v>
          </cell>
          <cell r="AZ527">
            <v>0</v>
          </cell>
          <cell r="BA527" t="str">
            <v>нд</v>
          </cell>
          <cell r="BB527">
            <v>0</v>
          </cell>
          <cell r="BC527" t="str">
            <v>нд</v>
          </cell>
          <cell r="BD527">
            <v>0</v>
          </cell>
          <cell r="BE527" t="str">
            <v>нд</v>
          </cell>
          <cell r="BF527">
            <v>0</v>
          </cell>
          <cell r="BG527">
            <v>0</v>
          </cell>
          <cell r="BH527">
            <v>0</v>
          </cell>
          <cell r="BI527">
            <v>0</v>
          </cell>
          <cell r="BJ527">
            <v>0</v>
          </cell>
          <cell r="BK527">
            <v>0</v>
          </cell>
          <cell r="BL527">
            <v>0</v>
          </cell>
          <cell r="BM527">
            <v>0</v>
          </cell>
          <cell r="BN527">
            <v>0</v>
          </cell>
          <cell r="BO527">
            <v>0</v>
          </cell>
          <cell r="BP527">
            <v>0</v>
          </cell>
          <cell r="BQ527">
            <v>0</v>
          </cell>
          <cell r="BR527">
            <v>0</v>
          </cell>
          <cell r="BS527">
            <v>0</v>
          </cell>
          <cell r="BT527">
            <v>0</v>
          </cell>
          <cell r="BU527">
            <v>0</v>
          </cell>
          <cell r="BV527">
            <v>0</v>
          </cell>
          <cell r="BW527">
            <v>0</v>
          </cell>
          <cell r="BX527">
            <v>0</v>
          </cell>
          <cell r="BY527">
            <v>0</v>
          </cell>
          <cell r="BZ527" t="str">
            <v>нд</v>
          </cell>
          <cell r="CA527">
            <v>0</v>
          </cell>
          <cell r="CB527">
            <v>0</v>
          </cell>
          <cell r="CC527">
            <v>0</v>
          </cell>
          <cell r="CD527">
            <v>0</v>
          </cell>
          <cell r="CE527">
            <v>0</v>
          </cell>
          <cell r="CF527">
            <v>0</v>
          </cell>
          <cell r="CG527">
            <v>0</v>
          </cell>
          <cell r="CH527">
            <v>0</v>
          </cell>
          <cell r="CI527">
            <v>0</v>
          </cell>
          <cell r="CJ527">
            <v>0</v>
          </cell>
          <cell r="CK527">
            <v>0</v>
          </cell>
          <cell r="CL527">
            <v>0</v>
          </cell>
          <cell r="CM527">
            <v>0</v>
          </cell>
          <cell r="CN527">
            <v>0</v>
          </cell>
          <cell r="CO527">
            <v>0</v>
          </cell>
          <cell r="CP527">
            <v>0</v>
          </cell>
          <cell r="CQ527">
            <v>0</v>
          </cell>
          <cell r="CR527">
            <v>0</v>
          </cell>
          <cell r="CS527">
            <v>0</v>
          </cell>
          <cell r="CT527" t="str">
            <v>нд</v>
          </cell>
          <cell r="CU527">
            <v>0</v>
          </cell>
          <cell r="CV527">
            <v>0</v>
          </cell>
          <cell r="CW527">
            <v>0</v>
          </cell>
          <cell r="CX527">
            <v>0</v>
          </cell>
          <cell r="CY527">
            <v>0</v>
          </cell>
          <cell r="CZ527">
            <v>0</v>
          </cell>
          <cell r="DA527">
            <v>0</v>
          </cell>
          <cell r="DB527">
            <v>0</v>
          </cell>
          <cell r="DC527">
            <v>0</v>
          </cell>
          <cell r="DD527">
            <v>0</v>
          </cell>
          <cell r="DE527">
            <v>0</v>
          </cell>
          <cell r="DF527">
            <v>0</v>
          </cell>
          <cell r="DG527">
            <v>0</v>
          </cell>
          <cell r="DH527">
            <v>0</v>
          </cell>
          <cell r="DI527">
            <v>0</v>
          </cell>
        </row>
        <row r="528">
          <cell r="D528" t="str">
            <v>Г</v>
          </cell>
          <cell r="E528" t="str">
            <v>АО "Чеченэнерго"</v>
          </cell>
          <cell r="F528" t="str">
            <v>Чеченская Республика</v>
          </cell>
          <cell r="G528" t="str">
            <v>нд</v>
          </cell>
          <cell r="H528">
            <v>0</v>
          </cell>
          <cell r="I528">
            <v>0</v>
          </cell>
          <cell r="J528">
            <v>0</v>
          </cell>
          <cell r="K528">
            <v>0</v>
          </cell>
          <cell r="L528">
            <v>0</v>
          </cell>
          <cell r="M528">
            <v>0</v>
          </cell>
          <cell r="N528">
            <v>0</v>
          </cell>
          <cell r="O528">
            <v>0</v>
          </cell>
          <cell r="P528" t="str">
            <v>нд</v>
          </cell>
          <cell r="Q528" t="str">
            <v>нд</v>
          </cell>
          <cell r="R528" t="str">
            <v>нд</v>
          </cell>
          <cell r="S528" t="str">
            <v>нд</v>
          </cell>
          <cell r="T528" t="str">
            <v>нд</v>
          </cell>
          <cell r="U528" t="str">
            <v>нд</v>
          </cell>
          <cell r="V528" t="str">
            <v>нд</v>
          </cell>
          <cell r="W528">
            <v>0</v>
          </cell>
          <cell r="X528">
            <v>0</v>
          </cell>
          <cell r="Y528" t="str">
            <v>нд</v>
          </cell>
          <cell r="Z528">
            <v>0</v>
          </cell>
          <cell r="AA528">
            <v>0</v>
          </cell>
          <cell r="AB528" t="str">
            <v>нд</v>
          </cell>
          <cell r="AC528">
            <v>0</v>
          </cell>
          <cell r="AD528">
            <v>0</v>
          </cell>
          <cell r="AE528">
            <v>0</v>
          </cell>
          <cell r="AF528">
            <v>0</v>
          </cell>
          <cell r="AG528">
            <v>0</v>
          </cell>
          <cell r="AH528">
            <v>0</v>
          </cell>
          <cell r="AI528">
            <v>0</v>
          </cell>
          <cell r="AJ528">
            <v>0</v>
          </cell>
          <cell r="AK528">
            <v>0</v>
          </cell>
          <cell r="AL528">
            <v>0</v>
          </cell>
          <cell r="AM528">
            <v>0</v>
          </cell>
          <cell r="AN528">
            <v>0</v>
          </cell>
          <cell r="AO528">
            <v>0</v>
          </cell>
          <cell r="AP528">
            <v>0</v>
          </cell>
          <cell r="AQ528">
            <v>0</v>
          </cell>
          <cell r="AR528">
            <v>0</v>
          </cell>
          <cell r="AS528">
            <v>0</v>
          </cell>
          <cell r="AT528">
            <v>0</v>
          </cell>
          <cell r="AU528">
            <v>0</v>
          </cell>
          <cell r="AV528">
            <v>0</v>
          </cell>
          <cell r="AW528">
            <v>0</v>
          </cell>
          <cell r="AX528">
            <v>0</v>
          </cell>
          <cell r="AY528">
            <v>0</v>
          </cell>
          <cell r="AZ528">
            <v>0</v>
          </cell>
          <cell r="BA528" t="str">
            <v>нд</v>
          </cell>
          <cell r="BB528">
            <v>0</v>
          </cell>
          <cell r="BC528" t="str">
            <v>нд</v>
          </cell>
          <cell r="BD528">
            <v>0</v>
          </cell>
          <cell r="BE528" t="str">
            <v>нд</v>
          </cell>
          <cell r="BF528">
            <v>0</v>
          </cell>
          <cell r="BG528">
            <v>0</v>
          </cell>
          <cell r="BH528">
            <v>0</v>
          </cell>
          <cell r="BI528">
            <v>0</v>
          </cell>
          <cell r="BJ528">
            <v>0</v>
          </cell>
          <cell r="BK528">
            <v>0</v>
          </cell>
          <cell r="BL528">
            <v>0</v>
          </cell>
          <cell r="BM528">
            <v>0</v>
          </cell>
          <cell r="BN528">
            <v>0</v>
          </cell>
          <cell r="BO528">
            <v>0</v>
          </cell>
          <cell r="BP528">
            <v>0</v>
          </cell>
          <cell r="BQ528">
            <v>0</v>
          </cell>
          <cell r="BR528">
            <v>0</v>
          </cell>
          <cell r="BS528">
            <v>0</v>
          </cell>
          <cell r="BT528">
            <v>0</v>
          </cell>
          <cell r="BU528">
            <v>0</v>
          </cell>
          <cell r="BV528">
            <v>0</v>
          </cell>
          <cell r="BW528">
            <v>0</v>
          </cell>
          <cell r="BX528">
            <v>0</v>
          </cell>
          <cell r="BY528">
            <v>0</v>
          </cell>
          <cell r="BZ528" t="str">
            <v>нд</v>
          </cell>
          <cell r="CA528">
            <v>0</v>
          </cell>
          <cell r="CB528">
            <v>0</v>
          </cell>
          <cell r="CC528">
            <v>0</v>
          </cell>
          <cell r="CD528">
            <v>0</v>
          </cell>
          <cell r="CE528">
            <v>0</v>
          </cell>
          <cell r="CF528">
            <v>0</v>
          </cell>
          <cell r="CG528">
            <v>0</v>
          </cell>
          <cell r="CH528">
            <v>0</v>
          </cell>
          <cell r="CI528">
            <v>0</v>
          </cell>
          <cell r="CJ528">
            <v>0</v>
          </cell>
          <cell r="CK528">
            <v>0</v>
          </cell>
          <cell r="CL528">
            <v>0</v>
          </cell>
          <cell r="CM528">
            <v>0</v>
          </cell>
          <cell r="CN528">
            <v>0</v>
          </cell>
          <cell r="CO528">
            <v>0</v>
          </cell>
          <cell r="CP528">
            <v>0</v>
          </cell>
          <cell r="CQ528">
            <v>0</v>
          </cell>
          <cell r="CR528">
            <v>0</v>
          </cell>
          <cell r="CS528">
            <v>0</v>
          </cell>
          <cell r="CT528" t="str">
            <v>нд</v>
          </cell>
          <cell r="CU528">
            <v>0</v>
          </cell>
          <cell r="CV528">
            <v>0</v>
          </cell>
          <cell r="CW528">
            <v>0</v>
          </cell>
          <cell r="CX528">
            <v>0</v>
          </cell>
          <cell r="CY528">
            <v>0</v>
          </cell>
          <cell r="CZ528">
            <v>0</v>
          </cell>
          <cell r="DA528">
            <v>0</v>
          </cell>
          <cell r="DB528">
            <v>0</v>
          </cell>
          <cell r="DC528">
            <v>0</v>
          </cell>
          <cell r="DD528">
            <v>0</v>
          </cell>
          <cell r="DE528">
            <v>0</v>
          </cell>
          <cell r="DF528">
            <v>0</v>
          </cell>
          <cell r="DG528">
            <v>0</v>
          </cell>
          <cell r="DH528">
            <v>0</v>
          </cell>
          <cell r="DI528">
            <v>0</v>
          </cell>
        </row>
        <row r="529">
          <cell r="D529" t="str">
            <v>Г</v>
          </cell>
          <cell r="E529" t="str">
            <v>АО "Чеченэнерго"</v>
          </cell>
          <cell r="F529" t="str">
            <v>Чеченская Республика</v>
          </cell>
          <cell r="G529" t="str">
            <v>нд</v>
          </cell>
          <cell r="H529">
            <v>0</v>
          </cell>
          <cell r="I529">
            <v>0</v>
          </cell>
          <cell r="J529">
            <v>0</v>
          </cell>
          <cell r="K529">
            <v>0</v>
          </cell>
          <cell r="L529">
            <v>0</v>
          </cell>
          <cell r="M529">
            <v>0</v>
          </cell>
          <cell r="N529">
            <v>0</v>
          </cell>
          <cell r="O529">
            <v>0</v>
          </cell>
          <cell r="P529" t="str">
            <v>нд</v>
          </cell>
          <cell r="Q529" t="str">
            <v>нд</v>
          </cell>
          <cell r="R529" t="str">
            <v>нд</v>
          </cell>
          <cell r="S529" t="str">
            <v>нд</v>
          </cell>
          <cell r="T529" t="str">
            <v>нд</v>
          </cell>
          <cell r="U529" t="str">
            <v>нд</v>
          </cell>
          <cell r="V529" t="str">
            <v>нд</v>
          </cell>
          <cell r="W529">
            <v>0</v>
          </cell>
          <cell r="X529">
            <v>0</v>
          </cell>
          <cell r="Y529" t="str">
            <v>нд</v>
          </cell>
          <cell r="Z529">
            <v>0</v>
          </cell>
          <cell r="AA529">
            <v>0</v>
          </cell>
          <cell r="AB529" t="str">
            <v>нд</v>
          </cell>
          <cell r="AC529">
            <v>0</v>
          </cell>
          <cell r="AD529">
            <v>0</v>
          </cell>
          <cell r="AE529">
            <v>0</v>
          </cell>
          <cell r="AF529">
            <v>0</v>
          </cell>
          <cell r="AG529">
            <v>0</v>
          </cell>
          <cell r="AH529">
            <v>0</v>
          </cell>
          <cell r="AI529">
            <v>0</v>
          </cell>
          <cell r="AJ529">
            <v>0</v>
          </cell>
          <cell r="AK529">
            <v>0</v>
          </cell>
          <cell r="AL529">
            <v>0</v>
          </cell>
          <cell r="AM529">
            <v>0</v>
          </cell>
          <cell r="AN529">
            <v>0</v>
          </cell>
          <cell r="AO529">
            <v>0</v>
          </cell>
          <cell r="AP529">
            <v>0</v>
          </cell>
          <cell r="AQ529">
            <v>0</v>
          </cell>
          <cell r="AR529">
            <v>0</v>
          </cell>
          <cell r="AS529">
            <v>0</v>
          </cell>
          <cell r="AT529">
            <v>0</v>
          </cell>
          <cell r="AU529">
            <v>0</v>
          </cell>
          <cell r="AV529">
            <v>0</v>
          </cell>
          <cell r="AW529">
            <v>0</v>
          </cell>
          <cell r="AX529">
            <v>0</v>
          </cell>
          <cell r="AY529">
            <v>0</v>
          </cell>
          <cell r="AZ529">
            <v>0</v>
          </cell>
          <cell r="BA529" t="str">
            <v>нд</v>
          </cell>
          <cell r="BB529">
            <v>0</v>
          </cell>
          <cell r="BC529" t="str">
            <v>нд</v>
          </cell>
          <cell r="BD529">
            <v>0</v>
          </cell>
          <cell r="BE529" t="str">
            <v>нд</v>
          </cell>
          <cell r="BF529">
            <v>0</v>
          </cell>
          <cell r="BG529">
            <v>0</v>
          </cell>
          <cell r="BH529">
            <v>0</v>
          </cell>
          <cell r="BI529">
            <v>0</v>
          </cell>
          <cell r="BJ529">
            <v>0</v>
          </cell>
          <cell r="BK529">
            <v>0</v>
          </cell>
          <cell r="BL529">
            <v>0</v>
          </cell>
          <cell r="BM529">
            <v>0</v>
          </cell>
          <cell r="BN529">
            <v>0</v>
          </cell>
          <cell r="BO529">
            <v>0</v>
          </cell>
          <cell r="BP529">
            <v>0</v>
          </cell>
          <cell r="BQ529">
            <v>0</v>
          </cell>
          <cell r="BR529">
            <v>0</v>
          </cell>
          <cell r="BS529">
            <v>0</v>
          </cell>
          <cell r="BT529">
            <v>0</v>
          </cell>
          <cell r="BU529">
            <v>0</v>
          </cell>
          <cell r="BV529">
            <v>0</v>
          </cell>
          <cell r="BW529">
            <v>0</v>
          </cell>
          <cell r="BX529">
            <v>0</v>
          </cell>
          <cell r="BY529">
            <v>0</v>
          </cell>
          <cell r="BZ529" t="str">
            <v>нд</v>
          </cell>
          <cell r="CA529">
            <v>0</v>
          </cell>
          <cell r="CB529">
            <v>0</v>
          </cell>
          <cell r="CC529">
            <v>0</v>
          </cell>
          <cell r="CD529">
            <v>0</v>
          </cell>
          <cell r="CE529">
            <v>0</v>
          </cell>
          <cell r="CF529">
            <v>0</v>
          </cell>
          <cell r="CG529">
            <v>0</v>
          </cell>
          <cell r="CH529">
            <v>0</v>
          </cell>
          <cell r="CI529">
            <v>0</v>
          </cell>
          <cell r="CJ529">
            <v>0</v>
          </cell>
          <cell r="CK529">
            <v>0</v>
          </cell>
          <cell r="CL529">
            <v>0</v>
          </cell>
          <cell r="CM529">
            <v>0</v>
          </cell>
          <cell r="CN529">
            <v>0</v>
          </cell>
          <cell r="CO529">
            <v>0</v>
          </cell>
          <cell r="CP529">
            <v>0</v>
          </cell>
          <cell r="CQ529">
            <v>0</v>
          </cell>
          <cell r="CR529">
            <v>0</v>
          </cell>
          <cell r="CS529">
            <v>0</v>
          </cell>
          <cell r="CT529" t="str">
            <v>нд</v>
          </cell>
          <cell r="CU529">
            <v>0</v>
          </cell>
          <cell r="CV529">
            <v>0</v>
          </cell>
          <cell r="CW529">
            <v>0</v>
          </cell>
          <cell r="CX529">
            <v>0</v>
          </cell>
          <cell r="CY529">
            <v>0</v>
          </cell>
          <cell r="CZ529">
            <v>0</v>
          </cell>
          <cell r="DA529">
            <v>0</v>
          </cell>
          <cell r="DB529">
            <v>0</v>
          </cell>
          <cell r="DC529">
            <v>0</v>
          </cell>
          <cell r="DD529">
            <v>0</v>
          </cell>
          <cell r="DE529">
            <v>0</v>
          </cell>
          <cell r="DF529">
            <v>0</v>
          </cell>
          <cell r="DG529">
            <v>0</v>
          </cell>
          <cell r="DH529">
            <v>0</v>
          </cell>
          <cell r="DI529">
            <v>0</v>
          </cell>
        </row>
        <row r="530">
          <cell r="D530" t="str">
            <v>Г</v>
          </cell>
          <cell r="E530" t="str">
            <v>АО "Чеченэнерго"</v>
          </cell>
          <cell r="F530" t="str">
            <v>Чеченская Республика</v>
          </cell>
          <cell r="G530" t="str">
            <v>нд</v>
          </cell>
          <cell r="H530">
            <v>0</v>
          </cell>
          <cell r="I530">
            <v>0</v>
          </cell>
          <cell r="J530">
            <v>0</v>
          </cell>
          <cell r="K530">
            <v>0</v>
          </cell>
          <cell r="L530">
            <v>0</v>
          </cell>
          <cell r="M530">
            <v>0</v>
          </cell>
          <cell r="N530">
            <v>0</v>
          </cell>
          <cell r="O530">
            <v>0</v>
          </cell>
          <cell r="P530" t="str">
            <v>нд</v>
          </cell>
          <cell r="Q530" t="str">
            <v>нд</v>
          </cell>
          <cell r="R530" t="str">
            <v>нд</v>
          </cell>
          <cell r="S530" t="str">
            <v>нд</v>
          </cell>
          <cell r="T530" t="str">
            <v>нд</v>
          </cell>
          <cell r="U530" t="str">
            <v>нд</v>
          </cell>
          <cell r="V530" t="str">
            <v>нд</v>
          </cell>
          <cell r="W530">
            <v>0</v>
          </cell>
          <cell r="X530">
            <v>0</v>
          </cell>
          <cell r="Y530" t="str">
            <v>нд</v>
          </cell>
          <cell r="Z530">
            <v>0</v>
          </cell>
          <cell r="AA530">
            <v>0</v>
          </cell>
          <cell r="AB530" t="str">
            <v>нд</v>
          </cell>
          <cell r="AC530">
            <v>0</v>
          </cell>
          <cell r="AD530">
            <v>0</v>
          </cell>
          <cell r="AE530">
            <v>0</v>
          </cell>
          <cell r="AF530">
            <v>0</v>
          </cell>
          <cell r="AG530">
            <v>0</v>
          </cell>
          <cell r="AH530">
            <v>0</v>
          </cell>
          <cell r="AI530">
            <v>0</v>
          </cell>
          <cell r="AJ530">
            <v>0</v>
          </cell>
          <cell r="AK530">
            <v>0</v>
          </cell>
          <cell r="AL530">
            <v>0</v>
          </cell>
          <cell r="AM530">
            <v>0</v>
          </cell>
          <cell r="AN530">
            <v>0</v>
          </cell>
          <cell r="AO530">
            <v>0</v>
          </cell>
          <cell r="AP530">
            <v>0</v>
          </cell>
          <cell r="AQ530">
            <v>0</v>
          </cell>
          <cell r="AR530">
            <v>0</v>
          </cell>
          <cell r="AS530">
            <v>0</v>
          </cell>
          <cell r="AT530">
            <v>0</v>
          </cell>
          <cell r="AU530">
            <v>0</v>
          </cell>
          <cell r="AV530">
            <v>0</v>
          </cell>
          <cell r="AW530">
            <v>0</v>
          </cell>
          <cell r="AX530">
            <v>0</v>
          </cell>
          <cell r="AY530">
            <v>0</v>
          </cell>
          <cell r="AZ530">
            <v>0</v>
          </cell>
          <cell r="BA530" t="str">
            <v>нд</v>
          </cell>
          <cell r="BB530">
            <v>0</v>
          </cell>
          <cell r="BC530" t="str">
            <v>нд</v>
          </cell>
          <cell r="BD530">
            <v>0</v>
          </cell>
          <cell r="BE530" t="str">
            <v>нд</v>
          </cell>
          <cell r="BF530">
            <v>0</v>
          </cell>
          <cell r="BG530">
            <v>0</v>
          </cell>
          <cell r="BH530">
            <v>0</v>
          </cell>
          <cell r="BI530">
            <v>0</v>
          </cell>
          <cell r="BJ530">
            <v>0</v>
          </cell>
          <cell r="BK530">
            <v>0</v>
          </cell>
          <cell r="BL530">
            <v>0</v>
          </cell>
          <cell r="BM530">
            <v>0</v>
          </cell>
          <cell r="BN530">
            <v>0</v>
          </cell>
          <cell r="BO530">
            <v>0</v>
          </cell>
          <cell r="BP530">
            <v>0</v>
          </cell>
          <cell r="BQ530">
            <v>0</v>
          </cell>
          <cell r="BR530">
            <v>0</v>
          </cell>
          <cell r="BS530">
            <v>0</v>
          </cell>
          <cell r="BT530">
            <v>0</v>
          </cell>
          <cell r="BU530">
            <v>0</v>
          </cell>
          <cell r="BV530">
            <v>0</v>
          </cell>
          <cell r="BW530">
            <v>0</v>
          </cell>
          <cell r="BX530">
            <v>0</v>
          </cell>
          <cell r="BY530">
            <v>0</v>
          </cell>
          <cell r="BZ530" t="str">
            <v>нд</v>
          </cell>
          <cell r="CA530">
            <v>0</v>
          </cell>
          <cell r="CB530">
            <v>0</v>
          </cell>
          <cell r="CC530">
            <v>0</v>
          </cell>
          <cell r="CD530">
            <v>0</v>
          </cell>
          <cell r="CE530">
            <v>0</v>
          </cell>
          <cell r="CF530">
            <v>0</v>
          </cell>
          <cell r="CG530">
            <v>0</v>
          </cell>
          <cell r="CH530">
            <v>0</v>
          </cell>
          <cell r="CI530">
            <v>0</v>
          </cell>
          <cell r="CJ530">
            <v>0</v>
          </cell>
          <cell r="CK530">
            <v>0</v>
          </cell>
          <cell r="CL530">
            <v>0</v>
          </cell>
          <cell r="CM530">
            <v>0</v>
          </cell>
          <cell r="CN530">
            <v>0</v>
          </cell>
          <cell r="CO530">
            <v>0</v>
          </cell>
          <cell r="CP530">
            <v>0</v>
          </cell>
          <cell r="CQ530">
            <v>0</v>
          </cell>
          <cell r="CR530">
            <v>0</v>
          </cell>
          <cell r="CS530">
            <v>0</v>
          </cell>
          <cell r="CT530" t="str">
            <v>нд</v>
          </cell>
          <cell r="CU530">
            <v>0</v>
          </cell>
          <cell r="CV530">
            <v>0</v>
          </cell>
          <cell r="CW530">
            <v>0</v>
          </cell>
          <cell r="CX530">
            <v>0</v>
          </cell>
          <cell r="CY530">
            <v>0</v>
          </cell>
          <cell r="CZ530">
            <v>0</v>
          </cell>
          <cell r="DA530">
            <v>0</v>
          </cell>
          <cell r="DB530">
            <v>0</v>
          </cell>
          <cell r="DC530">
            <v>0</v>
          </cell>
          <cell r="DD530">
            <v>0</v>
          </cell>
          <cell r="DE530">
            <v>0</v>
          </cell>
          <cell r="DF530">
            <v>0</v>
          </cell>
          <cell r="DG530">
            <v>0</v>
          </cell>
          <cell r="DH530">
            <v>0</v>
          </cell>
          <cell r="DI530">
            <v>0</v>
          </cell>
        </row>
        <row r="531">
          <cell r="D531" t="str">
            <v>Г</v>
          </cell>
          <cell r="E531" t="str">
            <v>АО "Чеченэнерго"</v>
          </cell>
          <cell r="F531" t="str">
            <v>Чеченская Республика</v>
          </cell>
          <cell r="G531" t="str">
            <v>нд</v>
          </cell>
          <cell r="H531">
            <v>0</v>
          </cell>
          <cell r="I531">
            <v>0</v>
          </cell>
          <cell r="J531">
            <v>0</v>
          </cell>
          <cell r="K531">
            <v>0</v>
          </cell>
          <cell r="L531">
            <v>0</v>
          </cell>
          <cell r="M531">
            <v>0</v>
          </cell>
          <cell r="N531">
            <v>0</v>
          </cell>
          <cell r="O531">
            <v>0</v>
          </cell>
          <cell r="P531" t="str">
            <v>нд</v>
          </cell>
          <cell r="Q531" t="str">
            <v>нд</v>
          </cell>
          <cell r="R531" t="str">
            <v>нд</v>
          </cell>
          <cell r="S531" t="str">
            <v>нд</v>
          </cell>
          <cell r="T531" t="str">
            <v>нд</v>
          </cell>
          <cell r="U531" t="str">
            <v>нд</v>
          </cell>
          <cell r="V531" t="str">
            <v>нд</v>
          </cell>
          <cell r="W531">
            <v>0</v>
          </cell>
          <cell r="X531">
            <v>0</v>
          </cell>
          <cell r="Y531" t="str">
            <v>нд</v>
          </cell>
          <cell r="Z531">
            <v>0</v>
          </cell>
          <cell r="AA531">
            <v>0</v>
          </cell>
          <cell r="AB531" t="str">
            <v>нд</v>
          </cell>
          <cell r="AC531">
            <v>0</v>
          </cell>
          <cell r="AD531">
            <v>0</v>
          </cell>
          <cell r="AE531">
            <v>0</v>
          </cell>
          <cell r="AF531">
            <v>0</v>
          </cell>
          <cell r="AG531">
            <v>0</v>
          </cell>
          <cell r="AH531">
            <v>0</v>
          </cell>
          <cell r="AI531">
            <v>0</v>
          </cell>
          <cell r="AJ531">
            <v>0</v>
          </cell>
          <cell r="AK531">
            <v>0</v>
          </cell>
          <cell r="AL531">
            <v>0</v>
          </cell>
          <cell r="AM531">
            <v>0</v>
          </cell>
          <cell r="AN531">
            <v>0</v>
          </cell>
          <cell r="AO531">
            <v>0</v>
          </cell>
          <cell r="AP531">
            <v>0</v>
          </cell>
          <cell r="AQ531">
            <v>0</v>
          </cell>
          <cell r="AR531">
            <v>0</v>
          </cell>
          <cell r="AS531">
            <v>0</v>
          </cell>
          <cell r="AT531">
            <v>0</v>
          </cell>
          <cell r="AU531">
            <v>0</v>
          </cell>
          <cell r="AV531">
            <v>0</v>
          </cell>
          <cell r="AW531">
            <v>0</v>
          </cell>
          <cell r="AX531">
            <v>0</v>
          </cell>
          <cell r="AY531">
            <v>0</v>
          </cell>
          <cell r="AZ531">
            <v>0</v>
          </cell>
          <cell r="BA531" t="str">
            <v>нд</v>
          </cell>
          <cell r="BB531">
            <v>0</v>
          </cell>
          <cell r="BC531" t="str">
            <v>нд</v>
          </cell>
          <cell r="BD531">
            <v>0</v>
          </cell>
          <cell r="BE531" t="str">
            <v>нд</v>
          </cell>
          <cell r="BF531">
            <v>0</v>
          </cell>
          <cell r="BG531">
            <v>0</v>
          </cell>
          <cell r="BH531">
            <v>0</v>
          </cell>
          <cell r="BI531">
            <v>0</v>
          </cell>
          <cell r="BJ531">
            <v>0</v>
          </cell>
          <cell r="BK531">
            <v>0</v>
          </cell>
          <cell r="BL531">
            <v>0</v>
          </cell>
          <cell r="BM531">
            <v>0</v>
          </cell>
          <cell r="BN531">
            <v>0</v>
          </cell>
          <cell r="BO531">
            <v>0</v>
          </cell>
          <cell r="BP531">
            <v>0</v>
          </cell>
          <cell r="BQ531">
            <v>0</v>
          </cell>
          <cell r="BR531">
            <v>0</v>
          </cell>
          <cell r="BS531">
            <v>0</v>
          </cell>
          <cell r="BT531">
            <v>0</v>
          </cell>
          <cell r="BU531">
            <v>0</v>
          </cell>
          <cell r="BV531">
            <v>0</v>
          </cell>
          <cell r="BW531">
            <v>0</v>
          </cell>
          <cell r="BX531">
            <v>0</v>
          </cell>
          <cell r="BY531">
            <v>0</v>
          </cell>
          <cell r="BZ531" t="str">
            <v>нд</v>
          </cell>
          <cell r="CA531">
            <v>0</v>
          </cell>
          <cell r="CB531">
            <v>0</v>
          </cell>
          <cell r="CC531">
            <v>0</v>
          </cell>
          <cell r="CD531">
            <v>0</v>
          </cell>
          <cell r="CE531">
            <v>0</v>
          </cell>
          <cell r="CF531">
            <v>0</v>
          </cell>
          <cell r="CG531">
            <v>0</v>
          </cell>
          <cell r="CH531">
            <v>0</v>
          </cell>
          <cell r="CI531">
            <v>0</v>
          </cell>
          <cell r="CJ531">
            <v>0</v>
          </cell>
          <cell r="CK531">
            <v>0</v>
          </cell>
          <cell r="CL531">
            <v>0</v>
          </cell>
          <cell r="CM531">
            <v>0</v>
          </cell>
          <cell r="CN531">
            <v>0</v>
          </cell>
          <cell r="CO531">
            <v>0</v>
          </cell>
          <cell r="CP531">
            <v>0</v>
          </cell>
          <cell r="CQ531">
            <v>0</v>
          </cell>
          <cell r="CR531">
            <v>0</v>
          </cell>
          <cell r="CS531">
            <v>0</v>
          </cell>
          <cell r="CT531" t="str">
            <v>нд</v>
          </cell>
          <cell r="CU531">
            <v>0</v>
          </cell>
          <cell r="CV531">
            <v>0</v>
          </cell>
          <cell r="CW531">
            <v>0</v>
          </cell>
          <cell r="CX531">
            <v>0</v>
          </cell>
          <cell r="CY531">
            <v>0</v>
          </cell>
          <cell r="CZ531">
            <v>0</v>
          </cell>
          <cell r="DA531">
            <v>0</v>
          </cell>
          <cell r="DB531">
            <v>0</v>
          </cell>
          <cell r="DC531">
            <v>0</v>
          </cell>
          <cell r="DD531">
            <v>0</v>
          </cell>
          <cell r="DE531">
            <v>0</v>
          </cell>
          <cell r="DF531">
            <v>0</v>
          </cell>
          <cell r="DG531">
            <v>0</v>
          </cell>
          <cell r="DH531">
            <v>0</v>
          </cell>
          <cell r="DI531">
            <v>0</v>
          </cell>
        </row>
        <row r="532">
          <cell r="D532" t="str">
            <v>Г</v>
          </cell>
          <cell r="E532" t="str">
            <v>АО "Чеченэнерго"</v>
          </cell>
          <cell r="F532" t="str">
            <v>Чеченская Республика</v>
          </cell>
          <cell r="G532" t="str">
            <v>нд</v>
          </cell>
          <cell r="H532">
            <v>0</v>
          </cell>
          <cell r="I532">
            <v>0</v>
          </cell>
          <cell r="J532">
            <v>5043</v>
          </cell>
          <cell r="K532">
            <v>0</v>
          </cell>
          <cell r="L532">
            <v>0</v>
          </cell>
          <cell r="M532">
            <v>0</v>
          </cell>
          <cell r="N532">
            <v>5044</v>
          </cell>
          <cell r="O532">
            <v>0</v>
          </cell>
          <cell r="P532" t="str">
            <v>нд</v>
          </cell>
          <cell r="Q532" t="str">
            <v>нд</v>
          </cell>
          <cell r="R532" t="str">
            <v>нд</v>
          </cell>
          <cell r="S532" t="str">
            <v>нд</v>
          </cell>
          <cell r="T532" t="str">
            <v>нд</v>
          </cell>
          <cell r="U532" t="str">
            <v>нд</v>
          </cell>
          <cell r="V532" t="str">
            <v>нд</v>
          </cell>
          <cell r="W532" t="str">
            <v>нд</v>
          </cell>
          <cell r="X532" t="str">
            <v>нд</v>
          </cell>
          <cell r="Y532" t="str">
            <v>нд</v>
          </cell>
          <cell r="Z532" t="str">
            <v>нд</v>
          </cell>
          <cell r="AA532" t="str">
            <v>нд</v>
          </cell>
          <cell r="AB532" t="str">
            <v>нд</v>
          </cell>
          <cell r="AC532" t="str">
            <v>нд</v>
          </cell>
          <cell r="AD532" t="str">
            <v>нд</v>
          </cell>
          <cell r="AE532">
            <v>104.99759999999999</v>
          </cell>
          <cell r="AF532">
            <v>128.08632997468868</v>
          </cell>
          <cell r="AG532">
            <v>104.99759999999999</v>
          </cell>
          <cell r="AH532">
            <v>136.47289283458022</v>
          </cell>
          <cell r="AI532">
            <v>74.879084250598851</v>
          </cell>
          <cell r="AJ532">
            <v>73.739557346812475</v>
          </cell>
          <cell r="AK532">
            <v>62.399236875499042</v>
          </cell>
          <cell r="AL532">
            <v>3.8055703166602957</v>
          </cell>
          <cell r="AM532">
            <v>1.2828077908312074</v>
          </cell>
          <cell r="AN532">
            <v>47.093406698535944</v>
          </cell>
          <cell r="AO532">
            <v>10.217452069471589</v>
          </cell>
          <cell r="AP532">
            <v>61.449631122343732</v>
          </cell>
          <cell r="AQ532">
            <v>3.8055703166602957</v>
          </cell>
          <cell r="AR532">
            <v>1.2828077908312074</v>
          </cell>
          <cell r="AS532">
            <v>48.427118081869274</v>
          </cell>
          <cell r="AT532">
            <v>7.9341349329829534</v>
          </cell>
          <cell r="AU532">
            <v>0</v>
          </cell>
          <cell r="AV532">
            <v>0</v>
          </cell>
          <cell r="AW532">
            <v>0</v>
          </cell>
          <cell r="AX532">
            <v>74.879084250598851</v>
          </cell>
          <cell r="AY532">
            <v>74.879084250598851</v>
          </cell>
          <cell r="AZ532">
            <v>73.739557346812475</v>
          </cell>
          <cell r="BA532" t="str">
            <v>нд</v>
          </cell>
          <cell r="BB532">
            <v>62.399236875499042</v>
          </cell>
          <cell r="BC532" t="str">
            <v>нд</v>
          </cell>
          <cell r="BD532">
            <v>62.399236875499042</v>
          </cell>
          <cell r="BE532" t="str">
            <v>нд</v>
          </cell>
          <cell r="BF532">
            <v>61.449631122343732</v>
          </cell>
          <cell r="BG532">
            <v>0</v>
          </cell>
          <cell r="BH532" t="str">
            <v>нд</v>
          </cell>
          <cell r="BI532">
            <v>0</v>
          </cell>
          <cell r="BJ532" t="str">
            <v>нд</v>
          </cell>
          <cell r="BK532">
            <v>0</v>
          </cell>
          <cell r="BL532" t="str">
            <v>нд</v>
          </cell>
          <cell r="BM532">
            <v>0</v>
          </cell>
          <cell r="BN532" t="str">
            <v>нд</v>
          </cell>
          <cell r="BO532">
            <v>0</v>
          </cell>
          <cell r="BP532" t="str">
            <v>нд</v>
          </cell>
          <cell r="BQ532">
            <v>0</v>
          </cell>
          <cell r="BR532">
            <v>0</v>
          </cell>
          <cell r="BS532">
            <v>0</v>
          </cell>
          <cell r="BT532">
            <v>29.798513822962164</v>
          </cell>
          <cell r="BU532">
            <v>1.6004536600000001</v>
          </cell>
          <cell r="BV532">
            <v>45.08057042763668</v>
          </cell>
          <cell r="BW532">
            <v>55.087602082146496</v>
          </cell>
          <cell r="BX532">
            <v>74.879084250598851</v>
          </cell>
          <cell r="BY532">
            <v>56.688055742146496</v>
          </cell>
          <cell r="BZ532" t="str">
            <v>нд</v>
          </cell>
          <cell r="CA532">
            <v>0</v>
          </cell>
          <cell r="CB532" t="str">
            <v>нд</v>
          </cell>
          <cell r="CC532" t="str">
            <v>нд</v>
          </cell>
          <cell r="CD532" t="str">
            <v>нд</v>
          </cell>
          <cell r="CE532" t="str">
            <v>нд</v>
          </cell>
          <cell r="CF532" t="str">
            <v>нд</v>
          </cell>
          <cell r="CG532" t="str">
            <v>нд</v>
          </cell>
          <cell r="CH532" t="str">
            <v>нд</v>
          </cell>
          <cell r="CI532" t="str">
            <v>нд</v>
          </cell>
          <cell r="CJ532" t="str">
            <v>нд</v>
          </cell>
          <cell r="CK532" t="str">
            <v>нд</v>
          </cell>
          <cell r="CL532" t="str">
            <v>нд</v>
          </cell>
          <cell r="CM532" t="str">
            <v>нд</v>
          </cell>
          <cell r="CN532">
            <v>24.832094852468472</v>
          </cell>
          <cell r="CO532">
            <v>1.3337113833333334</v>
          </cell>
          <cell r="CP532">
            <v>37.56714202303057</v>
          </cell>
          <cell r="CQ532">
            <v>45.906335068455412</v>
          </cell>
          <cell r="CR532">
            <v>62.399236875499042</v>
          </cell>
          <cell r="CS532">
            <v>47.240046451788743</v>
          </cell>
          <cell r="CT532" t="str">
            <v>нд</v>
          </cell>
          <cell r="CU532" t="str">
            <v>нд</v>
          </cell>
          <cell r="CV532" t="str">
            <v>нд</v>
          </cell>
          <cell r="CW532" t="str">
            <v>нд</v>
          </cell>
          <cell r="CX532" t="str">
            <v>нд</v>
          </cell>
          <cell r="CY532" t="str">
            <v>нд</v>
          </cell>
          <cell r="CZ532">
            <v>0</v>
          </cell>
          <cell r="DA532">
            <v>0</v>
          </cell>
          <cell r="DB532">
            <v>0</v>
          </cell>
          <cell r="DC532">
            <v>0</v>
          </cell>
          <cell r="DD532">
            <v>0</v>
          </cell>
          <cell r="DE532" t="str">
            <v>нд</v>
          </cell>
          <cell r="DF532" t="str">
            <v>нд</v>
          </cell>
          <cell r="DG532" t="str">
            <v>нд</v>
          </cell>
          <cell r="DH532" t="str">
            <v>нд</v>
          </cell>
          <cell r="DI532" t="str">
            <v>нд</v>
          </cell>
        </row>
        <row r="533">
          <cell r="D533" t="str">
            <v>Г</v>
          </cell>
          <cell r="E533" t="str">
            <v>АО "Чеченэнерго"</v>
          </cell>
          <cell r="F533" t="str">
            <v>Чеченская Республика</v>
          </cell>
          <cell r="G533" t="str">
            <v>нд</v>
          </cell>
          <cell r="H533">
            <v>0</v>
          </cell>
          <cell r="I533">
            <v>0</v>
          </cell>
          <cell r="J533">
            <v>0</v>
          </cell>
          <cell r="K533">
            <v>0</v>
          </cell>
          <cell r="L533">
            <v>0</v>
          </cell>
          <cell r="M533">
            <v>0</v>
          </cell>
          <cell r="N533">
            <v>0</v>
          </cell>
          <cell r="O533">
            <v>0</v>
          </cell>
          <cell r="P533" t="str">
            <v>нд</v>
          </cell>
          <cell r="Q533" t="str">
            <v>нд</v>
          </cell>
          <cell r="R533" t="str">
            <v>нд</v>
          </cell>
          <cell r="S533" t="str">
            <v>нд</v>
          </cell>
          <cell r="T533" t="str">
            <v>нд</v>
          </cell>
          <cell r="U533" t="str">
            <v>нд</v>
          </cell>
          <cell r="V533" t="str">
            <v>нд</v>
          </cell>
          <cell r="W533">
            <v>0</v>
          </cell>
          <cell r="X533">
            <v>0</v>
          </cell>
          <cell r="Y533" t="str">
            <v>нд</v>
          </cell>
          <cell r="Z533">
            <v>0</v>
          </cell>
          <cell r="AA533">
            <v>0</v>
          </cell>
          <cell r="AB533" t="str">
            <v>нд</v>
          </cell>
          <cell r="AC533">
            <v>0</v>
          </cell>
          <cell r="AD533">
            <v>0</v>
          </cell>
          <cell r="AE533">
            <v>0</v>
          </cell>
          <cell r="AF533">
            <v>0</v>
          </cell>
          <cell r="AG533">
            <v>0</v>
          </cell>
          <cell r="AH533">
            <v>0</v>
          </cell>
          <cell r="AI533">
            <v>0</v>
          </cell>
          <cell r="AJ533">
            <v>0</v>
          </cell>
          <cell r="AK533">
            <v>0</v>
          </cell>
          <cell r="AL533">
            <v>0</v>
          </cell>
          <cell r="AM533">
            <v>0</v>
          </cell>
          <cell r="AN533">
            <v>0</v>
          </cell>
          <cell r="AO533">
            <v>0</v>
          </cell>
          <cell r="AP533">
            <v>0</v>
          </cell>
          <cell r="AQ533">
            <v>0</v>
          </cell>
          <cell r="AR533">
            <v>0</v>
          </cell>
          <cell r="AS533">
            <v>0</v>
          </cell>
          <cell r="AT533">
            <v>0</v>
          </cell>
          <cell r="AU533">
            <v>0</v>
          </cell>
          <cell r="AV533">
            <v>0</v>
          </cell>
          <cell r="AW533">
            <v>0</v>
          </cell>
          <cell r="AX533">
            <v>0</v>
          </cell>
          <cell r="AY533">
            <v>0</v>
          </cell>
          <cell r="AZ533">
            <v>0</v>
          </cell>
          <cell r="BA533" t="str">
            <v>нд</v>
          </cell>
          <cell r="BB533">
            <v>0</v>
          </cell>
          <cell r="BC533" t="str">
            <v>нд</v>
          </cell>
          <cell r="BD533">
            <v>0</v>
          </cell>
          <cell r="BE533" t="str">
            <v>нд</v>
          </cell>
          <cell r="BF533">
            <v>0</v>
          </cell>
          <cell r="BG533">
            <v>0</v>
          </cell>
          <cell r="BH533">
            <v>0</v>
          </cell>
          <cell r="BI533">
            <v>0</v>
          </cell>
          <cell r="BJ533">
            <v>0</v>
          </cell>
          <cell r="BK533">
            <v>0</v>
          </cell>
          <cell r="BL533">
            <v>0</v>
          </cell>
          <cell r="BM533">
            <v>0</v>
          </cell>
          <cell r="BN533">
            <v>0</v>
          </cell>
          <cell r="BO533">
            <v>0</v>
          </cell>
          <cell r="BP533">
            <v>0</v>
          </cell>
          <cell r="BQ533">
            <v>0</v>
          </cell>
          <cell r="BR533">
            <v>0</v>
          </cell>
          <cell r="BS533">
            <v>0</v>
          </cell>
          <cell r="BT533">
            <v>0</v>
          </cell>
          <cell r="BU533">
            <v>0</v>
          </cell>
          <cell r="BV533">
            <v>0</v>
          </cell>
          <cell r="BW533">
            <v>0</v>
          </cell>
          <cell r="BX533">
            <v>0</v>
          </cell>
          <cell r="BY533">
            <v>0</v>
          </cell>
          <cell r="BZ533" t="str">
            <v>нд</v>
          </cell>
          <cell r="CA533">
            <v>0</v>
          </cell>
          <cell r="CB533">
            <v>0</v>
          </cell>
          <cell r="CC533">
            <v>0</v>
          </cell>
          <cell r="CD533">
            <v>0</v>
          </cell>
          <cell r="CE533">
            <v>0</v>
          </cell>
          <cell r="CF533">
            <v>0</v>
          </cell>
          <cell r="CG533">
            <v>0</v>
          </cell>
          <cell r="CH533">
            <v>0</v>
          </cell>
          <cell r="CI533">
            <v>0</v>
          </cell>
          <cell r="CJ533">
            <v>0</v>
          </cell>
          <cell r="CK533">
            <v>0</v>
          </cell>
          <cell r="CL533">
            <v>0</v>
          </cell>
          <cell r="CM533">
            <v>0</v>
          </cell>
          <cell r="CN533">
            <v>0</v>
          </cell>
          <cell r="CO533">
            <v>0</v>
          </cell>
          <cell r="CP533">
            <v>0</v>
          </cell>
          <cell r="CQ533">
            <v>0</v>
          </cell>
          <cell r="CR533">
            <v>0</v>
          </cell>
          <cell r="CS533">
            <v>0</v>
          </cell>
          <cell r="CT533" t="str">
            <v>нд</v>
          </cell>
          <cell r="CU533">
            <v>0</v>
          </cell>
          <cell r="CV533">
            <v>0</v>
          </cell>
          <cell r="CW533">
            <v>0</v>
          </cell>
          <cell r="CX533">
            <v>0</v>
          </cell>
          <cell r="CY533">
            <v>0</v>
          </cell>
          <cell r="CZ533">
            <v>0</v>
          </cell>
          <cell r="DA533">
            <v>0</v>
          </cell>
          <cell r="DB533">
            <v>0</v>
          </cell>
          <cell r="DC533">
            <v>0</v>
          </cell>
          <cell r="DD533">
            <v>0</v>
          </cell>
          <cell r="DE533">
            <v>0</v>
          </cell>
          <cell r="DF533">
            <v>0</v>
          </cell>
          <cell r="DG533">
            <v>0</v>
          </cell>
          <cell r="DH533">
            <v>0</v>
          </cell>
          <cell r="DI533">
            <v>0</v>
          </cell>
        </row>
        <row r="534">
          <cell r="D534" t="str">
            <v>Г</v>
          </cell>
          <cell r="E534" t="str">
            <v>АО "Чеченэнерго"</v>
          </cell>
          <cell r="F534" t="str">
            <v>Чеченская Республика</v>
          </cell>
          <cell r="G534" t="str">
            <v>нд</v>
          </cell>
          <cell r="H534">
            <v>0</v>
          </cell>
          <cell r="I534">
            <v>0</v>
          </cell>
          <cell r="J534">
            <v>0</v>
          </cell>
          <cell r="K534">
            <v>0</v>
          </cell>
          <cell r="L534">
            <v>0</v>
          </cell>
          <cell r="M534">
            <v>0</v>
          </cell>
          <cell r="N534">
            <v>0</v>
          </cell>
          <cell r="O534">
            <v>0</v>
          </cell>
          <cell r="P534" t="str">
            <v>нд</v>
          </cell>
          <cell r="Q534" t="str">
            <v>нд</v>
          </cell>
          <cell r="R534" t="str">
            <v>нд</v>
          </cell>
          <cell r="S534" t="str">
            <v>нд</v>
          </cell>
          <cell r="T534" t="str">
            <v>нд</v>
          </cell>
          <cell r="U534" t="str">
            <v>нд</v>
          </cell>
          <cell r="V534" t="str">
            <v>нд</v>
          </cell>
          <cell r="W534">
            <v>0</v>
          </cell>
          <cell r="X534">
            <v>0</v>
          </cell>
          <cell r="Y534" t="str">
            <v>нд</v>
          </cell>
          <cell r="Z534">
            <v>0</v>
          </cell>
          <cell r="AA534">
            <v>0</v>
          </cell>
          <cell r="AB534" t="str">
            <v>нд</v>
          </cell>
          <cell r="AC534">
            <v>0</v>
          </cell>
          <cell r="AD534">
            <v>0</v>
          </cell>
          <cell r="AE534">
            <v>0</v>
          </cell>
          <cell r="AF534">
            <v>0</v>
          </cell>
          <cell r="AG534">
            <v>0</v>
          </cell>
          <cell r="AH534">
            <v>0</v>
          </cell>
          <cell r="AI534">
            <v>0</v>
          </cell>
          <cell r="AJ534">
            <v>0</v>
          </cell>
          <cell r="AK534">
            <v>0</v>
          </cell>
          <cell r="AL534">
            <v>0</v>
          </cell>
          <cell r="AM534">
            <v>0</v>
          </cell>
          <cell r="AN534">
            <v>0</v>
          </cell>
          <cell r="AO534">
            <v>0</v>
          </cell>
          <cell r="AP534">
            <v>0</v>
          </cell>
          <cell r="AQ534">
            <v>0</v>
          </cell>
          <cell r="AR534">
            <v>0</v>
          </cell>
          <cell r="AS534">
            <v>0</v>
          </cell>
          <cell r="AT534">
            <v>0</v>
          </cell>
          <cell r="AU534">
            <v>0</v>
          </cell>
          <cell r="AV534">
            <v>0</v>
          </cell>
          <cell r="AW534">
            <v>0</v>
          </cell>
          <cell r="AX534">
            <v>0</v>
          </cell>
          <cell r="AY534">
            <v>0</v>
          </cell>
          <cell r="AZ534">
            <v>0</v>
          </cell>
          <cell r="BA534" t="str">
            <v>нд</v>
          </cell>
          <cell r="BB534">
            <v>0</v>
          </cell>
          <cell r="BC534" t="str">
            <v>нд</v>
          </cell>
          <cell r="BD534">
            <v>0</v>
          </cell>
          <cell r="BE534" t="str">
            <v>нд</v>
          </cell>
          <cell r="BF534">
            <v>0</v>
          </cell>
          <cell r="BG534">
            <v>0</v>
          </cell>
          <cell r="BH534">
            <v>0</v>
          </cell>
          <cell r="BI534">
            <v>0</v>
          </cell>
          <cell r="BJ534">
            <v>0</v>
          </cell>
          <cell r="BK534">
            <v>0</v>
          </cell>
          <cell r="BL534">
            <v>0</v>
          </cell>
          <cell r="BM534">
            <v>0</v>
          </cell>
          <cell r="BN534">
            <v>0</v>
          </cell>
          <cell r="BO534">
            <v>0</v>
          </cell>
          <cell r="BP534">
            <v>0</v>
          </cell>
          <cell r="BQ534">
            <v>0</v>
          </cell>
          <cell r="BR534">
            <v>0</v>
          </cell>
          <cell r="BS534">
            <v>0</v>
          </cell>
          <cell r="BT534">
            <v>0</v>
          </cell>
          <cell r="BU534">
            <v>0</v>
          </cell>
          <cell r="BV534">
            <v>0</v>
          </cell>
          <cell r="BW534">
            <v>0</v>
          </cell>
          <cell r="BX534">
            <v>0</v>
          </cell>
          <cell r="BY534">
            <v>0</v>
          </cell>
          <cell r="BZ534" t="str">
            <v>нд</v>
          </cell>
          <cell r="CA534">
            <v>0</v>
          </cell>
          <cell r="CB534">
            <v>0</v>
          </cell>
          <cell r="CC534">
            <v>0</v>
          </cell>
          <cell r="CD534">
            <v>0</v>
          </cell>
          <cell r="CE534">
            <v>0</v>
          </cell>
          <cell r="CF534">
            <v>0</v>
          </cell>
          <cell r="CG534">
            <v>0</v>
          </cell>
          <cell r="CH534">
            <v>0</v>
          </cell>
          <cell r="CI534">
            <v>0</v>
          </cell>
          <cell r="CJ534">
            <v>0</v>
          </cell>
          <cell r="CK534">
            <v>0</v>
          </cell>
          <cell r="CL534">
            <v>0</v>
          </cell>
          <cell r="CM534">
            <v>0</v>
          </cell>
          <cell r="CN534">
            <v>0</v>
          </cell>
          <cell r="CO534">
            <v>0</v>
          </cell>
          <cell r="CP534">
            <v>0</v>
          </cell>
          <cell r="CQ534">
            <v>0</v>
          </cell>
          <cell r="CR534">
            <v>0</v>
          </cell>
          <cell r="CS534">
            <v>0</v>
          </cell>
          <cell r="CT534" t="str">
            <v>нд</v>
          </cell>
          <cell r="CU534">
            <v>0</v>
          </cell>
          <cell r="CV534">
            <v>0</v>
          </cell>
          <cell r="CW534">
            <v>0</v>
          </cell>
          <cell r="CX534">
            <v>0</v>
          </cell>
          <cell r="CY534">
            <v>0</v>
          </cell>
          <cell r="CZ534">
            <v>0</v>
          </cell>
          <cell r="DA534">
            <v>0</v>
          </cell>
          <cell r="DB534">
            <v>0</v>
          </cell>
          <cell r="DC534">
            <v>0</v>
          </cell>
          <cell r="DD534">
            <v>0</v>
          </cell>
          <cell r="DE534">
            <v>0</v>
          </cell>
          <cell r="DF534">
            <v>0</v>
          </cell>
          <cell r="DG534">
            <v>0</v>
          </cell>
          <cell r="DH534">
            <v>0</v>
          </cell>
          <cell r="DI534">
            <v>0</v>
          </cell>
        </row>
        <row r="535">
          <cell r="D535" t="str">
            <v>Г</v>
          </cell>
          <cell r="E535" t="str">
            <v>АО "Чеченэнерго"</v>
          </cell>
          <cell r="F535" t="str">
            <v>Чеченская Республика</v>
          </cell>
          <cell r="G535" t="str">
            <v>нд</v>
          </cell>
          <cell r="H535">
            <v>0</v>
          </cell>
          <cell r="I535">
            <v>0</v>
          </cell>
          <cell r="J535">
            <v>0</v>
          </cell>
          <cell r="K535">
            <v>0</v>
          </cell>
          <cell r="L535">
            <v>0</v>
          </cell>
          <cell r="M535">
            <v>0</v>
          </cell>
          <cell r="N535">
            <v>0</v>
          </cell>
          <cell r="O535">
            <v>0</v>
          </cell>
          <cell r="P535" t="str">
            <v>нд</v>
          </cell>
          <cell r="Q535" t="str">
            <v>нд</v>
          </cell>
          <cell r="R535" t="str">
            <v>нд</v>
          </cell>
          <cell r="S535" t="str">
            <v>нд</v>
          </cell>
          <cell r="T535" t="str">
            <v>нд</v>
          </cell>
          <cell r="U535" t="str">
            <v>нд</v>
          </cell>
          <cell r="V535" t="str">
            <v>нд</v>
          </cell>
          <cell r="W535">
            <v>0</v>
          </cell>
          <cell r="X535">
            <v>0</v>
          </cell>
          <cell r="Y535" t="str">
            <v>нд</v>
          </cell>
          <cell r="Z535">
            <v>0</v>
          </cell>
          <cell r="AA535">
            <v>0</v>
          </cell>
          <cell r="AB535" t="str">
            <v>нд</v>
          </cell>
          <cell r="AC535">
            <v>0</v>
          </cell>
          <cell r="AD535">
            <v>0</v>
          </cell>
          <cell r="AE535">
            <v>0</v>
          </cell>
          <cell r="AF535">
            <v>0</v>
          </cell>
          <cell r="AG535">
            <v>0</v>
          </cell>
          <cell r="AH535">
            <v>0</v>
          </cell>
          <cell r="AI535">
            <v>0</v>
          </cell>
          <cell r="AJ535">
            <v>0</v>
          </cell>
          <cell r="AK535">
            <v>0</v>
          </cell>
          <cell r="AL535">
            <v>0</v>
          </cell>
          <cell r="AM535">
            <v>0</v>
          </cell>
          <cell r="AN535">
            <v>0</v>
          </cell>
          <cell r="AO535">
            <v>0</v>
          </cell>
          <cell r="AP535">
            <v>0</v>
          </cell>
          <cell r="AQ535">
            <v>0</v>
          </cell>
          <cell r="AR535">
            <v>0</v>
          </cell>
          <cell r="AS535">
            <v>0</v>
          </cell>
          <cell r="AT535">
            <v>0</v>
          </cell>
          <cell r="AU535">
            <v>0</v>
          </cell>
          <cell r="AV535">
            <v>0</v>
          </cell>
          <cell r="AW535">
            <v>0</v>
          </cell>
          <cell r="AX535">
            <v>0</v>
          </cell>
          <cell r="AY535">
            <v>0</v>
          </cell>
          <cell r="AZ535">
            <v>0</v>
          </cell>
          <cell r="BA535" t="str">
            <v>нд</v>
          </cell>
          <cell r="BB535">
            <v>0</v>
          </cell>
          <cell r="BC535" t="str">
            <v>нд</v>
          </cell>
          <cell r="BD535">
            <v>0</v>
          </cell>
          <cell r="BE535" t="str">
            <v>нд</v>
          </cell>
          <cell r="BF535">
            <v>0</v>
          </cell>
          <cell r="BG535">
            <v>0</v>
          </cell>
          <cell r="BH535">
            <v>0</v>
          </cell>
          <cell r="BI535">
            <v>0</v>
          </cell>
          <cell r="BJ535">
            <v>0</v>
          </cell>
          <cell r="BK535">
            <v>0</v>
          </cell>
          <cell r="BL535">
            <v>0</v>
          </cell>
          <cell r="BM535">
            <v>0</v>
          </cell>
          <cell r="BN535">
            <v>0</v>
          </cell>
          <cell r="BO535">
            <v>0</v>
          </cell>
          <cell r="BP535">
            <v>0</v>
          </cell>
          <cell r="BQ535">
            <v>0</v>
          </cell>
          <cell r="BR535">
            <v>0</v>
          </cell>
          <cell r="BS535">
            <v>0</v>
          </cell>
          <cell r="BT535">
            <v>0</v>
          </cell>
          <cell r="BU535">
            <v>0</v>
          </cell>
          <cell r="BV535">
            <v>0</v>
          </cell>
          <cell r="BW535">
            <v>0</v>
          </cell>
          <cell r="BX535">
            <v>0</v>
          </cell>
          <cell r="BY535">
            <v>0</v>
          </cell>
          <cell r="BZ535" t="str">
            <v>нд</v>
          </cell>
          <cell r="CA535">
            <v>0</v>
          </cell>
          <cell r="CB535">
            <v>0</v>
          </cell>
          <cell r="CC535">
            <v>0</v>
          </cell>
          <cell r="CD535">
            <v>0</v>
          </cell>
          <cell r="CE535">
            <v>0</v>
          </cell>
          <cell r="CF535">
            <v>0</v>
          </cell>
          <cell r="CG535">
            <v>0</v>
          </cell>
          <cell r="CH535">
            <v>0</v>
          </cell>
          <cell r="CI535">
            <v>0</v>
          </cell>
          <cell r="CJ535">
            <v>0</v>
          </cell>
          <cell r="CK535">
            <v>0</v>
          </cell>
          <cell r="CL535">
            <v>0</v>
          </cell>
          <cell r="CM535">
            <v>0</v>
          </cell>
          <cell r="CN535">
            <v>0</v>
          </cell>
          <cell r="CO535">
            <v>0</v>
          </cell>
          <cell r="CP535">
            <v>0</v>
          </cell>
          <cell r="CQ535">
            <v>0</v>
          </cell>
          <cell r="CR535">
            <v>0</v>
          </cell>
          <cell r="CS535">
            <v>0</v>
          </cell>
          <cell r="CT535" t="str">
            <v>нд</v>
          </cell>
          <cell r="CU535">
            <v>0</v>
          </cell>
          <cell r="CV535">
            <v>0</v>
          </cell>
          <cell r="CW535">
            <v>0</v>
          </cell>
          <cell r="CX535">
            <v>0</v>
          </cell>
          <cell r="CY535">
            <v>0</v>
          </cell>
          <cell r="CZ535">
            <v>0</v>
          </cell>
          <cell r="DA535">
            <v>0</v>
          </cell>
          <cell r="DB535">
            <v>0</v>
          </cell>
          <cell r="DC535">
            <v>0</v>
          </cell>
          <cell r="DD535">
            <v>0</v>
          </cell>
          <cell r="DE535">
            <v>0</v>
          </cell>
          <cell r="DF535">
            <v>0</v>
          </cell>
          <cell r="DG535">
            <v>0</v>
          </cell>
          <cell r="DH535">
            <v>0</v>
          </cell>
          <cell r="DI535">
            <v>0</v>
          </cell>
        </row>
        <row r="536">
          <cell r="D536" t="str">
            <v>Г</v>
          </cell>
          <cell r="E536" t="str">
            <v>АО "Чеченэнерго"</v>
          </cell>
          <cell r="F536" t="str">
            <v>Чеченская Республика</v>
          </cell>
          <cell r="G536" t="str">
            <v>нд</v>
          </cell>
          <cell r="H536">
            <v>0</v>
          </cell>
          <cell r="I536">
            <v>0</v>
          </cell>
          <cell r="J536">
            <v>0</v>
          </cell>
          <cell r="K536">
            <v>0</v>
          </cell>
          <cell r="L536">
            <v>0</v>
          </cell>
          <cell r="M536">
            <v>0</v>
          </cell>
          <cell r="N536">
            <v>0</v>
          </cell>
          <cell r="O536">
            <v>0</v>
          </cell>
          <cell r="P536" t="str">
            <v>нд</v>
          </cell>
          <cell r="Q536" t="str">
            <v>нд</v>
          </cell>
          <cell r="R536" t="str">
            <v>нд</v>
          </cell>
          <cell r="S536" t="str">
            <v>нд</v>
          </cell>
          <cell r="T536" t="str">
            <v>нд</v>
          </cell>
          <cell r="U536" t="str">
            <v>нд</v>
          </cell>
          <cell r="V536" t="str">
            <v>нд</v>
          </cell>
          <cell r="W536">
            <v>0</v>
          </cell>
          <cell r="X536">
            <v>0</v>
          </cell>
          <cell r="Y536" t="str">
            <v>нд</v>
          </cell>
          <cell r="Z536">
            <v>0</v>
          </cell>
          <cell r="AA536">
            <v>0</v>
          </cell>
          <cell r="AB536" t="str">
            <v>нд</v>
          </cell>
          <cell r="AC536">
            <v>0</v>
          </cell>
          <cell r="AD536">
            <v>0</v>
          </cell>
          <cell r="AE536">
            <v>0</v>
          </cell>
          <cell r="AF536">
            <v>0</v>
          </cell>
          <cell r="AG536">
            <v>0</v>
          </cell>
          <cell r="AH536">
            <v>0</v>
          </cell>
          <cell r="AI536">
            <v>0</v>
          </cell>
          <cell r="AJ536">
            <v>0</v>
          </cell>
          <cell r="AK536">
            <v>0</v>
          </cell>
          <cell r="AL536">
            <v>0</v>
          </cell>
          <cell r="AM536">
            <v>0</v>
          </cell>
          <cell r="AN536">
            <v>0</v>
          </cell>
          <cell r="AO536">
            <v>0</v>
          </cell>
          <cell r="AP536">
            <v>0</v>
          </cell>
          <cell r="AQ536">
            <v>0</v>
          </cell>
          <cell r="AR536">
            <v>0</v>
          </cell>
          <cell r="AS536">
            <v>0</v>
          </cell>
          <cell r="AT536">
            <v>0</v>
          </cell>
          <cell r="AU536">
            <v>0</v>
          </cell>
          <cell r="AV536">
            <v>0</v>
          </cell>
          <cell r="AW536">
            <v>0</v>
          </cell>
          <cell r="AX536">
            <v>0</v>
          </cell>
          <cell r="AY536">
            <v>0</v>
          </cell>
          <cell r="AZ536">
            <v>0</v>
          </cell>
          <cell r="BA536" t="str">
            <v>нд</v>
          </cell>
          <cell r="BB536">
            <v>0</v>
          </cell>
          <cell r="BC536" t="str">
            <v>нд</v>
          </cell>
          <cell r="BD536">
            <v>0</v>
          </cell>
          <cell r="BE536" t="str">
            <v>нд</v>
          </cell>
          <cell r="BF536">
            <v>0</v>
          </cell>
          <cell r="BG536">
            <v>0</v>
          </cell>
          <cell r="BH536">
            <v>0</v>
          </cell>
          <cell r="BI536">
            <v>0</v>
          </cell>
          <cell r="BJ536">
            <v>0</v>
          </cell>
          <cell r="BK536">
            <v>0</v>
          </cell>
          <cell r="BL536">
            <v>0</v>
          </cell>
          <cell r="BM536">
            <v>0</v>
          </cell>
          <cell r="BN536">
            <v>0</v>
          </cell>
          <cell r="BO536">
            <v>0</v>
          </cell>
          <cell r="BP536">
            <v>0</v>
          </cell>
          <cell r="BQ536">
            <v>0</v>
          </cell>
          <cell r="BR536">
            <v>0</v>
          </cell>
          <cell r="BS536">
            <v>0</v>
          </cell>
          <cell r="BT536">
            <v>0</v>
          </cell>
          <cell r="BU536">
            <v>0</v>
          </cell>
          <cell r="BV536">
            <v>0</v>
          </cell>
          <cell r="BW536">
            <v>0</v>
          </cell>
          <cell r="BX536">
            <v>0</v>
          </cell>
          <cell r="BY536">
            <v>0</v>
          </cell>
          <cell r="BZ536" t="str">
            <v>нд</v>
          </cell>
          <cell r="CA536">
            <v>0</v>
          </cell>
          <cell r="CB536">
            <v>0</v>
          </cell>
          <cell r="CC536">
            <v>0</v>
          </cell>
          <cell r="CD536">
            <v>0</v>
          </cell>
          <cell r="CE536">
            <v>0</v>
          </cell>
          <cell r="CF536">
            <v>0</v>
          </cell>
          <cell r="CG536">
            <v>0</v>
          </cell>
          <cell r="CH536">
            <v>0</v>
          </cell>
          <cell r="CI536">
            <v>0</v>
          </cell>
          <cell r="CJ536">
            <v>0</v>
          </cell>
          <cell r="CK536">
            <v>0</v>
          </cell>
          <cell r="CL536">
            <v>0</v>
          </cell>
          <cell r="CM536">
            <v>0</v>
          </cell>
          <cell r="CN536">
            <v>0</v>
          </cell>
          <cell r="CO536">
            <v>0</v>
          </cell>
          <cell r="CP536">
            <v>0</v>
          </cell>
          <cell r="CQ536">
            <v>0</v>
          </cell>
          <cell r="CR536">
            <v>0</v>
          </cell>
          <cell r="CS536">
            <v>0</v>
          </cell>
          <cell r="CT536" t="str">
            <v>нд</v>
          </cell>
          <cell r="CU536">
            <v>0</v>
          </cell>
          <cell r="CV536">
            <v>0</v>
          </cell>
          <cell r="CW536">
            <v>0</v>
          </cell>
          <cell r="CX536">
            <v>0</v>
          </cell>
          <cell r="CY536">
            <v>0</v>
          </cell>
          <cell r="CZ536">
            <v>0</v>
          </cell>
          <cell r="DA536">
            <v>0</v>
          </cell>
          <cell r="DB536">
            <v>0</v>
          </cell>
          <cell r="DC536">
            <v>0</v>
          </cell>
          <cell r="DD536">
            <v>0</v>
          </cell>
          <cell r="DE536">
            <v>0</v>
          </cell>
          <cell r="DF536">
            <v>0</v>
          </cell>
          <cell r="DG536">
            <v>0</v>
          </cell>
          <cell r="DH536">
            <v>0</v>
          </cell>
          <cell r="DI536">
            <v>0</v>
          </cell>
        </row>
        <row r="537">
          <cell r="D537" t="str">
            <v>Г</v>
          </cell>
          <cell r="E537" t="str">
            <v>АО "Чеченэнерго"</v>
          </cell>
          <cell r="F537" t="str">
            <v>Чеченская Республика</v>
          </cell>
          <cell r="G537" t="str">
            <v>нд</v>
          </cell>
          <cell r="H537">
            <v>0</v>
          </cell>
          <cell r="I537">
            <v>0</v>
          </cell>
          <cell r="J537">
            <v>0</v>
          </cell>
          <cell r="K537">
            <v>0</v>
          </cell>
          <cell r="L537">
            <v>0</v>
          </cell>
          <cell r="M537">
            <v>0</v>
          </cell>
          <cell r="N537">
            <v>0</v>
          </cell>
          <cell r="O537">
            <v>0</v>
          </cell>
          <cell r="P537" t="str">
            <v>нд</v>
          </cell>
          <cell r="Q537" t="str">
            <v>нд</v>
          </cell>
          <cell r="R537" t="str">
            <v>нд</v>
          </cell>
          <cell r="S537" t="str">
            <v>нд</v>
          </cell>
          <cell r="T537" t="str">
            <v>нд</v>
          </cell>
          <cell r="U537" t="str">
            <v>нд</v>
          </cell>
          <cell r="V537" t="str">
            <v>нд</v>
          </cell>
          <cell r="W537">
            <v>0</v>
          </cell>
          <cell r="X537">
            <v>0</v>
          </cell>
          <cell r="Y537" t="str">
            <v>нд</v>
          </cell>
          <cell r="Z537">
            <v>0</v>
          </cell>
          <cell r="AA537">
            <v>0</v>
          </cell>
          <cell r="AB537" t="str">
            <v>нд</v>
          </cell>
          <cell r="AC537">
            <v>0</v>
          </cell>
          <cell r="AD537">
            <v>0</v>
          </cell>
          <cell r="AE537">
            <v>0</v>
          </cell>
          <cell r="AF537">
            <v>0</v>
          </cell>
          <cell r="AG537">
            <v>0</v>
          </cell>
          <cell r="AH537">
            <v>0</v>
          </cell>
          <cell r="AI537">
            <v>0</v>
          </cell>
          <cell r="AJ537">
            <v>0</v>
          </cell>
          <cell r="AK537">
            <v>0</v>
          </cell>
          <cell r="AL537">
            <v>0</v>
          </cell>
          <cell r="AM537">
            <v>0</v>
          </cell>
          <cell r="AN537">
            <v>0</v>
          </cell>
          <cell r="AO537">
            <v>0</v>
          </cell>
          <cell r="AP537">
            <v>0</v>
          </cell>
          <cell r="AQ537">
            <v>0</v>
          </cell>
          <cell r="AR537">
            <v>0</v>
          </cell>
          <cell r="AS537">
            <v>0</v>
          </cell>
          <cell r="AT537">
            <v>0</v>
          </cell>
          <cell r="AU537">
            <v>0</v>
          </cell>
          <cell r="AV537">
            <v>0</v>
          </cell>
          <cell r="AW537">
            <v>0</v>
          </cell>
          <cell r="AX537">
            <v>0</v>
          </cell>
          <cell r="AY537">
            <v>0</v>
          </cell>
          <cell r="AZ537">
            <v>0</v>
          </cell>
          <cell r="BA537" t="str">
            <v>нд</v>
          </cell>
          <cell r="BB537">
            <v>0</v>
          </cell>
          <cell r="BC537" t="str">
            <v>нд</v>
          </cell>
          <cell r="BD537">
            <v>0</v>
          </cell>
          <cell r="BE537" t="str">
            <v>нд</v>
          </cell>
          <cell r="BF537">
            <v>0</v>
          </cell>
          <cell r="BG537">
            <v>0</v>
          </cell>
          <cell r="BH537">
            <v>0</v>
          </cell>
          <cell r="BI537">
            <v>0</v>
          </cell>
          <cell r="BJ537">
            <v>0</v>
          </cell>
          <cell r="BK537">
            <v>0</v>
          </cell>
          <cell r="BL537">
            <v>0</v>
          </cell>
          <cell r="BM537">
            <v>0</v>
          </cell>
          <cell r="BN537">
            <v>0</v>
          </cell>
          <cell r="BO537">
            <v>0</v>
          </cell>
          <cell r="BP537">
            <v>0</v>
          </cell>
          <cell r="BQ537">
            <v>0</v>
          </cell>
          <cell r="BR537">
            <v>0</v>
          </cell>
          <cell r="BS537">
            <v>0</v>
          </cell>
          <cell r="BT537">
            <v>0</v>
          </cell>
          <cell r="BU537">
            <v>0</v>
          </cell>
          <cell r="BV537">
            <v>0</v>
          </cell>
          <cell r="BW537">
            <v>0</v>
          </cell>
          <cell r="BX537">
            <v>0</v>
          </cell>
          <cell r="BY537">
            <v>0</v>
          </cell>
          <cell r="BZ537" t="str">
            <v>нд</v>
          </cell>
          <cell r="CA537">
            <v>0</v>
          </cell>
          <cell r="CB537">
            <v>0</v>
          </cell>
          <cell r="CC537">
            <v>0</v>
          </cell>
          <cell r="CD537">
            <v>0</v>
          </cell>
          <cell r="CE537">
            <v>0</v>
          </cell>
          <cell r="CF537">
            <v>0</v>
          </cell>
          <cell r="CG537">
            <v>0</v>
          </cell>
          <cell r="CH537">
            <v>0</v>
          </cell>
          <cell r="CI537">
            <v>0</v>
          </cell>
          <cell r="CJ537">
            <v>0</v>
          </cell>
          <cell r="CK537">
            <v>0</v>
          </cell>
          <cell r="CL537">
            <v>0</v>
          </cell>
          <cell r="CM537">
            <v>0</v>
          </cell>
          <cell r="CN537">
            <v>0</v>
          </cell>
          <cell r="CO537">
            <v>0</v>
          </cell>
          <cell r="CP537">
            <v>0</v>
          </cell>
          <cell r="CQ537">
            <v>0</v>
          </cell>
          <cell r="CR537">
            <v>0</v>
          </cell>
          <cell r="CS537">
            <v>0</v>
          </cell>
          <cell r="CT537" t="str">
            <v>нд</v>
          </cell>
          <cell r="CU537">
            <v>0</v>
          </cell>
          <cell r="CV537">
            <v>0</v>
          </cell>
          <cell r="CW537">
            <v>0</v>
          </cell>
          <cell r="CX537">
            <v>0</v>
          </cell>
          <cell r="CY537">
            <v>0</v>
          </cell>
          <cell r="CZ537">
            <v>0</v>
          </cell>
          <cell r="DA537">
            <v>0</v>
          </cell>
          <cell r="DB537">
            <v>0</v>
          </cell>
          <cell r="DC537">
            <v>0</v>
          </cell>
          <cell r="DD537">
            <v>0</v>
          </cell>
          <cell r="DE537">
            <v>0</v>
          </cell>
          <cell r="DF537">
            <v>0</v>
          </cell>
          <cell r="DG537">
            <v>0</v>
          </cell>
          <cell r="DH537">
            <v>0</v>
          </cell>
          <cell r="DI537">
            <v>0</v>
          </cell>
        </row>
        <row r="538">
          <cell r="D538" t="str">
            <v>Г</v>
          </cell>
          <cell r="E538" t="str">
            <v>АО "Чеченэнерго"</v>
          </cell>
          <cell r="F538" t="str">
            <v>Чеченская Республика</v>
          </cell>
          <cell r="G538" t="str">
            <v>нд</v>
          </cell>
          <cell r="H538">
            <v>0</v>
          </cell>
          <cell r="I538">
            <v>0</v>
          </cell>
          <cell r="J538">
            <v>0</v>
          </cell>
          <cell r="K538">
            <v>0</v>
          </cell>
          <cell r="L538">
            <v>0</v>
          </cell>
          <cell r="M538">
            <v>0</v>
          </cell>
          <cell r="N538">
            <v>0</v>
          </cell>
          <cell r="O538">
            <v>0</v>
          </cell>
          <cell r="P538" t="str">
            <v>нд</v>
          </cell>
          <cell r="Q538" t="str">
            <v>нд</v>
          </cell>
          <cell r="R538" t="str">
            <v>нд</v>
          </cell>
          <cell r="S538" t="str">
            <v>нд</v>
          </cell>
          <cell r="T538" t="str">
            <v>нд</v>
          </cell>
          <cell r="U538" t="str">
            <v>нд</v>
          </cell>
          <cell r="V538" t="str">
            <v>нд</v>
          </cell>
          <cell r="W538">
            <v>0</v>
          </cell>
          <cell r="X538">
            <v>0</v>
          </cell>
          <cell r="Y538" t="str">
            <v>нд</v>
          </cell>
          <cell r="Z538">
            <v>0</v>
          </cell>
          <cell r="AA538">
            <v>0</v>
          </cell>
          <cell r="AB538" t="str">
            <v>нд</v>
          </cell>
          <cell r="AC538">
            <v>0</v>
          </cell>
          <cell r="AD538">
            <v>0</v>
          </cell>
          <cell r="AE538">
            <v>0</v>
          </cell>
          <cell r="AF538">
            <v>0</v>
          </cell>
          <cell r="AG538">
            <v>0</v>
          </cell>
          <cell r="AH538">
            <v>0</v>
          </cell>
          <cell r="AI538">
            <v>0</v>
          </cell>
          <cell r="AJ538">
            <v>0</v>
          </cell>
          <cell r="AK538">
            <v>0</v>
          </cell>
          <cell r="AL538">
            <v>0</v>
          </cell>
          <cell r="AM538">
            <v>0</v>
          </cell>
          <cell r="AN538">
            <v>0</v>
          </cell>
          <cell r="AO538">
            <v>0</v>
          </cell>
          <cell r="AP538">
            <v>0</v>
          </cell>
          <cell r="AQ538">
            <v>0</v>
          </cell>
          <cell r="AR538">
            <v>0</v>
          </cell>
          <cell r="AS538">
            <v>0</v>
          </cell>
          <cell r="AT538">
            <v>0</v>
          </cell>
          <cell r="AU538">
            <v>0</v>
          </cell>
          <cell r="AV538">
            <v>0</v>
          </cell>
          <cell r="AW538">
            <v>0</v>
          </cell>
          <cell r="AX538">
            <v>0</v>
          </cell>
          <cell r="AY538">
            <v>0</v>
          </cell>
          <cell r="AZ538">
            <v>0</v>
          </cell>
          <cell r="BA538" t="str">
            <v>нд</v>
          </cell>
          <cell r="BB538">
            <v>0</v>
          </cell>
          <cell r="BC538" t="str">
            <v>нд</v>
          </cell>
          <cell r="BD538">
            <v>0</v>
          </cell>
          <cell r="BE538" t="str">
            <v>нд</v>
          </cell>
          <cell r="BF538">
            <v>0</v>
          </cell>
          <cell r="BG538">
            <v>0</v>
          </cell>
          <cell r="BH538">
            <v>0</v>
          </cell>
          <cell r="BI538">
            <v>0</v>
          </cell>
          <cell r="BJ538">
            <v>0</v>
          </cell>
          <cell r="BK538">
            <v>0</v>
          </cell>
          <cell r="BL538">
            <v>0</v>
          </cell>
          <cell r="BM538">
            <v>0</v>
          </cell>
          <cell r="BN538">
            <v>0</v>
          </cell>
          <cell r="BO538">
            <v>0</v>
          </cell>
          <cell r="BP538">
            <v>0</v>
          </cell>
          <cell r="BQ538">
            <v>0</v>
          </cell>
          <cell r="BR538">
            <v>0</v>
          </cell>
          <cell r="BS538">
            <v>0</v>
          </cell>
          <cell r="BT538">
            <v>0</v>
          </cell>
          <cell r="BU538">
            <v>0</v>
          </cell>
          <cell r="BV538">
            <v>0</v>
          </cell>
          <cell r="BW538">
            <v>0</v>
          </cell>
          <cell r="BX538">
            <v>0</v>
          </cell>
          <cell r="BY538">
            <v>0</v>
          </cell>
          <cell r="BZ538" t="str">
            <v>нд</v>
          </cell>
          <cell r="CA538">
            <v>0</v>
          </cell>
          <cell r="CB538">
            <v>0</v>
          </cell>
          <cell r="CC538">
            <v>0</v>
          </cell>
          <cell r="CD538">
            <v>0</v>
          </cell>
          <cell r="CE538">
            <v>0</v>
          </cell>
          <cell r="CF538">
            <v>0</v>
          </cell>
          <cell r="CG538">
            <v>0</v>
          </cell>
          <cell r="CH538">
            <v>0</v>
          </cell>
          <cell r="CI538">
            <v>0</v>
          </cell>
          <cell r="CJ538">
            <v>0</v>
          </cell>
          <cell r="CK538">
            <v>0</v>
          </cell>
          <cell r="CL538">
            <v>0</v>
          </cell>
          <cell r="CM538">
            <v>0</v>
          </cell>
          <cell r="CN538">
            <v>0</v>
          </cell>
          <cell r="CO538">
            <v>0</v>
          </cell>
          <cell r="CP538">
            <v>0</v>
          </cell>
          <cell r="CQ538">
            <v>0</v>
          </cell>
          <cell r="CR538">
            <v>0</v>
          </cell>
          <cell r="CS538">
            <v>0</v>
          </cell>
          <cell r="CT538" t="str">
            <v>нд</v>
          </cell>
          <cell r="CU538">
            <v>0</v>
          </cell>
          <cell r="CV538">
            <v>0</v>
          </cell>
          <cell r="CW538">
            <v>0</v>
          </cell>
          <cell r="CX538">
            <v>0</v>
          </cell>
          <cell r="CY538">
            <v>0</v>
          </cell>
          <cell r="CZ538">
            <v>0</v>
          </cell>
          <cell r="DA538">
            <v>0</v>
          </cell>
          <cell r="DB538">
            <v>0</v>
          </cell>
          <cell r="DC538">
            <v>0</v>
          </cell>
          <cell r="DD538">
            <v>0</v>
          </cell>
          <cell r="DE538">
            <v>0</v>
          </cell>
          <cell r="DF538">
            <v>0</v>
          </cell>
          <cell r="DG538">
            <v>0</v>
          </cell>
          <cell r="DH538">
            <v>0</v>
          </cell>
          <cell r="DI538">
            <v>0</v>
          </cell>
        </row>
        <row r="539">
          <cell r="D539" t="str">
            <v>Г</v>
          </cell>
          <cell r="E539" t="str">
            <v>АО "Чеченэнерго"</v>
          </cell>
          <cell r="F539" t="str">
            <v>Чеченская Республика</v>
          </cell>
          <cell r="G539" t="str">
            <v>нд</v>
          </cell>
          <cell r="H539">
            <v>0</v>
          </cell>
          <cell r="I539">
            <v>0</v>
          </cell>
          <cell r="J539">
            <v>0</v>
          </cell>
          <cell r="K539">
            <v>0</v>
          </cell>
          <cell r="L539">
            <v>0</v>
          </cell>
          <cell r="M539">
            <v>0</v>
          </cell>
          <cell r="N539">
            <v>0</v>
          </cell>
          <cell r="O539">
            <v>0</v>
          </cell>
          <cell r="P539" t="str">
            <v>нд</v>
          </cell>
          <cell r="Q539" t="str">
            <v>нд</v>
          </cell>
          <cell r="R539" t="str">
            <v>нд</v>
          </cell>
          <cell r="S539" t="str">
            <v>нд</v>
          </cell>
          <cell r="T539" t="str">
            <v>нд</v>
          </cell>
          <cell r="U539" t="str">
            <v>нд</v>
          </cell>
          <cell r="V539" t="str">
            <v>нд</v>
          </cell>
          <cell r="W539">
            <v>0</v>
          </cell>
          <cell r="X539">
            <v>0</v>
          </cell>
          <cell r="Y539" t="str">
            <v>нд</v>
          </cell>
          <cell r="Z539">
            <v>0</v>
          </cell>
          <cell r="AA539">
            <v>0</v>
          </cell>
          <cell r="AB539" t="str">
            <v>нд</v>
          </cell>
          <cell r="AC539">
            <v>0</v>
          </cell>
          <cell r="AD539">
            <v>0</v>
          </cell>
          <cell r="AE539">
            <v>0</v>
          </cell>
          <cell r="AF539">
            <v>0</v>
          </cell>
          <cell r="AG539">
            <v>0</v>
          </cell>
          <cell r="AH539">
            <v>0</v>
          </cell>
          <cell r="AI539">
            <v>0</v>
          </cell>
          <cell r="AJ539">
            <v>0</v>
          </cell>
          <cell r="AK539">
            <v>0</v>
          </cell>
          <cell r="AL539">
            <v>0</v>
          </cell>
          <cell r="AM539">
            <v>0</v>
          </cell>
          <cell r="AN539">
            <v>0</v>
          </cell>
          <cell r="AO539">
            <v>0</v>
          </cell>
          <cell r="AP539">
            <v>0</v>
          </cell>
          <cell r="AQ539">
            <v>0</v>
          </cell>
          <cell r="AR539">
            <v>0</v>
          </cell>
          <cell r="AS539">
            <v>0</v>
          </cell>
          <cell r="AT539">
            <v>0</v>
          </cell>
          <cell r="AU539">
            <v>0</v>
          </cell>
          <cell r="AV539">
            <v>0</v>
          </cell>
          <cell r="AW539">
            <v>0</v>
          </cell>
          <cell r="AX539">
            <v>0</v>
          </cell>
          <cell r="AY539">
            <v>0</v>
          </cell>
          <cell r="AZ539">
            <v>0</v>
          </cell>
          <cell r="BA539" t="str">
            <v>нд</v>
          </cell>
          <cell r="BB539">
            <v>0</v>
          </cell>
          <cell r="BC539" t="str">
            <v>нд</v>
          </cell>
          <cell r="BD539">
            <v>0</v>
          </cell>
          <cell r="BE539" t="str">
            <v>нд</v>
          </cell>
          <cell r="BF539">
            <v>0</v>
          </cell>
          <cell r="BG539">
            <v>0</v>
          </cell>
          <cell r="BH539">
            <v>0</v>
          </cell>
          <cell r="BI539">
            <v>0</v>
          </cell>
          <cell r="BJ539">
            <v>0</v>
          </cell>
          <cell r="BK539">
            <v>0</v>
          </cell>
          <cell r="BL539">
            <v>0</v>
          </cell>
          <cell r="BM539">
            <v>0</v>
          </cell>
          <cell r="BN539">
            <v>0</v>
          </cell>
          <cell r="BO539">
            <v>0</v>
          </cell>
          <cell r="BP539">
            <v>0</v>
          </cell>
          <cell r="BQ539">
            <v>0</v>
          </cell>
          <cell r="BR539">
            <v>0</v>
          </cell>
          <cell r="BS539">
            <v>0</v>
          </cell>
          <cell r="BT539">
            <v>0</v>
          </cell>
          <cell r="BU539">
            <v>0</v>
          </cell>
          <cell r="BV539">
            <v>0</v>
          </cell>
          <cell r="BW539">
            <v>0</v>
          </cell>
          <cell r="BX539">
            <v>0</v>
          </cell>
          <cell r="BY539">
            <v>0</v>
          </cell>
          <cell r="BZ539" t="str">
            <v>нд</v>
          </cell>
          <cell r="CA539">
            <v>0</v>
          </cell>
          <cell r="CB539">
            <v>0</v>
          </cell>
          <cell r="CC539">
            <v>0</v>
          </cell>
          <cell r="CD539">
            <v>0</v>
          </cell>
          <cell r="CE539">
            <v>0</v>
          </cell>
          <cell r="CF539">
            <v>0</v>
          </cell>
          <cell r="CG539">
            <v>0</v>
          </cell>
          <cell r="CH539">
            <v>0</v>
          </cell>
          <cell r="CI539">
            <v>0</v>
          </cell>
          <cell r="CJ539">
            <v>0</v>
          </cell>
          <cell r="CK539">
            <v>0</v>
          </cell>
          <cell r="CL539">
            <v>0</v>
          </cell>
          <cell r="CM539">
            <v>0</v>
          </cell>
          <cell r="CN539">
            <v>0</v>
          </cell>
          <cell r="CO539">
            <v>0</v>
          </cell>
          <cell r="CP539">
            <v>0</v>
          </cell>
          <cell r="CQ539">
            <v>0</v>
          </cell>
          <cell r="CR539">
            <v>0</v>
          </cell>
          <cell r="CS539">
            <v>0</v>
          </cell>
          <cell r="CT539" t="str">
            <v>нд</v>
          </cell>
          <cell r="CU539">
            <v>0</v>
          </cell>
          <cell r="CV539">
            <v>0</v>
          </cell>
          <cell r="CW539">
            <v>0</v>
          </cell>
          <cell r="CX539">
            <v>0</v>
          </cell>
          <cell r="CY539">
            <v>0</v>
          </cell>
          <cell r="CZ539">
            <v>0</v>
          </cell>
          <cell r="DA539">
            <v>0</v>
          </cell>
          <cell r="DB539">
            <v>0</v>
          </cell>
          <cell r="DC539">
            <v>0</v>
          </cell>
          <cell r="DD539">
            <v>0</v>
          </cell>
          <cell r="DE539">
            <v>0</v>
          </cell>
          <cell r="DF539">
            <v>0</v>
          </cell>
          <cell r="DG539">
            <v>0</v>
          </cell>
          <cell r="DH539">
            <v>0</v>
          </cell>
          <cell r="DI539">
            <v>0</v>
          </cell>
        </row>
        <row r="540">
          <cell r="D540" t="str">
            <v>Г</v>
          </cell>
          <cell r="E540" t="str">
            <v>АО "Чеченэнерго"</v>
          </cell>
          <cell r="F540" t="str">
            <v>Чеченская Республика</v>
          </cell>
          <cell r="G540" t="str">
            <v>нд</v>
          </cell>
          <cell r="H540">
            <v>0</v>
          </cell>
          <cell r="I540">
            <v>0</v>
          </cell>
          <cell r="J540">
            <v>0</v>
          </cell>
          <cell r="K540">
            <v>0</v>
          </cell>
          <cell r="L540">
            <v>0</v>
          </cell>
          <cell r="M540">
            <v>0</v>
          </cell>
          <cell r="N540">
            <v>0</v>
          </cell>
          <cell r="O540">
            <v>0</v>
          </cell>
          <cell r="P540" t="str">
            <v>нд</v>
          </cell>
          <cell r="Q540" t="str">
            <v>нд</v>
          </cell>
          <cell r="R540" t="str">
            <v>нд</v>
          </cell>
          <cell r="S540" t="str">
            <v>нд</v>
          </cell>
          <cell r="T540" t="str">
            <v>нд</v>
          </cell>
          <cell r="U540" t="str">
            <v>нд</v>
          </cell>
          <cell r="V540" t="str">
            <v>нд</v>
          </cell>
          <cell r="W540">
            <v>0</v>
          </cell>
          <cell r="X540">
            <v>0</v>
          </cell>
          <cell r="Y540" t="str">
            <v>нд</v>
          </cell>
          <cell r="Z540">
            <v>0</v>
          </cell>
          <cell r="AA540">
            <v>0</v>
          </cell>
          <cell r="AB540" t="str">
            <v>нд</v>
          </cell>
          <cell r="AC540">
            <v>0</v>
          </cell>
          <cell r="AD540">
            <v>0</v>
          </cell>
          <cell r="AE540">
            <v>0</v>
          </cell>
          <cell r="AF540">
            <v>0</v>
          </cell>
          <cell r="AG540">
            <v>0</v>
          </cell>
          <cell r="AH540">
            <v>0</v>
          </cell>
          <cell r="AI540">
            <v>0</v>
          </cell>
          <cell r="AJ540">
            <v>0</v>
          </cell>
          <cell r="AK540">
            <v>0</v>
          </cell>
          <cell r="AL540">
            <v>0</v>
          </cell>
          <cell r="AM540">
            <v>0</v>
          </cell>
          <cell r="AN540">
            <v>0</v>
          </cell>
          <cell r="AO540">
            <v>0</v>
          </cell>
          <cell r="AP540">
            <v>0</v>
          </cell>
          <cell r="AQ540">
            <v>0</v>
          </cell>
          <cell r="AR540">
            <v>0</v>
          </cell>
          <cell r="AS540">
            <v>0</v>
          </cell>
          <cell r="AT540">
            <v>0</v>
          </cell>
          <cell r="AU540">
            <v>0</v>
          </cell>
          <cell r="AV540">
            <v>0</v>
          </cell>
          <cell r="AW540">
            <v>0</v>
          </cell>
          <cell r="AX540">
            <v>0</v>
          </cell>
          <cell r="AY540">
            <v>0</v>
          </cell>
          <cell r="AZ540">
            <v>0</v>
          </cell>
          <cell r="BA540" t="str">
            <v>нд</v>
          </cell>
          <cell r="BB540">
            <v>0</v>
          </cell>
          <cell r="BC540" t="str">
            <v>нд</v>
          </cell>
          <cell r="BD540">
            <v>0</v>
          </cell>
          <cell r="BE540" t="str">
            <v>нд</v>
          </cell>
          <cell r="BF540">
            <v>0</v>
          </cell>
          <cell r="BG540">
            <v>0</v>
          </cell>
          <cell r="BH540">
            <v>0</v>
          </cell>
          <cell r="BI540">
            <v>0</v>
          </cell>
          <cell r="BJ540">
            <v>0</v>
          </cell>
          <cell r="BK540">
            <v>0</v>
          </cell>
          <cell r="BL540">
            <v>0</v>
          </cell>
          <cell r="BM540">
            <v>0</v>
          </cell>
          <cell r="BN540">
            <v>0</v>
          </cell>
          <cell r="BO540">
            <v>0</v>
          </cell>
          <cell r="BP540">
            <v>0</v>
          </cell>
          <cell r="BQ540">
            <v>0</v>
          </cell>
          <cell r="BR540">
            <v>0</v>
          </cell>
          <cell r="BS540">
            <v>0</v>
          </cell>
          <cell r="BT540">
            <v>0</v>
          </cell>
          <cell r="BU540">
            <v>0</v>
          </cell>
          <cell r="BV540">
            <v>0</v>
          </cell>
          <cell r="BW540">
            <v>0</v>
          </cell>
          <cell r="BX540">
            <v>0</v>
          </cell>
          <cell r="BY540">
            <v>0</v>
          </cell>
          <cell r="BZ540" t="str">
            <v>нд</v>
          </cell>
          <cell r="CA540">
            <v>0</v>
          </cell>
          <cell r="CB540">
            <v>0</v>
          </cell>
          <cell r="CC540">
            <v>0</v>
          </cell>
          <cell r="CD540">
            <v>0</v>
          </cell>
          <cell r="CE540">
            <v>0</v>
          </cell>
          <cell r="CF540">
            <v>0</v>
          </cell>
          <cell r="CG540">
            <v>0</v>
          </cell>
          <cell r="CH540">
            <v>0</v>
          </cell>
          <cell r="CI540">
            <v>0</v>
          </cell>
          <cell r="CJ540">
            <v>0</v>
          </cell>
          <cell r="CK540">
            <v>0</v>
          </cell>
          <cell r="CL540">
            <v>0</v>
          </cell>
          <cell r="CM540">
            <v>0</v>
          </cell>
          <cell r="CN540">
            <v>0</v>
          </cell>
          <cell r="CO540">
            <v>0</v>
          </cell>
          <cell r="CP540">
            <v>0</v>
          </cell>
          <cell r="CQ540">
            <v>0</v>
          </cell>
          <cell r="CR540">
            <v>0</v>
          </cell>
          <cell r="CS540">
            <v>0</v>
          </cell>
          <cell r="CT540" t="str">
            <v>нд</v>
          </cell>
          <cell r="CU540">
            <v>0</v>
          </cell>
          <cell r="CV540">
            <v>0</v>
          </cell>
          <cell r="CW540">
            <v>0</v>
          </cell>
          <cell r="CX540">
            <v>0</v>
          </cell>
          <cell r="CY540">
            <v>0</v>
          </cell>
          <cell r="CZ540">
            <v>0</v>
          </cell>
          <cell r="DA540">
            <v>0</v>
          </cell>
          <cell r="DB540">
            <v>0</v>
          </cell>
          <cell r="DC540">
            <v>0</v>
          </cell>
          <cell r="DD540">
            <v>0</v>
          </cell>
          <cell r="DE540">
            <v>0</v>
          </cell>
          <cell r="DF540">
            <v>0</v>
          </cell>
          <cell r="DG540">
            <v>0</v>
          </cell>
          <cell r="DH540">
            <v>0</v>
          </cell>
          <cell r="DI540">
            <v>0</v>
          </cell>
        </row>
        <row r="541">
          <cell r="D541" t="str">
            <v>Г</v>
          </cell>
          <cell r="E541" t="str">
            <v>АО "Чеченэнерго"</v>
          </cell>
          <cell r="F541" t="str">
            <v>Чеченская Республика</v>
          </cell>
          <cell r="G541" t="str">
            <v>нд</v>
          </cell>
          <cell r="H541">
            <v>0</v>
          </cell>
          <cell r="I541">
            <v>0</v>
          </cell>
          <cell r="J541">
            <v>0</v>
          </cell>
          <cell r="K541">
            <v>0</v>
          </cell>
          <cell r="L541">
            <v>0</v>
          </cell>
          <cell r="M541">
            <v>0</v>
          </cell>
          <cell r="N541">
            <v>0</v>
          </cell>
          <cell r="O541">
            <v>0</v>
          </cell>
          <cell r="P541" t="str">
            <v>нд</v>
          </cell>
          <cell r="Q541" t="str">
            <v>нд</v>
          </cell>
          <cell r="R541" t="str">
            <v>нд</v>
          </cell>
          <cell r="S541" t="str">
            <v>нд</v>
          </cell>
          <cell r="T541" t="str">
            <v>нд</v>
          </cell>
          <cell r="U541" t="str">
            <v>нд</v>
          </cell>
          <cell r="V541" t="str">
            <v>нд</v>
          </cell>
          <cell r="W541">
            <v>0</v>
          </cell>
          <cell r="X541">
            <v>0</v>
          </cell>
          <cell r="Y541" t="str">
            <v>нд</v>
          </cell>
          <cell r="Z541">
            <v>0</v>
          </cell>
          <cell r="AA541">
            <v>0</v>
          </cell>
          <cell r="AB541" t="str">
            <v>нд</v>
          </cell>
          <cell r="AC541">
            <v>0</v>
          </cell>
          <cell r="AD541">
            <v>0</v>
          </cell>
          <cell r="AE541">
            <v>0</v>
          </cell>
          <cell r="AF541">
            <v>0</v>
          </cell>
          <cell r="AG541">
            <v>0</v>
          </cell>
          <cell r="AH541">
            <v>0</v>
          </cell>
          <cell r="AI541">
            <v>0</v>
          </cell>
          <cell r="AJ541">
            <v>0</v>
          </cell>
          <cell r="AK541">
            <v>0</v>
          </cell>
          <cell r="AL541">
            <v>0</v>
          </cell>
          <cell r="AM541">
            <v>0</v>
          </cell>
          <cell r="AN541">
            <v>0</v>
          </cell>
          <cell r="AO541">
            <v>0</v>
          </cell>
          <cell r="AP541">
            <v>0</v>
          </cell>
          <cell r="AQ541">
            <v>0</v>
          </cell>
          <cell r="AR541">
            <v>0</v>
          </cell>
          <cell r="AS541">
            <v>0</v>
          </cell>
          <cell r="AT541">
            <v>0</v>
          </cell>
          <cell r="AU541">
            <v>0</v>
          </cell>
          <cell r="AV541">
            <v>0</v>
          </cell>
          <cell r="AW541">
            <v>0</v>
          </cell>
          <cell r="AX541">
            <v>0</v>
          </cell>
          <cell r="AY541">
            <v>0</v>
          </cell>
          <cell r="AZ541">
            <v>0</v>
          </cell>
          <cell r="BA541" t="str">
            <v>нд</v>
          </cell>
          <cell r="BB541">
            <v>0</v>
          </cell>
          <cell r="BC541" t="str">
            <v>нд</v>
          </cell>
          <cell r="BD541">
            <v>0</v>
          </cell>
          <cell r="BE541" t="str">
            <v>нд</v>
          </cell>
          <cell r="BF541">
            <v>0</v>
          </cell>
          <cell r="BG541">
            <v>0</v>
          </cell>
          <cell r="BH541">
            <v>0</v>
          </cell>
          <cell r="BI541">
            <v>0</v>
          </cell>
          <cell r="BJ541">
            <v>0</v>
          </cell>
          <cell r="BK541">
            <v>0</v>
          </cell>
          <cell r="BL541">
            <v>0</v>
          </cell>
          <cell r="BM541">
            <v>0</v>
          </cell>
          <cell r="BN541">
            <v>0</v>
          </cell>
          <cell r="BO541">
            <v>0</v>
          </cell>
          <cell r="BP541">
            <v>0</v>
          </cell>
          <cell r="BQ541">
            <v>0</v>
          </cell>
          <cell r="BR541">
            <v>0</v>
          </cell>
          <cell r="BS541">
            <v>0</v>
          </cell>
          <cell r="BT541">
            <v>0</v>
          </cell>
          <cell r="BU541">
            <v>0</v>
          </cell>
          <cell r="BV541">
            <v>0</v>
          </cell>
          <cell r="BW541">
            <v>0</v>
          </cell>
          <cell r="BX541">
            <v>0</v>
          </cell>
          <cell r="BY541">
            <v>0</v>
          </cell>
          <cell r="BZ541" t="str">
            <v>нд</v>
          </cell>
          <cell r="CA541">
            <v>0</v>
          </cell>
          <cell r="CB541">
            <v>0</v>
          </cell>
          <cell r="CC541">
            <v>0</v>
          </cell>
          <cell r="CD541">
            <v>0</v>
          </cell>
          <cell r="CE541">
            <v>0</v>
          </cell>
          <cell r="CF541">
            <v>0</v>
          </cell>
          <cell r="CG541">
            <v>0</v>
          </cell>
          <cell r="CH541">
            <v>0</v>
          </cell>
          <cell r="CI541">
            <v>0</v>
          </cell>
          <cell r="CJ541">
            <v>0</v>
          </cell>
          <cell r="CK541">
            <v>0</v>
          </cell>
          <cell r="CL541">
            <v>0</v>
          </cell>
          <cell r="CM541">
            <v>0</v>
          </cell>
          <cell r="CN541">
            <v>0</v>
          </cell>
          <cell r="CO541">
            <v>0</v>
          </cell>
          <cell r="CP541">
            <v>0</v>
          </cell>
          <cell r="CQ541">
            <v>0</v>
          </cell>
          <cell r="CR541">
            <v>0</v>
          </cell>
          <cell r="CS541">
            <v>0</v>
          </cell>
          <cell r="CT541" t="str">
            <v>нд</v>
          </cell>
          <cell r="CU541">
            <v>0</v>
          </cell>
          <cell r="CV541">
            <v>0</v>
          </cell>
          <cell r="CW541">
            <v>0</v>
          </cell>
          <cell r="CX541">
            <v>0</v>
          </cell>
          <cell r="CY541">
            <v>0</v>
          </cell>
          <cell r="CZ541">
            <v>0</v>
          </cell>
          <cell r="DA541">
            <v>0</v>
          </cell>
          <cell r="DB541">
            <v>0</v>
          </cell>
          <cell r="DC541">
            <v>0</v>
          </cell>
          <cell r="DD541">
            <v>0</v>
          </cell>
          <cell r="DE541">
            <v>0</v>
          </cell>
          <cell r="DF541">
            <v>0</v>
          </cell>
          <cell r="DG541">
            <v>0</v>
          </cell>
          <cell r="DH541">
            <v>0</v>
          </cell>
          <cell r="DI541">
            <v>0</v>
          </cell>
        </row>
        <row r="542">
          <cell r="D542" t="str">
            <v>Г</v>
          </cell>
          <cell r="E542" t="str">
            <v>АО "Чеченэнерго"</v>
          </cell>
          <cell r="F542" t="str">
            <v>Чеченская Республика</v>
          </cell>
          <cell r="G542" t="str">
            <v>нд</v>
          </cell>
          <cell r="H542">
            <v>0</v>
          </cell>
          <cell r="I542">
            <v>0</v>
          </cell>
          <cell r="J542">
            <v>0</v>
          </cell>
          <cell r="K542">
            <v>0</v>
          </cell>
          <cell r="L542">
            <v>0</v>
          </cell>
          <cell r="M542">
            <v>0</v>
          </cell>
          <cell r="N542">
            <v>0</v>
          </cell>
          <cell r="O542">
            <v>0</v>
          </cell>
          <cell r="P542" t="str">
            <v>нд</v>
          </cell>
          <cell r="Q542" t="str">
            <v>нд</v>
          </cell>
          <cell r="R542" t="str">
            <v>нд</v>
          </cell>
          <cell r="S542" t="str">
            <v>нд</v>
          </cell>
          <cell r="T542" t="str">
            <v>нд</v>
          </cell>
          <cell r="U542" t="str">
            <v>нд</v>
          </cell>
          <cell r="V542" t="str">
            <v>нд</v>
          </cell>
          <cell r="W542">
            <v>0</v>
          </cell>
          <cell r="X542">
            <v>0</v>
          </cell>
          <cell r="Y542" t="str">
            <v>нд</v>
          </cell>
          <cell r="Z542">
            <v>0</v>
          </cell>
          <cell r="AA542">
            <v>0</v>
          </cell>
          <cell r="AB542" t="str">
            <v>нд</v>
          </cell>
          <cell r="AC542">
            <v>0</v>
          </cell>
          <cell r="AD542">
            <v>0</v>
          </cell>
          <cell r="AE542">
            <v>0</v>
          </cell>
          <cell r="AF542">
            <v>0</v>
          </cell>
          <cell r="AG542">
            <v>0</v>
          </cell>
          <cell r="AH542">
            <v>0</v>
          </cell>
          <cell r="AI542">
            <v>0</v>
          </cell>
          <cell r="AJ542">
            <v>0</v>
          </cell>
          <cell r="AK542">
            <v>0</v>
          </cell>
          <cell r="AL542">
            <v>0</v>
          </cell>
          <cell r="AM542">
            <v>0</v>
          </cell>
          <cell r="AN542">
            <v>0</v>
          </cell>
          <cell r="AO542">
            <v>0</v>
          </cell>
          <cell r="AP542">
            <v>0</v>
          </cell>
          <cell r="AQ542">
            <v>0</v>
          </cell>
          <cell r="AR542">
            <v>0</v>
          </cell>
          <cell r="AS542">
            <v>0</v>
          </cell>
          <cell r="AT542">
            <v>0</v>
          </cell>
          <cell r="AU542">
            <v>0</v>
          </cell>
          <cell r="AV542">
            <v>0</v>
          </cell>
          <cell r="AW542">
            <v>0</v>
          </cell>
          <cell r="AX542">
            <v>0</v>
          </cell>
          <cell r="AY542">
            <v>0</v>
          </cell>
          <cell r="AZ542">
            <v>0</v>
          </cell>
          <cell r="BA542" t="str">
            <v>нд</v>
          </cell>
          <cell r="BB542">
            <v>0</v>
          </cell>
          <cell r="BC542" t="str">
            <v>нд</v>
          </cell>
          <cell r="BD542">
            <v>0</v>
          </cell>
          <cell r="BE542" t="str">
            <v>нд</v>
          </cell>
          <cell r="BF542">
            <v>0</v>
          </cell>
          <cell r="BG542">
            <v>0</v>
          </cell>
          <cell r="BH542">
            <v>0</v>
          </cell>
          <cell r="BI542">
            <v>0</v>
          </cell>
          <cell r="BJ542">
            <v>0</v>
          </cell>
          <cell r="BK542">
            <v>0</v>
          </cell>
          <cell r="BL542">
            <v>0</v>
          </cell>
          <cell r="BM542">
            <v>0</v>
          </cell>
          <cell r="BN542">
            <v>0</v>
          </cell>
          <cell r="BO542">
            <v>0</v>
          </cell>
          <cell r="BP542">
            <v>0</v>
          </cell>
          <cell r="BQ542">
            <v>0</v>
          </cell>
          <cell r="BR542">
            <v>0</v>
          </cell>
          <cell r="BS542">
            <v>0</v>
          </cell>
          <cell r="BT542">
            <v>0</v>
          </cell>
          <cell r="BU542">
            <v>0</v>
          </cell>
          <cell r="BV542">
            <v>0</v>
          </cell>
          <cell r="BW542">
            <v>0</v>
          </cell>
          <cell r="BX542">
            <v>0</v>
          </cell>
          <cell r="BY542">
            <v>0</v>
          </cell>
          <cell r="BZ542" t="str">
            <v>нд</v>
          </cell>
          <cell r="CA542">
            <v>0</v>
          </cell>
          <cell r="CB542">
            <v>0</v>
          </cell>
          <cell r="CC542">
            <v>0</v>
          </cell>
          <cell r="CD542">
            <v>0</v>
          </cell>
          <cell r="CE542">
            <v>0</v>
          </cell>
          <cell r="CF542">
            <v>0</v>
          </cell>
          <cell r="CG542">
            <v>0</v>
          </cell>
          <cell r="CH542">
            <v>0</v>
          </cell>
          <cell r="CI542">
            <v>0</v>
          </cell>
          <cell r="CJ542">
            <v>0</v>
          </cell>
          <cell r="CK542">
            <v>0</v>
          </cell>
          <cell r="CL542">
            <v>0</v>
          </cell>
          <cell r="CM542">
            <v>0</v>
          </cell>
          <cell r="CN542">
            <v>0</v>
          </cell>
          <cell r="CO542">
            <v>0</v>
          </cell>
          <cell r="CP542">
            <v>0</v>
          </cell>
          <cell r="CQ542">
            <v>0</v>
          </cell>
          <cell r="CR542">
            <v>0</v>
          </cell>
          <cell r="CS542">
            <v>0</v>
          </cell>
          <cell r="CT542" t="str">
            <v>нд</v>
          </cell>
          <cell r="CU542">
            <v>0</v>
          </cell>
          <cell r="CV542">
            <v>0</v>
          </cell>
          <cell r="CW542">
            <v>0</v>
          </cell>
          <cell r="CX542">
            <v>0</v>
          </cell>
          <cell r="CY542">
            <v>0</v>
          </cell>
          <cell r="CZ542">
            <v>0</v>
          </cell>
          <cell r="DA542">
            <v>0</v>
          </cell>
          <cell r="DB542">
            <v>0</v>
          </cell>
          <cell r="DC542">
            <v>0</v>
          </cell>
          <cell r="DD542">
            <v>0</v>
          </cell>
          <cell r="DE542">
            <v>0</v>
          </cell>
          <cell r="DF542">
            <v>0</v>
          </cell>
          <cell r="DG542">
            <v>0</v>
          </cell>
          <cell r="DH542">
            <v>0</v>
          </cell>
          <cell r="DI542">
            <v>0</v>
          </cell>
        </row>
        <row r="543">
          <cell r="D543" t="str">
            <v>Г</v>
          </cell>
          <cell r="E543" t="str">
            <v>АО "Чеченэнерго"</v>
          </cell>
          <cell r="F543" t="str">
            <v>Чеченская Республика</v>
          </cell>
          <cell r="G543" t="str">
            <v>нд</v>
          </cell>
          <cell r="H543">
            <v>0</v>
          </cell>
          <cell r="I543">
            <v>0</v>
          </cell>
          <cell r="J543">
            <v>0</v>
          </cell>
          <cell r="K543">
            <v>0</v>
          </cell>
          <cell r="L543">
            <v>0</v>
          </cell>
          <cell r="M543">
            <v>0</v>
          </cell>
          <cell r="N543">
            <v>0</v>
          </cell>
          <cell r="O543">
            <v>0</v>
          </cell>
          <cell r="P543" t="str">
            <v>нд</v>
          </cell>
          <cell r="Q543" t="str">
            <v>нд</v>
          </cell>
          <cell r="R543" t="str">
            <v>нд</v>
          </cell>
          <cell r="S543" t="str">
            <v>нд</v>
          </cell>
          <cell r="T543" t="str">
            <v>нд</v>
          </cell>
          <cell r="U543" t="str">
            <v>нд</v>
          </cell>
          <cell r="V543" t="str">
            <v>нд</v>
          </cell>
          <cell r="W543">
            <v>0</v>
          </cell>
          <cell r="X543">
            <v>0</v>
          </cell>
          <cell r="Y543" t="str">
            <v>нд</v>
          </cell>
          <cell r="Z543">
            <v>0</v>
          </cell>
          <cell r="AA543">
            <v>0</v>
          </cell>
          <cell r="AB543" t="str">
            <v>нд</v>
          </cell>
          <cell r="AC543">
            <v>0</v>
          </cell>
          <cell r="AD543">
            <v>0</v>
          </cell>
          <cell r="AE543">
            <v>0</v>
          </cell>
          <cell r="AF543">
            <v>0</v>
          </cell>
          <cell r="AG543">
            <v>0</v>
          </cell>
          <cell r="AH543">
            <v>0</v>
          </cell>
          <cell r="AI543">
            <v>0</v>
          </cell>
          <cell r="AJ543">
            <v>0</v>
          </cell>
          <cell r="AK543">
            <v>0</v>
          </cell>
          <cell r="AL543">
            <v>0</v>
          </cell>
          <cell r="AM543">
            <v>0</v>
          </cell>
          <cell r="AN543">
            <v>0</v>
          </cell>
          <cell r="AO543">
            <v>0</v>
          </cell>
          <cell r="AP543">
            <v>0</v>
          </cell>
          <cell r="AQ543">
            <v>0</v>
          </cell>
          <cell r="AR543">
            <v>0</v>
          </cell>
          <cell r="AS543">
            <v>0</v>
          </cell>
          <cell r="AT543">
            <v>0</v>
          </cell>
          <cell r="AU543">
            <v>0</v>
          </cell>
          <cell r="AV543">
            <v>0</v>
          </cell>
          <cell r="AW543">
            <v>0</v>
          </cell>
          <cell r="AX543">
            <v>0</v>
          </cell>
          <cell r="AY543">
            <v>0</v>
          </cell>
          <cell r="AZ543">
            <v>0</v>
          </cell>
          <cell r="BA543" t="str">
            <v>нд</v>
          </cell>
          <cell r="BB543">
            <v>0</v>
          </cell>
          <cell r="BC543" t="str">
            <v>нд</v>
          </cell>
          <cell r="BD543">
            <v>0</v>
          </cell>
          <cell r="BE543" t="str">
            <v>нд</v>
          </cell>
          <cell r="BF543">
            <v>0</v>
          </cell>
          <cell r="BG543">
            <v>0</v>
          </cell>
          <cell r="BH543">
            <v>0</v>
          </cell>
          <cell r="BI543">
            <v>0</v>
          </cell>
          <cell r="BJ543">
            <v>0</v>
          </cell>
          <cell r="BK543">
            <v>0</v>
          </cell>
          <cell r="BL543">
            <v>0</v>
          </cell>
          <cell r="BM543">
            <v>0</v>
          </cell>
          <cell r="BN543">
            <v>0</v>
          </cell>
          <cell r="BO543">
            <v>0</v>
          </cell>
          <cell r="BP543">
            <v>0</v>
          </cell>
          <cell r="BQ543">
            <v>0</v>
          </cell>
          <cell r="BR543">
            <v>0</v>
          </cell>
          <cell r="BS543">
            <v>0</v>
          </cell>
          <cell r="BT543">
            <v>0</v>
          </cell>
          <cell r="BU543">
            <v>0</v>
          </cell>
          <cell r="BV543">
            <v>0</v>
          </cell>
          <cell r="BW543">
            <v>0</v>
          </cell>
          <cell r="BX543">
            <v>0</v>
          </cell>
          <cell r="BY543">
            <v>0</v>
          </cell>
          <cell r="BZ543" t="str">
            <v>нд</v>
          </cell>
          <cell r="CA543">
            <v>0</v>
          </cell>
          <cell r="CB543">
            <v>0</v>
          </cell>
          <cell r="CC543">
            <v>0</v>
          </cell>
          <cell r="CD543">
            <v>0</v>
          </cell>
          <cell r="CE543">
            <v>0</v>
          </cell>
          <cell r="CF543">
            <v>0</v>
          </cell>
          <cell r="CG543">
            <v>0</v>
          </cell>
          <cell r="CH543">
            <v>0</v>
          </cell>
          <cell r="CI543">
            <v>0</v>
          </cell>
          <cell r="CJ543">
            <v>0</v>
          </cell>
          <cell r="CK543">
            <v>0</v>
          </cell>
          <cell r="CL543">
            <v>0</v>
          </cell>
          <cell r="CM543">
            <v>0</v>
          </cell>
          <cell r="CN543">
            <v>0</v>
          </cell>
          <cell r="CO543">
            <v>0</v>
          </cell>
          <cell r="CP543">
            <v>0</v>
          </cell>
          <cell r="CQ543">
            <v>0</v>
          </cell>
          <cell r="CR543">
            <v>0</v>
          </cell>
          <cell r="CS543">
            <v>0</v>
          </cell>
          <cell r="CT543" t="str">
            <v>нд</v>
          </cell>
          <cell r="CU543">
            <v>0</v>
          </cell>
          <cell r="CV543">
            <v>0</v>
          </cell>
          <cell r="CW543">
            <v>0</v>
          </cell>
          <cell r="CX543">
            <v>0</v>
          </cell>
          <cell r="CY543">
            <v>0</v>
          </cell>
          <cell r="CZ543">
            <v>0</v>
          </cell>
          <cell r="DA543">
            <v>0</v>
          </cell>
          <cell r="DB543">
            <v>0</v>
          </cell>
          <cell r="DC543">
            <v>0</v>
          </cell>
          <cell r="DD543">
            <v>0</v>
          </cell>
          <cell r="DE543">
            <v>0</v>
          </cell>
          <cell r="DF543">
            <v>0</v>
          </cell>
          <cell r="DG543">
            <v>0</v>
          </cell>
          <cell r="DH543">
            <v>0</v>
          </cell>
          <cell r="DI543">
            <v>0</v>
          </cell>
        </row>
        <row r="544">
          <cell r="D544" t="str">
            <v>Г</v>
          </cell>
          <cell r="E544" t="str">
            <v>АО "Чеченэнерго"</v>
          </cell>
          <cell r="F544" t="str">
            <v>Чеченская Республика</v>
          </cell>
          <cell r="G544" t="str">
            <v>нд</v>
          </cell>
          <cell r="H544">
            <v>0</v>
          </cell>
          <cell r="I544">
            <v>0</v>
          </cell>
          <cell r="J544">
            <v>0</v>
          </cell>
          <cell r="K544">
            <v>0</v>
          </cell>
          <cell r="L544">
            <v>0</v>
          </cell>
          <cell r="M544">
            <v>0</v>
          </cell>
          <cell r="N544">
            <v>0</v>
          </cell>
          <cell r="O544">
            <v>0</v>
          </cell>
          <cell r="P544" t="str">
            <v>нд</v>
          </cell>
          <cell r="Q544" t="str">
            <v>нд</v>
          </cell>
          <cell r="R544" t="str">
            <v>нд</v>
          </cell>
          <cell r="S544" t="str">
            <v>нд</v>
          </cell>
          <cell r="T544" t="str">
            <v>нд</v>
          </cell>
          <cell r="U544" t="str">
            <v>нд</v>
          </cell>
          <cell r="V544" t="str">
            <v>нд</v>
          </cell>
          <cell r="W544">
            <v>0</v>
          </cell>
          <cell r="X544">
            <v>0</v>
          </cell>
          <cell r="Y544" t="str">
            <v>нд</v>
          </cell>
          <cell r="Z544">
            <v>0</v>
          </cell>
          <cell r="AA544">
            <v>0</v>
          </cell>
          <cell r="AB544" t="str">
            <v>нд</v>
          </cell>
          <cell r="AC544">
            <v>0</v>
          </cell>
          <cell r="AD544">
            <v>0</v>
          </cell>
          <cell r="AE544">
            <v>0</v>
          </cell>
          <cell r="AF544">
            <v>0</v>
          </cell>
          <cell r="AG544">
            <v>0</v>
          </cell>
          <cell r="AH544">
            <v>0</v>
          </cell>
          <cell r="AI544">
            <v>0</v>
          </cell>
          <cell r="AJ544">
            <v>0</v>
          </cell>
          <cell r="AK544">
            <v>0</v>
          </cell>
          <cell r="AL544">
            <v>0</v>
          </cell>
          <cell r="AM544">
            <v>0</v>
          </cell>
          <cell r="AN544">
            <v>0</v>
          </cell>
          <cell r="AO544">
            <v>0</v>
          </cell>
          <cell r="AP544">
            <v>0</v>
          </cell>
          <cell r="AQ544">
            <v>0</v>
          </cell>
          <cell r="AR544">
            <v>0</v>
          </cell>
          <cell r="AS544">
            <v>0</v>
          </cell>
          <cell r="AT544">
            <v>0</v>
          </cell>
          <cell r="AU544">
            <v>0</v>
          </cell>
          <cell r="AV544">
            <v>0</v>
          </cell>
          <cell r="AW544">
            <v>0</v>
          </cell>
          <cell r="AX544">
            <v>0</v>
          </cell>
          <cell r="AY544">
            <v>0</v>
          </cell>
          <cell r="AZ544">
            <v>0</v>
          </cell>
          <cell r="BA544" t="str">
            <v>нд</v>
          </cell>
          <cell r="BB544">
            <v>0</v>
          </cell>
          <cell r="BC544" t="str">
            <v>нд</v>
          </cell>
          <cell r="BD544">
            <v>0</v>
          </cell>
          <cell r="BE544" t="str">
            <v>нд</v>
          </cell>
          <cell r="BF544">
            <v>0</v>
          </cell>
          <cell r="BG544">
            <v>0</v>
          </cell>
          <cell r="BH544">
            <v>0</v>
          </cell>
          <cell r="BI544">
            <v>0</v>
          </cell>
          <cell r="BJ544">
            <v>0</v>
          </cell>
          <cell r="BK544">
            <v>0</v>
          </cell>
          <cell r="BL544">
            <v>0</v>
          </cell>
          <cell r="BM544">
            <v>0</v>
          </cell>
          <cell r="BN544">
            <v>0</v>
          </cell>
          <cell r="BO544">
            <v>0</v>
          </cell>
          <cell r="BP544">
            <v>0</v>
          </cell>
          <cell r="BQ544">
            <v>0</v>
          </cell>
          <cell r="BR544">
            <v>0</v>
          </cell>
          <cell r="BS544">
            <v>0</v>
          </cell>
          <cell r="BT544">
            <v>0</v>
          </cell>
          <cell r="BU544">
            <v>0</v>
          </cell>
          <cell r="BV544">
            <v>0</v>
          </cell>
          <cell r="BW544">
            <v>0</v>
          </cell>
          <cell r="BX544">
            <v>0</v>
          </cell>
          <cell r="BY544">
            <v>0</v>
          </cell>
          <cell r="BZ544" t="str">
            <v>нд</v>
          </cell>
          <cell r="CA544">
            <v>0</v>
          </cell>
          <cell r="CB544">
            <v>0</v>
          </cell>
          <cell r="CC544">
            <v>0</v>
          </cell>
          <cell r="CD544">
            <v>0</v>
          </cell>
          <cell r="CE544">
            <v>0</v>
          </cell>
          <cell r="CF544">
            <v>0</v>
          </cell>
          <cell r="CG544">
            <v>0</v>
          </cell>
          <cell r="CH544">
            <v>0</v>
          </cell>
          <cell r="CI544">
            <v>0</v>
          </cell>
          <cell r="CJ544">
            <v>0</v>
          </cell>
          <cell r="CK544">
            <v>0</v>
          </cell>
          <cell r="CL544">
            <v>0</v>
          </cell>
          <cell r="CM544">
            <v>0</v>
          </cell>
          <cell r="CN544">
            <v>0</v>
          </cell>
          <cell r="CO544">
            <v>0</v>
          </cell>
          <cell r="CP544">
            <v>0</v>
          </cell>
          <cell r="CQ544">
            <v>0</v>
          </cell>
          <cell r="CR544">
            <v>0</v>
          </cell>
          <cell r="CS544">
            <v>0</v>
          </cell>
          <cell r="CT544" t="str">
            <v>нд</v>
          </cell>
          <cell r="CU544">
            <v>0</v>
          </cell>
          <cell r="CV544">
            <v>0</v>
          </cell>
          <cell r="CW544">
            <v>0</v>
          </cell>
          <cell r="CX544">
            <v>0</v>
          </cell>
          <cell r="CY544">
            <v>0</v>
          </cell>
          <cell r="CZ544">
            <v>0</v>
          </cell>
          <cell r="DA544">
            <v>0</v>
          </cell>
          <cell r="DB544">
            <v>0</v>
          </cell>
          <cell r="DC544">
            <v>0</v>
          </cell>
          <cell r="DD544">
            <v>0</v>
          </cell>
          <cell r="DE544">
            <v>0</v>
          </cell>
          <cell r="DF544">
            <v>0</v>
          </cell>
          <cell r="DG544">
            <v>0</v>
          </cell>
          <cell r="DH544">
            <v>0</v>
          </cell>
          <cell r="DI544">
            <v>0</v>
          </cell>
        </row>
        <row r="545">
          <cell r="D545" t="str">
            <v>Г</v>
          </cell>
          <cell r="E545" t="str">
            <v>АО "Чеченэнерго"</v>
          </cell>
          <cell r="F545" t="str">
            <v>Чеченская Республика</v>
          </cell>
          <cell r="G545" t="str">
            <v>нд</v>
          </cell>
          <cell r="H545">
            <v>0</v>
          </cell>
          <cell r="I545">
            <v>0</v>
          </cell>
          <cell r="J545">
            <v>0</v>
          </cell>
          <cell r="K545">
            <v>0</v>
          </cell>
          <cell r="L545">
            <v>0</v>
          </cell>
          <cell r="M545">
            <v>0</v>
          </cell>
          <cell r="N545">
            <v>0</v>
          </cell>
          <cell r="O545">
            <v>0</v>
          </cell>
          <cell r="P545" t="str">
            <v>нд</v>
          </cell>
          <cell r="Q545" t="str">
            <v>нд</v>
          </cell>
          <cell r="R545" t="str">
            <v>нд</v>
          </cell>
          <cell r="S545" t="str">
            <v>нд</v>
          </cell>
          <cell r="T545" t="str">
            <v>нд</v>
          </cell>
          <cell r="U545" t="str">
            <v>нд</v>
          </cell>
          <cell r="V545" t="str">
            <v>нд</v>
          </cell>
          <cell r="W545">
            <v>0</v>
          </cell>
          <cell r="X545">
            <v>0</v>
          </cell>
          <cell r="Y545" t="str">
            <v>нд</v>
          </cell>
          <cell r="Z545">
            <v>0</v>
          </cell>
          <cell r="AA545">
            <v>0</v>
          </cell>
          <cell r="AB545" t="str">
            <v>нд</v>
          </cell>
          <cell r="AC545">
            <v>0</v>
          </cell>
          <cell r="AD545">
            <v>0</v>
          </cell>
          <cell r="AE545">
            <v>0</v>
          </cell>
          <cell r="AF545">
            <v>0</v>
          </cell>
          <cell r="AG545">
            <v>0</v>
          </cell>
          <cell r="AH545">
            <v>0</v>
          </cell>
          <cell r="AI545">
            <v>0</v>
          </cell>
          <cell r="AJ545">
            <v>0</v>
          </cell>
          <cell r="AK545">
            <v>0</v>
          </cell>
          <cell r="AL545">
            <v>0</v>
          </cell>
          <cell r="AM545">
            <v>0</v>
          </cell>
          <cell r="AN545">
            <v>0</v>
          </cell>
          <cell r="AO545">
            <v>0</v>
          </cell>
          <cell r="AP545">
            <v>0</v>
          </cell>
          <cell r="AQ545">
            <v>0</v>
          </cell>
          <cell r="AR545">
            <v>0</v>
          </cell>
          <cell r="AS545">
            <v>0</v>
          </cell>
          <cell r="AT545">
            <v>0</v>
          </cell>
          <cell r="AU545">
            <v>0</v>
          </cell>
          <cell r="AV545">
            <v>0</v>
          </cell>
          <cell r="AW545">
            <v>0</v>
          </cell>
          <cell r="AX545">
            <v>0</v>
          </cell>
          <cell r="AY545">
            <v>0</v>
          </cell>
          <cell r="AZ545">
            <v>0</v>
          </cell>
          <cell r="BA545" t="str">
            <v>нд</v>
          </cell>
          <cell r="BB545">
            <v>0</v>
          </cell>
          <cell r="BC545" t="str">
            <v>нд</v>
          </cell>
          <cell r="BD545">
            <v>0</v>
          </cell>
          <cell r="BE545" t="str">
            <v>нд</v>
          </cell>
          <cell r="BF545">
            <v>0</v>
          </cell>
          <cell r="BG545">
            <v>0</v>
          </cell>
          <cell r="BH545">
            <v>0</v>
          </cell>
          <cell r="BI545">
            <v>0</v>
          </cell>
          <cell r="BJ545">
            <v>0</v>
          </cell>
          <cell r="BK545">
            <v>0</v>
          </cell>
          <cell r="BL545">
            <v>0</v>
          </cell>
          <cell r="BM545">
            <v>0</v>
          </cell>
          <cell r="BN545">
            <v>0</v>
          </cell>
          <cell r="BO545">
            <v>0</v>
          </cell>
          <cell r="BP545">
            <v>0</v>
          </cell>
          <cell r="BQ545">
            <v>0</v>
          </cell>
          <cell r="BR545">
            <v>0</v>
          </cell>
          <cell r="BS545">
            <v>0</v>
          </cell>
          <cell r="BT545">
            <v>0</v>
          </cell>
          <cell r="BU545">
            <v>0</v>
          </cell>
          <cell r="BV545">
            <v>0</v>
          </cell>
          <cell r="BW545">
            <v>0</v>
          </cell>
          <cell r="BX545">
            <v>0</v>
          </cell>
          <cell r="BY545">
            <v>0</v>
          </cell>
          <cell r="BZ545" t="str">
            <v>нд</v>
          </cell>
          <cell r="CA545">
            <v>0</v>
          </cell>
          <cell r="CB545">
            <v>0</v>
          </cell>
          <cell r="CC545">
            <v>0</v>
          </cell>
          <cell r="CD545">
            <v>0</v>
          </cell>
          <cell r="CE545">
            <v>0</v>
          </cell>
          <cell r="CF545">
            <v>0</v>
          </cell>
          <cell r="CG545">
            <v>0</v>
          </cell>
          <cell r="CH545">
            <v>0</v>
          </cell>
          <cell r="CI545">
            <v>0</v>
          </cell>
          <cell r="CJ545">
            <v>0</v>
          </cell>
          <cell r="CK545">
            <v>0</v>
          </cell>
          <cell r="CL545">
            <v>0</v>
          </cell>
          <cell r="CM545">
            <v>0</v>
          </cell>
          <cell r="CN545">
            <v>0</v>
          </cell>
          <cell r="CO545">
            <v>0</v>
          </cell>
          <cell r="CP545">
            <v>0</v>
          </cell>
          <cell r="CQ545">
            <v>0</v>
          </cell>
          <cell r="CR545">
            <v>0</v>
          </cell>
          <cell r="CS545">
            <v>0</v>
          </cell>
          <cell r="CT545" t="str">
            <v>нд</v>
          </cell>
          <cell r="CU545">
            <v>0</v>
          </cell>
          <cell r="CV545">
            <v>0</v>
          </cell>
          <cell r="CW545">
            <v>0</v>
          </cell>
          <cell r="CX545">
            <v>0</v>
          </cell>
          <cell r="CY545">
            <v>0</v>
          </cell>
          <cell r="CZ545">
            <v>0</v>
          </cell>
          <cell r="DA545">
            <v>0</v>
          </cell>
          <cell r="DB545">
            <v>0</v>
          </cell>
          <cell r="DC545">
            <v>0</v>
          </cell>
          <cell r="DD545">
            <v>0</v>
          </cell>
          <cell r="DE545">
            <v>0</v>
          </cell>
          <cell r="DF545">
            <v>0</v>
          </cell>
          <cell r="DG545">
            <v>0</v>
          </cell>
          <cell r="DH545">
            <v>0</v>
          </cell>
          <cell r="DI545">
            <v>0</v>
          </cell>
        </row>
        <row r="546">
          <cell r="D546" t="str">
            <v>Г</v>
          </cell>
          <cell r="E546" t="str">
            <v>АО "Чеченэнерго"</v>
          </cell>
          <cell r="F546" t="str">
            <v>Чеченская Республика</v>
          </cell>
          <cell r="G546" t="str">
            <v>нд</v>
          </cell>
          <cell r="H546">
            <v>0</v>
          </cell>
          <cell r="I546">
            <v>0</v>
          </cell>
          <cell r="J546">
            <v>0</v>
          </cell>
          <cell r="K546">
            <v>0</v>
          </cell>
          <cell r="L546">
            <v>0</v>
          </cell>
          <cell r="M546">
            <v>0</v>
          </cell>
          <cell r="N546">
            <v>0</v>
          </cell>
          <cell r="O546">
            <v>0</v>
          </cell>
          <cell r="P546" t="str">
            <v>нд</v>
          </cell>
          <cell r="Q546" t="str">
            <v>нд</v>
          </cell>
          <cell r="R546" t="str">
            <v>нд</v>
          </cell>
          <cell r="S546" t="str">
            <v>нд</v>
          </cell>
          <cell r="T546" t="str">
            <v>нд</v>
          </cell>
          <cell r="U546" t="str">
            <v>нд</v>
          </cell>
          <cell r="V546" t="str">
            <v>нд</v>
          </cell>
          <cell r="W546">
            <v>0</v>
          </cell>
          <cell r="X546">
            <v>0</v>
          </cell>
          <cell r="Y546" t="str">
            <v>нд</v>
          </cell>
          <cell r="Z546">
            <v>0</v>
          </cell>
          <cell r="AA546">
            <v>0</v>
          </cell>
          <cell r="AB546" t="str">
            <v>нд</v>
          </cell>
          <cell r="AC546">
            <v>0</v>
          </cell>
          <cell r="AD546">
            <v>0</v>
          </cell>
          <cell r="AE546">
            <v>0</v>
          </cell>
          <cell r="AF546">
            <v>0</v>
          </cell>
          <cell r="AG546">
            <v>0</v>
          </cell>
          <cell r="AH546">
            <v>0</v>
          </cell>
          <cell r="AI546">
            <v>0</v>
          </cell>
          <cell r="AJ546">
            <v>0</v>
          </cell>
          <cell r="AK546">
            <v>0</v>
          </cell>
          <cell r="AL546">
            <v>0</v>
          </cell>
          <cell r="AM546">
            <v>0</v>
          </cell>
          <cell r="AN546">
            <v>0</v>
          </cell>
          <cell r="AO546">
            <v>0</v>
          </cell>
          <cell r="AP546">
            <v>0</v>
          </cell>
          <cell r="AQ546">
            <v>0</v>
          </cell>
          <cell r="AR546">
            <v>0</v>
          </cell>
          <cell r="AS546">
            <v>0</v>
          </cell>
          <cell r="AT546">
            <v>0</v>
          </cell>
          <cell r="AU546">
            <v>0</v>
          </cell>
          <cell r="AV546">
            <v>0</v>
          </cell>
          <cell r="AW546">
            <v>0</v>
          </cell>
          <cell r="AX546">
            <v>0</v>
          </cell>
          <cell r="AY546">
            <v>0</v>
          </cell>
          <cell r="AZ546">
            <v>0</v>
          </cell>
          <cell r="BA546" t="str">
            <v>нд</v>
          </cell>
          <cell r="BB546">
            <v>0</v>
          </cell>
          <cell r="BC546" t="str">
            <v>нд</v>
          </cell>
          <cell r="BD546">
            <v>0</v>
          </cell>
          <cell r="BE546" t="str">
            <v>нд</v>
          </cell>
          <cell r="BF546">
            <v>0</v>
          </cell>
          <cell r="BG546">
            <v>0</v>
          </cell>
          <cell r="BH546">
            <v>0</v>
          </cell>
          <cell r="BI546">
            <v>0</v>
          </cell>
          <cell r="BJ546">
            <v>0</v>
          </cell>
          <cell r="BK546">
            <v>0</v>
          </cell>
          <cell r="BL546">
            <v>0</v>
          </cell>
          <cell r="BM546">
            <v>0</v>
          </cell>
          <cell r="BN546">
            <v>0</v>
          </cell>
          <cell r="BO546">
            <v>0</v>
          </cell>
          <cell r="BP546">
            <v>0</v>
          </cell>
          <cell r="BQ546">
            <v>0</v>
          </cell>
          <cell r="BR546">
            <v>0</v>
          </cell>
          <cell r="BS546">
            <v>0</v>
          </cell>
          <cell r="BT546">
            <v>0</v>
          </cell>
          <cell r="BU546">
            <v>0</v>
          </cell>
          <cell r="BV546">
            <v>0</v>
          </cell>
          <cell r="BW546">
            <v>0</v>
          </cell>
          <cell r="BX546">
            <v>0</v>
          </cell>
          <cell r="BY546">
            <v>0</v>
          </cell>
          <cell r="BZ546" t="str">
            <v>нд</v>
          </cell>
          <cell r="CA546">
            <v>0</v>
          </cell>
          <cell r="CB546">
            <v>0</v>
          </cell>
          <cell r="CC546">
            <v>0</v>
          </cell>
          <cell r="CD546">
            <v>0</v>
          </cell>
          <cell r="CE546">
            <v>0</v>
          </cell>
          <cell r="CF546">
            <v>0</v>
          </cell>
          <cell r="CG546">
            <v>0</v>
          </cell>
          <cell r="CH546">
            <v>0</v>
          </cell>
          <cell r="CI546">
            <v>0</v>
          </cell>
          <cell r="CJ546">
            <v>0</v>
          </cell>
          <cell r="CK546">
            <v>0</v>
          </cell>
          <cell r="CL546">
            <v>0</v>
          </cell>
          <cell r="CM546">
            <v>0</v>
          </cell>
          <cell r="CN546">
            <v>0</v>
          </cell>
          <cell r="CO546">
            <v>0</v>
          </cell>
          <cell r="CP546">
            <v>0</v>
          </cell>
          <cell r="CQ546">
            <v>0</v>
          </cell>
          <cell r="CR546">
            <v>0</v>
          </cell>
          <cell r="CS546">
            <v>0</v>
          </cell>
          <cell r="CT546" t="str">
            <v>нд</v>
          </cell>
          <cell r="CU546">
            <v>0</v>
          </cell>
          <cell r="CV546">
            <v>0</v>
          </cell>
          <cell r="CW546">
            <v>0</v>
          </cell>
          <cell r="CX546">
            <v>0</v>
          </cell>
          <cell r="CY546">
            <v>0</v>
          </cell>
          <cell r="CZ546">
            <v>0</v>
          </cell>
          <cell r="DA546">
            <v>0</v>
          </cell>
          <cell r="DB546">
            <v>0</v>
          </cell>
          <cell r="DC546">
            <v>0</v>
          </cell>
          <cell r="DD546">
            <v>0</v>
          </cell>
          <cell r="DE546">
            <v>0</v>
          </cell>
          <cell r="DF546">
            <v>0</v>
          </cell>
          <cell r="DG546">
            <v>0</v>
          </cell>
          <cell r="DH546">
            <v>0</v>
          </cell>
          <cell r="DI546">
            <v>0</v>
          </cell>
        </row>
        <row r="547">
          <cell r="D547" t="str">
            <v>Г</v>
          </cell>
          <cell r="E547" t="str">
            <v>АО "Чеченэнерго"</v>
          </cell>
          <cell r="F547" t="str">
            <v>Чеченская Республика</v>
          </cell>
          <cell r="G547" t="str">
            <v>нд</v>
          </cell>
          <cell r="H547">
            <v>0</v>
          </cell>
          <cell r="I547">
            <v>0</v>
          </cell>
          <cell r="J547">
            <v>0</v>
          </cell>
          <cell r="K547">
            <v>0</v>
          </cell>
          <cell r="L547">
            <v>0</v>
          </cell>
          <cell r="M547">
            <v>0</v>
          </cell>
          <cell r="N547">
            <v>0</v>
          </cell>
          <cell r="O547">
            <v>0</v>
          </cell>
          <cell r="P547" t="str">
            <v>нд</v>
          </cell>
          <cell r="Q547" t="str">
            <v>нд</v>
          </cell>
          <cell r="R547" t="str">
            <v>нд</v>
          </cell>
          <cell r="S547" t="str">
            <v>нд</v>
          </cell>
          <cell r="T547" t="str">
            <v>нд</v>
          </cell>
          <cell r="U547" t="str">
            <v>нд</v>
          </cell>
          <cell r="V547" t="str">
            <v>нд</v>
          </cell>
          <cell r="W547">
            <v>0</v>
          </cell>
          <cell r="X547">
            <v>0</v>
          </cell>
          <cell r="Y547" t="str">
            <v>нд</v>
          </cell>
          <cell r="Z547">
            <v>0</v>
          </cell>
          <cell r="AA547">
            <v>0</v>
          </cell>
          <cell r="AB547" t="str">
            <v>нд</v>
          </cell>
          <cell r="AC547">
            <v>0</v>
          </cell>
          <cell r="AD547">
            <v>0</v>
          </cell>
          <cell r="AE547">
            <v>0</v>
          </cell>
          <cell r="AF547">
            <v>0</v>
          </cell>
          <cell r="AG547">
            <v>0</v>
          </cell>
          <cell r="AH547">
            <v>0</v>
          </cell>
          <cell r="AI547">
            <v>0</v>
          </cell>
          <cell r="AJ547">
            <v>0</v>
          </cell>
          <cell r="AK547">
            <v>0</v>
          </cell>
          <cell r="AL547">
            <v>0</v>
          </cell>
          <cell r="AM547">
            <v>0</v>
          </cell>
          <cell r="AN547">
            <v>0</v>
          </cell>
          <cell r="AO547">
            <v>0</v>
          </cell>
          <cell r="AP547">
            <v>0</v>
          </cell>
          <cell r="AQ547">
            <v>0</v>
          </cell>
          <cell r="AR547">
            <v>0</v>
          </cell>
          <cell r="AS547">
            <v>0</v>
          </cell>
          <cell r="AT547">
            <v>0</v>
          </cell>
          <cell r="AU547">
            <v>0</v>
          </cell>
          <cell r="AV547">
            <v>0</v>
          </cell>
          <cell r="AW547">
            <v>0</v>
          </cell>
          <cell r="AX547">
            <v>0</v>
          </cell>
          <cell r="AY547">
            <v>0</v>
          </cell>
          <cell r="AZ547">
            <v>0</v>
          </cell>
          <cell r="BA547" t="str">
            <v>нд</v>
          </cell>
          <cell r="BB547">
            <v>0</v>
          </cell>
          <cell r="BC547" t="str">
            <v>нд</v>
          </cell>
          <cell r="BD547">
            <v>0</v>
          </cell>
          <cell r="BE547" t="str">
            <v>нд</v>
          </cell>
          <cell r="BF547">
            <v>0</v>
          </cell>
          <cell r="BG547">
            <v>0</v>
          </cell>
          <cell r="BH547">
            <v>0</v>
          </cell>
          <cell r="BI547">
            <v>0</v>
          </cell>
          <cell r="BJ547">
            <v>0</v>
          </cell>
          <cell r="BK547">
            <v>0</v>
          </cell>
          <cell r="BL547">
            <v>0</v>
          </cell>
          <cell r="BM547">
            <v>0</v>
          </cell>
          <cell r="BN547">
            <v>0</v>
          </cell>
          <cell r="BO547">
            <v>0</v>
          </cell>
          <cell r="BP547">
            <v>0</v>
          </cell>
          <cell r="BQ547">
            <v>0</v>
          </cell>
          <cell r="BR547">
            <v>0</v>
          </cell>
          <cell r="BS547">
            <v>0</v>
          </cell>
          <cell r="BT547">
            <v>0</v>
          </cell>
          <cell r="BU547">
            <v>0</v>
          </cell>
          <cell r="BV547">
            <v>0</v>
          </cell>
          <cell r="BW547">
            <v>0</v>
          </cell>
          <cell r="BX547">
            <v>0</v>
          </cell>
          <cell r="BY547">
            <v>0</v>
          </cell>
          <cell r="BZ547" t="str">
            <v>нд</v>
          </cell>
          <cell r="CA547">
            <v>0</v>
          </cell>
          <cell r="CB547">
            <v>0</v>
          </cell>
          <cell r="CC547">
            <v>0</v>
          </cell>
          <cell r="CD547">
            <v>0</v>
          </cell>
          <cell r="CE547">
            <v>0</v>
          </cell>
          <cell r="CF547">
            <v>0</v>
          </cell>
          <cell r="CG547">
            <v>0</v>
          </cell>
          <cell r="CH547">
            <v>0</v>
          </cell>
          <cell r="CI547">
            <v>0</v>
          </cell>
          <cell r="CJ547">
            <v>0</v>
          </cell>
          <cell r="CK547">
            <v>0</v>
          </cell>
          <cell r="CL547">
            <v>0</v>
          </cell>
          <cell r="CM547">
            <v>0</v>
          </cell>
          <cell r="CN547">
            <v>0</v>
          </cell>
          <cell r="CO547">
            <v>0</v>
          </cell>
          <cell r="CP547">
            <v>0</v>
          </cell>
          <cell r="CQ547">
            <v>0</v>
          </cell>
          <cell r="CR547">
            <v>0</v>
          </cell>
          <cell r="CS547">
            <v>0</v>
          </cell>
          <cell r="CT547" t="str">
            <v>нд</v>
          </cell>
          <cell r="CU547">
            <v>0</v>
          </cell>
          <cell r="CV547">
            <v>0</v>
          </cell>
          <cell r="CW547">
            <v>0</v>
          </cell>
          <cell r="CX547">
            <v>0</v>
          </cell>
          <cell r="CY547">
            <v>0</v>
          </cell>
          <cell r="CZ547">
            <v>0</v>
          </cell>
          <cell r="DA547">
            <v>0</v>
          </cell>
          <cell r="DB547">
            <v>0</v>
          </cell>
          <cell r="DC547">
            <v>0</v>
          </cell>
          <cell r="DD547">
            <v>0</v>
          </cell>
          <cell r="DE547">
            <v>0</v>
          </cell>
          <cell r="DF547">
            <v>0</v>
          </cell>
          <cell r="DG547">
            <v>0</v>
          </cell>
          <cell r="DH547">
            <v>0</v>
          </cell>
          <cell r="DI547">
            <v>0</v>
          </cell>
        </row>
        <row r="548">
          <cell r="D548" t="str">
            <v>Г</v>
          </cell>
          <cell r="E548" t="str">
            <v>АО "Чеченэнерго"</v>
          </cell>
          <cell r="F548" t="str">
            <v>Чеченская Республика</v>
          </cell>
          <cell r="G548" t="str">
            <v>нд</v>
          </cell>
          <cell r="H548">
            <v>0</v>
          </cell>
          <cell r="I548">
            <v>0</v>
          </cell>
          <cell r="J548">
            <v>0</v>
          </cell>
          <cell r="K548">
            <v>0</v>
          </cell>
          <cell r="L548">
            <v>0</v>
          </cell>
          <cell r="M548">
            <v>0</v>
          </cell>
          <cell r="N548">
            <v>0</v>
          </cell>
          <cell r="O548">
            <v>0</v>
          </cell>
          <cell r="P548" t="str">
            <v>нд</v>
          </cell>
          <cell r="Q548" t="str">
            <v>нд</v>
          </cell>
          <cell r="R548" t="str">
            <v>нд</v>
          </cell>
          <cell r="S548" t="str">
            <v>нд</v>
          </cell>
          <cell r="T548" t="str">
            <v>нд</v>
          </cell>
          <cell r="U548" t="str">
            <v>нд</v>
          </cell>
          <cell r="V548" t="str">
            <v>нд</v>
          </cell>
          <cell r="W548">
            <v>0</v>
          </cell>
          <cell r="X548">
            <v>0</v>
          </cell>
          <cell r="Y548" t="str">
            <v>нд</v>
          </cell>
          <cell r="Z548">
            <v>0</v>
          </cell>
          <cell r="AA548">
            <v>0</v>
          </cell>
          <cell r="AB548" t="str">
            <v>нд</v>
          </cell>
          <cell r="AC548">
            <v>0</v>
          </cell>
          <cell r="AD548">
            <v>0</v>
          </cell>
          <cell r="AE548">
            <v>0</v>
          </cell>
          <cell r="AF548">
            <v>0</v>
          </cell>
          <cell r="AG548">
            <v>0</v>
          </cell>
          <cell r="AH548">
            <v>0</v>
          </cell>
          <cell r="AI548">
            <v>0</v>
          </cell>
          <cell r="AJ548">
            <v>0</v>
          </cell>
          <cell r="AK548">
            <v>0</v>
          </cell>
          <cell r="AL548">
            <v>0</v>
          </cell>
          <cell r="AM548">
            <v>0</v>
          </cell>
          <cell r="AN548">
            <v>0</v>
          </cell>
          <cell r="AO548">
            <v>0</v>
          </cell>
          <cell r="AP548">
            <v>0</v>
          </cell>
          <cell r="AQ548">
            <v>0</v>
          </cell>
          <cell r="AR548">
            <v>0</v>
          </cell>
          <cell r="AS548">
            <v>0</v>
          </cell>
          <cell r="AT548">
            <v>0</v>
          </cell>
          <cell r="AU548">
            <v>0</v>
          </cell>
          <cell r="AV548">
            <v>0</v>
          </cell>
          <cell r="AW548">
            <v>0</v>
          </cell>
          <cell r="AX548">
            <v>0</v>
          </cell>
          <cell r="AY548">
            <v>0</v>
          </cell>
          <cell r="AZ548">
            <v>0</v>
          </cell>
          <cell r="BA548" t="str">
            <v>нд</v>
          </cell>
          <cell r="BB548">
            <v>0</v>
          </cell>
          <cell r="BC548" t="str">
            <v>нд</v>
          </cell>
          <cell r="BD548">
            <v>0</v>
          </cell>
          <cell r="BE548" t="str">
            <v>нд</v>
          </cell>
          <cell r="BF548">
            <v>0</v>
          </cell>
          <cell r="BG548">
            <v>0</v>
          </cell>
          <cell r="BH548">
            <v>0</v>
          </cell>
          <cell r="BI548">
            <v>0</v>
          </cell>
          <cell r="BJ548">
            <v>0</v>
          </cell>
          <cell r="BK548">
            <v>0</v>
          </cell>
          <cell r="BL548">
            <v>0</v>
          </cell>
          <cell r="BM548">
            <v>0</v>
          </cell>
          <cell r="BN548">
            <v>0</v>
          </cell>
          <cell r="BO548">
            <v>0</v>
          </cell>
          <cell r="BP548">
            <v>0</v>
          </cell>
          <cell r="BQ548">
            <v>0</v>
          </cell>
          <cell r="BR548">
            <v>0</v>
          </cell>
          <cell r="BS548">
            <v>0</v>
          </cell>
          <cell r="BT548">
            <v>0</v>
          </cell>
          <cell r="BU548">
            <v>0</v>
          </cell>
          <cell r="BV548">
            <v>0</v>
          </cell>
          <cell r="BW548">
            <v>0</v>
          </cell>
          <cell r="BX548">
            <v>0</v>
          </cell>
          <cell r="BY548">
            <v>0</v>
          </cell>
          <cell r="BZ548" t="str">
            <v>нд</v>
          </cell>
          <cell r="CA548">
            <v>0</v>
          </cell>
          <cell r="CB548">
            <v>0</v>
          </cell>
          <cell r="CC548">
            <v>0</v>
          </cell>
          <cell r="CD548">
            <v>0</v>
          </cell>
          <cell r="CE548">
            <v>0</v>
          </cell>
          <cell r="CF548">
            <v>0</v>
          </cell>
          <cell r="CG548">
            <v>0</v>
          </cell>
          <cell r="CH548">
            <v>0</v>
          </cell>
          <cell r="CI548">
            <v>0</v>
          </cell>
          <cell r="CJ548">
            <v>0</v>
          </cell>
          <cell r="CK548">
            <v>0</v>
          </cell>
          <cell r="CL548">
            <v>0</v>
          </cell>
          <cell r="CM548">
            <v>0</v>
          </cell>
          <cell r="CN548">
            <v>0</v>
          </cell>
          <cell r="CO548">
            <v>0</v>
          </cell>
          <cell r="CP548">
            <v>0</v>
          </cell>
          <cell r="CQ548">
            <v>0</v>
          </cell>
          <cell r="CR548">
            <v>0</v>
          </cell>
          <cell r="CS548">
            <v>0</v>
          </cell>
          <cell r="CT548" t="str">
            <v>нд</v>
          </cell>
          <cell r="CU548">
            <v>0</v>
          </cell>
          <cell r="CV548">
            <v>0</v>
          </cell>
          <cell r="CW548">
            <v>0</v>
          </cell>
          <cell r="CX548">
            <v>0</v>
          </cell>
          <cell r="CY548">
            <v>0</v>
          </cell>
          <cell r="CZ548">
            <v>0</v>
          </cell>
          <cell r="DA548">
            <v>0</v>
          </cell>
          <cell r="DB548">
            <v>0</v>
          </cell>
          <cell r="DC548">
            <v>0</v>
          </cell>
          <cell r="DD548">
            <v>0</v>
          </cell>
          <cell r="DE548">
            <v>0</v>
          </cell>
          <cell r="DF548">
            <v>0</v>
          </cell>
          <cell r="DG548">
            <v>0</v>
          </cell>
          <cell r="DH548">
            <v>0</v>
          </cell>
          <cell r="DI548">
            <v>0</v>
          </cell>
        </row>
        <row r="549">
          <cell r="D549" t="str">
            <v>Г</v>
          </cell>
          <cell r="E549" t="str">
            <v>АО "Чеченэнерго"</v>
          </cell>
          <cell r="F549" t="str">
            <v>Чеченская Республика</v>
          </cell>
          <cell r="G549" t="str">
            <v>нд</v>
          </cell>
          <cell r="H549">
            <v>0</v>
          </cell>
          <cell r="I549">
            <v>0</v>
          </cell>
          <cell r="J549">
            <v>0</v>
          </cell>
          <cell r="K549">
            <v>0</v>
          </cell>
          <cell r="L549">
            <v>0</v>
          </cell>
          <cell r="M549">
            <v>0</v>
          </cell>
          <cell r="N549">
            <v>0</v>
          </cell>
          <cell r="O549">
            <v>0</v>
          </cell>
          <cell r="P549" t="str">
            <v>нд</v>
          </cell>
          <cell r="Q549" t="str">
            <v>нд</v>
          </cell>
          <cell r="R549" t="str">
            <v>нд</v>
          </cell>
          <cell r="S549" t="str">
            <v>нд</v>
          </cell>
          <cell r="T549" t="str">
            <v>нд</v>
          </cell>
          <cell r="U549" t="str">
            <v>нд</v>
          </cell>
          <cell r="V549" t="str">
            <v>нд</v>
          </cell>
          <cell r="W549">
            <v>0</v>
          </cell>
          <cell r="X549">
            <v>0</v>
          </cell>
          <cell r="Y549" t="str">
            <v>нд</v>
          </cell>
          <cell r="Z549">
            <v>0</v>
          </cell>
          <cell r="AA549">
            <v>0</v>
          </cell>
          <cell r="AB549" t="str">
            <v>нд</v>
          </cell>
          <cell r="AC549">
            <v>0</v>
          </cell>
          <cell r="AD549">
            <v>0</v>
          </cell>
          <cell r="AE549">
            <v>0</v>
          </cell>
          <cell r="AF549">
            <v>0</v>
          </cell>
          <cell r="AG549">
            <v>0</v>
          </cell>
          <cell r="AH549">
            <v>0</v>
          </cell>
          <cell r="AI549">
            <v>0</v>
          </cell>
          <cell r="AJ549">
            <v>0</v>
          </cell>
          <cell r="AK549">
            <v>0</v>
          </cell>
          <cell r="AL549">
            <v>0</v>
          </cell>
          <cell r="AM549">
            <v>0</v>
          </cell>
          <cell r="AN549">
            <v>0</v>
          </cell>
          <cell r="AO549">
            <v>0</v>
          </cell>
          <cell r="AP549">
            <v>0</v>
          </cell>
          <cell r="AQ549">
            <v>0</v>
          </cell>
          <cell r="AR549">
            <v>0</v>
          </cell>
          <cell r="AS549">
            <v>0</v>
          </cell>
          <cell r="AT549">
            <v>0</v>
          </cell>
          <cell r="AU549">
            <v>0</v>
          </cell>
          <cell r="AV549">
            <v>0</v>
          </cell>
          <cell r="AW549">
            <v>0</v>
          </cell>
          <cell r="AX549">
            <v>0</v>
          </cell>
          <cell r="AY549">
            <v>0</v>
          </cell>
          <cell r="AZ549">
            <v>0</v>
          </cell>
          <cell r="BA549" t="str">
            <v>нд</v>
          </cell>
          <cell r="BB549">
            <v>0</v>
          </cell>
          <cell r="BC549" t="str">
            <v>нд</v>
          </cell>
          <cell r="BD549">
            <v>0</v>
          </cell>
          <cell r="BE549" t="str">
            <v>нд</v>
          </cell>
          <cell r="BF549">
            <v>0</v>
          </cell>
          <cell r="BG549">
            <v>0</v>
          </cell>
          <cell r="BH549">
            <v>0</v>
          </cell>
          <cell r="BI549">
            <v>0</v>
          </cell>
          <cell r="BJ549">
            <v>0</v>
          </cell>
          <cell r="BK549">
            <v>0</v>
          </cell>
          <cell r="BL549">
            <v>0</v>
          </cell>
          <cell r="BM549">
            <v>0</v>
          </cell>
          <cell r="BN549">
            <v>0</v>
          </cell>
          <cell r="BO549">
            <v>0</v>
          </cell>
          <cell r="BP549">
            <v>0</v>
          </cell>
          <cell r="BQ549">
            <v>0</v>
          </cell>
          <cell r="BR549">
            <v>0</v>
          </cell>
          <cell r="BS549">
            <v>0</v>
          </cell>
          <cell r="BT549">
            <v>0</v>
          </cell>
          <cell r="BU549">
            <v>0</v>
          </cell>
          <cell r="BV549">
            <v>0</v>
          </cell>
          <cell r="BW549">
            <v>0</v>
          </cell>
          <cell r="BX549">
            <v>0</v>
          </cell>
          <cell r="BY549">
            <v>0</v>
          </cell>
          <cell r="BZ549" t="str">
            <v>нд</v>
          </cell>
          <cell r="CA549">
            <v>0</v>
          </cell>
          <cell r="CB549">
            <v>0</v>
          </cell>
          <cell r="CC549">
            <v>0</v>
          </cell>
          <cell r="CD549">
            <v>0</v>
          </cell>
          <cell r="CE549">
            <v>0</v>
          </cell>
          <cell r="CF549">
            <v>0</v>
          </cell>
          <cell r="CG549">
            <v>0</v>
          </cell>
          <cell r="CH549">
            <v>0</v>
          </cell>
          <cell r="CI549">
            <v>0</v>
          </cell>
          <cell r="CJ549">
            <v>0</v>
          </cell>
          <cell r="CK549">
            <v>0</v>
          </cell>
          <cell r="CL549">
            <v>0</v>
          </cell>
          <cell r="CM549">
            <v>0</v>
          </cell>
          <cell r="CN549">
            <v>0</v>
          </cell>
          <cell r="CO549">
            <v>0</v>
          </cell>
          <cell r="CP549">
            <v>0</v>
          </cell>
          <cell r="CQ549">
            <v>0</v>
          </cell>
          <cell r="CR549">
            <v>0</v>
          </cell>
          <cell r="CS549">
            <v>0</v>
          </cell>
          <cell r="CT549" t="str">
            <v>нд</v>
          </cell>
          <cell r="CU549">
            <v>0</v>
          </cell>
          <cell r="CV549">
            <v>0</v>
          </cell>
          <cell r="CW549">
            <v>0</v>
          </cell>
          <cell r="CX549">
            <v>0</v>
          </cell>
          <cell r="CY549">
            <v>0</v>
          </cell>
          <cell r="CZ549">
            <v>0</v>
          </cell>
          <cell r="DA549">
            <v>0</v>
          </cell>
          <cell r="DB549">
            <v>0</v>
          </cell>
          <cell r="DC549">
            <v>0</v>
          </cell>
          <cell r="DD549">
            <v>0</v>
          </cell>
          <cell r="DE549">
            <v>0</v>
          </cell>
          <cell r="DF549">
            <v>0</v>
          </cell>
          <cell r="DG549">
            <v>0</v>
          </cell>
          <cell r="DH549">
            <v>0</v>
          </cell>
          <cell r="DI549">
            <v>0</v>
          </cell>
        </row>
        <row r="550">
          <cell r="D550" t="str">
            <v>Г</v>
          </cell>
          <cell r="E550" t="str">
            <v>АО "Чеченэнерго"</v>
          </cell>
          <cell r="F550" t="str">
            <v>Чеченская Республика</v>
          </cell>
          <cell r="G550" t="str">
            <v>нд</v>
          </cell>
          <cell r="H550">
            <v>0</v>
          </cell>
          <cell r="I550">
            <v>0</v>
          </cell>
          <cell r="J550">
            <v>0</v>
          </cell>
          <cell r="K550">
            <v>0</v>
          </cell>
          <cell r="L550">
            <v>0</v>
          </cell>
          <cell r="M550">
            <v>0</v>
          </cell>
          <cell r="N550">
            <v>0</v>
          </cell>
          <cell r="O550">
            <v>0</v>
          </cell>
          <cell r="P550" t="str">
            <v>нд</v>
          </cell>
          <cell r="Q550" t="str">
            <v>нд</v>
          </cell>
          <cell r="R550" t="str">
            <v>нд</v>
          </cell>
          <cell r="S550" t="str">
            <v>нд</v>
          </cell>
          <cell r="T550" t="str">
            <v>нд</v>
          </cell>
          <cell r="U550" t="str">
            <v>нд</v>
          </cell>
          <cell r="V550" t="str">
            <v>нд</v>
          </cell>
          <cell r="W550">
            <v>0</v>
          </cell>
          <cell r="X550">
            <v>0</v>
          </cell>
          <cell r="Y550" t="str">
            <v>нд</v>
          </cell>
          <cell r="Z550">
            <v>0</v>
          </cell>
          <cell r="AA550">
            <v>0</v>
          </cell>
          <cell r="AB550" t="str">
            <v>нд</v>
          </cell>
          <cell r="AC550">
            <v>0</v>
          </cell>
          <cell r="AD550">
            <v>0</v>
          </cell>
          <cell r="AE550">
            <v>0</v>
          </cell>
          <cell r="AF550">
            <v>0</v>
          </cell>
          <cell r="AG550">
            <v>0</v>
          </cell>
          <cell r="AH550">
            <v>0</v>
          </cell>
          <cell r="AI550">
            <v>0</v>
          </cell>
          <cell r="AJ550">
            <v>0</v>
          </cell>
          <cell r="AK550">
            <v>0</v>
          </cell>
          <cell r="AL550">
            <v>0</v>
          </cell>
          <cell r="AM550">
            <v>0</v>
          </cell>
          <cell r="AN550">
            <v>0</v>
          </cell>
          <cell r="AO550">
            <v>0</v>
          </cell>
          <cell r="AP550">
            <v>0</v>
          </cell>
          <cell r="AQ550">
            <v>0</v>
          </cell>
          <cell r="AR550">
            <v>0</v>
          </cell>
          <cell r="AS550">
            <v>0</v>
          </cell>
          <cell r="AT550">
            <v>0</v>
          </cell>
          <cell r="AU550">
            <v>0</v>
          </cell>
          <cell r="AV550">
            <v>0</v>
          </cell>
          <cell r="AW550">
            <v>0</v>
          </cell>
          <cell r="AX550">
            <v>0</v>
          </cell>
          <cell r="AY550">
            <v>0</v>
          </cell>
          <cell r="AZ550">
            <v>0</v>
          </cell>
          <cell r="BA550" t="str">
            <v>нд</v>
          </cell>
          <cell r="BB550">
            <v>0</v>
          </cell>
          <cell r="BC550" t="str">
            <v>нд</v>
          </cell>
          <cell r="BD550">
            <v>0</v>
          </cell>
          <cell r="BE550" t="str">
            <v>нд</v>
          </cell>
          <cell r="BF550">
            <v>0</v>
          </cell>
          <cell r="BG550">
            <v>0</v>
          </cell>
          <cell r="BH550">
            <v>0</v>
          </cell>
          <cell r="BI550">
            <v>0</v>
          </cell>
          <cell r="BJ550">
            <v>0</v>
          </cell>
          <cell r="BK550">
            <v>0</v>
          </cell>
          <cell r="BL550">
            <v>0</v>
          </cell>
          <cell r="BM550">
            <v>0</v>
          </cell>
          <cell r="BN550">
            <v>0</v>
          </cell>
          <cell r="BO550">
            <v>0</v>
          </cell>
          <cell r="BP550">
            <v>0</v>
          </cell>
          <cell r="BQ550">
            <v>0</v>
          </cell>
          <cell r="BR550">
            <v>0</v>
          </cell>
          <cell r="BS550">
            <v>0</v>
          </cell>
          <cell r="BT550">
            <v>0</v>
          </cell>
          <cell r="BU550">
            <v>0</v>
          </cell>
          <cell r="BV550">
            <v>0</v>
          </cell>
          <cell r="BW550">
            <v>0</v>
          </cell>
          <cell r="BX550">
            <v>0</v>
          </cell>
          <cell r="BY550">
            <v>0</v>
          </cell>
          <cell r="BZ550" t="str">
            <v>нд</v>
          </cell>
          <cell r="CA550">
            <v>0</v>
          </cell>
          <cell r="CB550">
            <v>0</v>
          </cell>
          <cell r="CC550">
            <v>0</v>
          </cell>
          <cell r="CD550">
            <v>0</v>
          </cell>
          <cell r="CE550">
            <v>0</v>
          </cell>
          <cell r="CF550">
            <v>0</v>
          </cell>
          <cell r="CG550">
            <v>0</v>
          </cell>
          <cell r="CH550">
            <v>0</v>
          </cell>
          <cell r="CI550">
            <v>0</v>
          </cell>
          <cell r="CJ550">
            <v>0</v>
          </cell>
          <cell r="CK550">
            <v>0</v>
          </cell>
          <cell r="CL550">
            <v>0</v>
          </cell>
          <cell r="CM550">
            <v>0</v>
          </cell>
          <cell r="CN550">
            <v>0</v>
          </cell>
          <cell r="CO550">
            <v>0</v>
          </cell>
          <cell r="CP550">
            <v>0</v>
          </cell>
          <cell r="CQ550">
            <v>0</v>
          </cell>
          <cell r="CR550">
            <v>0</v>
          </cell>
          <cell r="CS550">
            <v>0</v>
          </cell>
          <cell r="CT550" t="str">
            <v>нд</v>
          </cell>
          <cell r="CU550">
            <v>0</v>
          </cell>
          <cell r="CV550">
            <v>0</v>
          </cell>
          <cell r="CW550">
            <v>0</v>
          </cell>
          <cell r="CX550">
            <v>0</v>
          </cell>
          <cell r="CY550">
            <v>0</v>
          </cell>
          <cell r="CZ550">
            <v>0</v>
          </cell>
          <cell r="DA550">
            <v>0</v>
          </cell>
          <cell r="DB550">
            <v>0</v>
          </cell>
          <cell r="DC550">
            <v>0</v>
          </cell>
          <cell r="DD550">
            <v>0</v>
          </cell>
          <cell r="DE550">
            <v>0</v>
          </cell>
          <cell r="DF550">
            <v>0</v>
          </cell>
          <cell r="DG550">
            <v>0</v>
          </cell>
          <cell r="DH550">
            <v>0</v>
          </cell>
          <cell r="DI550">
            <v>0</v>
          </cell>
        </row>
        <row r="551">
          <cell r="D551" t="str">
            <v>Г</v>
          </cell>
          <cell r="E551" t="str">
            <v>АО "Чеченэнерго"</v>
          </cell>
          <cell r="F551" t="str">
            <v>Чеченская Республика</v>
          </cell>
          <cell r="G551" t="str">
            <v>нд</v>
          </cell>
          <cell r="H551">
            <v>0</v>
          </cell>
          <cell r="I551">
            <v>0</v>
          </cell>
          <cell r="J551">
            <v>0</v>
          </cell>
          <cell r="K551">
            <v>0</v>
          </cell>
          <cell r="L551">
            <v>0</v>
          </cell>
          <cell r="M551">
            <v>0</v>
          </cell>
          <cell r="N551">
            <v>0</v>
          </cell>
          <cell r="O551">
            <v>0</v>
          </cell>
          <cell r="P551" t="str">
            <v>нд</v>
          </cell>
          <cell r="Q551" t="str">
            <v>нд</v>
          </cell>
          <cell r="R551" t="str">
            <v>нд</v>
          </cell>
          <cell r="S551" t="str">
            <v>нд</v>
          </cell>
          <cell r="T551" t="str">
            <v>нд</v>
          </cell>
          <cell r="U551" t="str">
            <v>нд</v>
          </cell>
          <cell r="V551" t="str">
            <v>нд</v>
          </cell>
          <cell r="W551">
            <v>0</v>
          </cell>
          <cell r="X551">
            <v>0</v>
          </cell>
          <cell r="Y551" t="str">
            <v>нд</v>
          </cell>
          <cell r="Z551">
            <v>0</v>
          </cell>
          <cell r="AA551">
            <v>0</v>
          </cell>
          <cell r="AB551" t="str">
            <v>нд</v>
          </cell>
          <cell r="AC551">
            <v>0</v>
          </cell>
          <cell r="AD551">
            <v>0</v>
          </cell>
          <cell r="AE551">
            <v>0</v>
          </cell>
          <cell r="AF551">
            <v>0</v>
          </cell>
          <cell r="AG551">
            <v>0</v>
          </cell>
          <cell r="AH551">
            <v>0</v>
          </cell>
          <cell r="AI551">
            <v>0</v>
          </cell>
          <cell r="AJ551">
            <v>0</v>
          </cell>
          <cell r="AK551">
            <v>0</v>
          </cell>
          <cell r="AL551">
            <v>0</v>
          </cell>
          <cell r="AM551">
            <v>0</v>
          </cell>
          <cell r="AN551">
            <v>0</v>
          </cell>
          <cell r="AO551">
            <v>0</v>
          </cell>
          <cell r="AP551">
            <v>0</v>
          </cell>
          <cell r="AQ551">
            <v>0</v>
          </cell>
          <cell r="AR551">
            <v>0</v>
          </cell>
          <cell r="AS551">
            <v>0</v>
          </cell>
          <cell r="AT551">
            <v>0</v>
          </cell>
          <cell r="AU551">
            <v>0</v>
          </cell>
          <cell r="AV551">
            <v>0</v>
          </cell>
          <cell r="AW551">
            <v>0</v>
          </cell>
          <cell r="AX551">
            <v>0</v>
          </cell>
          <cell r="AY551">
            <v>0</v>
          </cell>
          <cell r="AZ551">
            <v>0</v>
          </cell>
          <cell r="BA551" t="str">
            <v>нд</v>
          </cell>
          <cell r="BB551">
            <v>0</v>
          </cell>
          <cell r="BC551" t="str">
            <v>нд</v>
          </cell>
          <cell r="BD551">
            <v>0</v>
          </cell>
          <cell r="BE551" t="str">
            <v>нд</v>
          </cell>
          <cell r="BF551">
            <v>0</v>
          </cell>
          <cell r="BG551">
            <v>0</v>
          </cell>
          <cell r="BH551">
            <v>0</v>
          </cell>
          <cell r="BI551">
            <v>0</v>
          </cell>
          <cell r="BJ551">
            <v>0</v>
          </cell>
          <cell r="BK551">
            <v>0</v>
          </cell>
          <cell r="BL551">
            <v>0</v>
          </cell>
          <cell r="BM551">
            <v>0</v>
          </cell>
          <cell r="BN551">
            <v>0</v>
          </cell>
          <cell r="BO551">
            <v>0</v>
          </cell>
          <cell r="BP551">
            <v>0</v>
          </cell>
          <cell r="BQ551">
            <v>0</v>
          </cell>
          <cell r="BR551">
            <v>0</v>
          </cell>
          <cell r="BS551">
            <v>0</v>
          </cell>
          <cell r="BT551">
            <v>0</v>
          </cell>
          <cell r="BU551">
            <v>0</v>
          </cell>
          <cell r="BV551">
            <v>0</v>
          </cell>
          <cell r="BW551">
            <v>0</v>
          </cell>
          <cell r="BX551">
            <v>0</v>
          </cell>
          <cell r="BY551">
            <v>0</v>
          </cell>
          <cell r="BZ551" t="str">
            <v>нд</v>
          </cell>
          <cell r="CA551">
            <v>0</v>
          </cell>
          <cell r="CB551">
            <v>0</v>
          </cell>
          <cell r="CC551">
            <v>0</v>
          </cell>
          <cell r="CD551">
            <v>0</v>
          </cell>
          <cell r="CE551">
            <v>0</v>
          </cell>
          <cell r="CF551">
            <v>0</v>
          </cell>
          <cell r="CG551">
            <v>0</v>
          </cell>
          <cell r="CH551">
            <v>0</v>
          </cell>
          <cell r="CI551">
            <v>0</v>
          </cell>
          <cell r="CJ551">
            <v>0</v>
          </cell>
          <cell r="CK551">
            <v>0</v>
          </cell>
          <cell r="CL551">
            <v>0</v>
          </cell>
          <cell r="CM551">
            <v>0</v>
          </cell>
          <cell r="CN551">
            <v>0</v>
          </cell>
          <cell r="CO551">
            <v>0</v>
          </cell>
          <cell r="CP551">
            <v>0</v>
          </cell>
          <cell r="CQ551">
            <v>0</v>
          </cell>
          <cell r="CR551">
            <v>0</v>
          </cell>
          <cell r="CS551">
            <v>0</v>
          </cell>
          <cell r="CT551" t="str">
            <v>нд</v>
          </cell>
          <cell r="CU551">
            <v>0</v>
          </cell>
          <cell r="CV551">
            <v>0</v>
          </cell>
          <cell r="CW551">
            <v>0</v>
          </cell>
          <cell r="CX551">
            <v>0</v>
          </cell>
          <cell r="CY551">
            <v>0</v>
          </cell>
          <cell r="CZ551">
            <v>0</v>
          </cell>
          <cell r="DA551">
            <v>0</v>
          </cell>
          <cell r="DB551">
            <v>0</v>
          </cell>
          <cell r="DC551">
            <v>0</v>
          </cell>
          <cell r="DD551">
            <v>0</v>
          </cell>
          <cell r="DE551">
            <v>0</v>
          </cell>
          <cell r="DF551">
            <v>0</v>
          </cell>
          <cell r="DG551">
            <v>0</v>
          </cell>
          <cell r="DH551">
            <v>0</v>
          </cell>
          <cell r="DI551">
            <v>0</v>
          </cell>
        </row>
        <row r="552">
          <cell r="D552" t="str">
            <v>Г</v>
          </cell>
          <cell r="E552" t="str">
            <v>АО "Чеченэнерго"</v>
          </cell>
          <cell r="F552" t="str">
            <v>Чеченская Республика</v>
          </cell>
          <cell r="G552" t="str">
            <v>нд</v>
          </cell>
          <cell r="H552">
            <v>0</v>
          </cell>
          <cell r="I552">
            <v>0</v>
          </cell>
          <cell r="J552">
            <v>0</v>
          </cell>
          <cell r="K552">
            <v>0</v>
          </cell>
          <cell r="L552">
            <v>0</v>
          </cell>
          <cell r="M552">
            <v>0</v>
          </cell>
          <cell r="N552">
            <v>0</v>
          </cell>
          <cell r="O552">
            <v>0</v>
          </cell>
          <cell r="P552" t="str">
            <v>нд</v>
          </cell>
          <cell r="Q552" t="str">
            <v>нд</v>
          </cell>
          <cell r="R552" t="str">
            <v>нд</v>
          </cell>
          <cell r="S552" t="str">
            <v>нд</v>
          </cell>
          <cell r="T552" t="str">
            <v>нд</v>
          </cell>
          <cell r="U552" t="str">
            <v>нд</v>
          </cell>
          <cell r="V552" t="str">
            <v>нд</v>
          </cell>
          <cell r="W552">
            <v>0</v>
          </cell>
          <cell r="X552">
            <v>0</v>
          </cell>
          <cell r="Y552" t="str">
            <v>нд</v>
          </cell>
          <cell r="Z552">
            <v>0</v>
          </cell>
          <cell r="AA552">
            <v>0</v>
          </cell>
          <cell r="AB552" t="str">
            <v>нд</v>
          </cell>
          <cell r="AC552">
            <v>0</v>
          </cell>
          <cell r="AD552">
            <v>0</v>
          </cell>
          <cell r="AE552">
            <v>0</v>
          </cell>
          <cell r="AF552">
            <v>0</v>
          </cell>
          <cell r="AG552">
            <v>0</v>
          </cell>
          <cell r="AH552">
            <v>0</v>
          </cell>
          <cell r="AI552">
            <v>0</v>
          </cell>
          <cell r="AJ552">
            <v>0</v>
          </cell>
          <cell r="AK552">
            <v>0</v>
          </cell>
          <cell r="AL552">
            <v>0</v>
          </cell>
          <cell r="AM552">
            <v>0</v>
          </cell>
          <cell r="AN552">
            <v>0</v>
          </cell>
          <cell r="AO552">
            <v>0</v>
          </cell>
          <cell r="AP552">
            <v>0</v>
          </cell>
          <cell r="AQ552">
            <v>0</v>
          </cell>
          <cell r="AR552">
            <v>0</v>
          </cell>
          <cell r="AS552">
            <v>0</v>
          </cell>
          <cell r="AT552">
            <v>0</v>
          </cell>
          <cell r="AU552">
            <v>0</v>
          </cell>
          <cell r="AV552">
            <v>0</v>
          </cell>
          <cell r="AW552">
            <v>0</v>
          </cell>
          <cell r="AX552">
            <v>0</v>
          </cell>
          <cell r="AY552">
            <v>0</v>
          </cell>
          <cell r="AZ552">
            <v>0</v>
          </cell>
          <cell r="BA552" t="str">
            <v>нд</v>
          </cell>
          <cell r="BB552">
            <v>0</v>
          </cell>
          <cell r="BC552" t="str">
            <v>нд</v>
          </cell>
          <cell r="BD552">
            <v>0</v>
          </cell>
          <cell r="BE552" t="str">
            <v>нд</v>
          </cell>
          <cell r="BF552">
            <v>0</v>
          </cell>
          <cell r="BG552">
            <v>0</v>
          </cell>
          <cell r="BH552">
            <v>0</v>
          </cell>
          <cell r="BI552">
            <v>0</v>
          </cell>
          <cell r="BJ552">
            <v>0</v>
          </cell>
          <cell r="BK552">
            <v>0</v>
          </cell>
          <cell r="BL552">
            <v>0</v>
          </cell>
          <cell r="BM552">
            <v>0</v>
          </cell>
          <cell r="BN552">
            <v>0</v>
          </cell>
          <cell r="BO552">
            <v>0</v>
          </cell>
          <cell r="BP552">
            <v>0</v>
          </cell>
          <cell r="BQ552">
            <v>0</v>
          </cell>
          <cell r="BR552">
            <v>0</v>
          </cell>
          <cell r="BS552">
            <v>0</v>
          </cell>
          <cell r="BT552">
            <v>0</v>
          </cell>
          <cell r="BU552">
            <v>0</v>
          </cell>
          <cell r="BV552">
            <v>0</v>
          </cell>
          <cell r="BW552">
            <v>0</v>
          </cell>
          <cell r="BX552">
            <v>0</v>
          </cell>
          <cell r="BY552">
            <v>0</v>
          </cell>
          <cell r="BZ552" t="str">
            <v>нд</v>
          </cell>
          <cell r="CA552">
            <v>0</v>
          </cell>
          <cell r="CB552">
            <v>0</v>
          </cell>
          <cell r="CC552">
            <v>0</v>
          </cell>
          <cell r="CD552">
            <v>0</v>
          </cell>
          <cell r="CE552">
            <v>0</v>
          </cell>
          <cell r="CF552">
            <v>0</v>
          </cell>
          <cell r="CG552">
            <v>0</v>
          </cell>
          <cell r="CH552">
            <v>0</v>
          </cell>
          <cell r="CI552">
            <v>0</v>
          </cell>
          <cell r="CJ552">
            <v>0</v>
          </cell>
          <cell r="CK552">
            <v>0</v>
          </cell>
          <cell r="CL552">
            <v>0</v>
          </cell>
          <cell r="CM552">
            <v>0</v>
          </cell>
          <cell r="CN552">
            <v>0</v>
          </cell>
          <cell r="CO552">
            <v>0</v>
          </cell>
          <cell r="CP552">
            <v>0</v>
          </cell>
          <cell r="CQ552">
            <v>0</v>
          </cell>
          <cell r="CR552">
            <v>0</v>
          </cell>
          <cell r="CS552">
            <v>0</v>
          </cell>
          <cell r="CT552" t="str">
            <v>нд</v>
          </cell>
          <cell r="CU552">
            <v>0</v>
          </cell>
          <cell r="CV552">
            <v>0</v>
          </cell>
          <cell r="CW552">
            <v>0</v>
          </cell>
          <cell r="CX552">
            <v>0</v>
          </cell>
          <cell r="CY552">
            <v>0</v>
          </cell>
          <cell r="CZ552">
            <v>0</v>
          </cell>
          <cell r="DA552">
            <v>0</v>
          </cell>
          <cell r="DB552">
            <v>0</v>
          </cell>
          <cell r="DC552">
            <v>0</v>
          </cell>
          <cell r="DD552">
            <v>0</v>
          </cell>
          <cell r="DE552">
            <v>0</v>
          </cell>
          <cell r="DF552">
            <v>0</v>
          </cell>
          <cell r="DG552">
            <v>0</v>
          </cell>
          <cell r="DH552">
            <v>0</v>
          </cell>
          <cell r="DI552">
            <v>0</v>
          </cell>
        </row>
        <row r="553">
          <cell r="D553" t="str">
            <v>Г</v>
          </cell>
          <cell r="E553" t="str">
            <v>АО "Чеченэнерго"</v>
          </cell>
          <cell r="F553" t="str">
            <v>Чеченская Республика</v>
          </cell>
          <cell r="G553" t="str">
            <v>нд</v>
          </cell>
          <cell r="H553">
            <v>0</v>
          </cell>
          <cell r="I553">
            <v>0</v>
          </cell>
          <cell r="J553">
            <v>0</v>
          </cell>
          <cell r="K553">
            <v>0</v>
          </cell>
          <cell r="L553">
            <v>0</v>
          </cell>
          <cell r="M553">
            <v>0</v>
          </cell>
          <cell r="N553">
            <v>0</v>
          </cell>
          <cell r="O553">
            <v>0</v>
          </cell>
          <cell r="P553" t="str">
            <v>нд</v>
          </cell>
          <cell r="Q553" t="str">
            <v>нд</v>
          </cell>
          <cell r="R553" t="str">
            <v>нд</v>
          </cell>
          <cell r="S553" t="str">
            <v>нд</v>
          </cell>
          <cell r="T553" t="str">
            <v>нд</v>
          </cell>
          <cell r="U553" t="str">
            <v>нд</v>
          </cell>
          <cell r="V553" t="str">
            <v>нд</v>
          </cell>
          <cell r="W553">
            <v>0</v>
          </cell>
          <cell r="X553">
            <v>0</v>
          </cell>
          <cell r="Y553" t="str">
            <v>нд</v>
          </cell>
          <cell r="Z553">
            <v>0</v>
          </cell>
          <cell r="AA553">
            <v>0</v>
          </cell>
          <cell r="AB553" t="str">
            <v>нд</v>
          </cell>
          <cell r="AC553">
            <v>0</v>
          </cell>
          <cell r="AD553">
            <v>0</v>
          </cell>
          <cell r="AE553">
            <v>0</v>
          </cell>
          <cell r="AF553">
            <v>0</v>
          </cell>
          <cell r="AG553">
            <v>0</v>
          </cell>
          <cell r="AH553">
            <v>0</v>
          </cell>
          <cell r="AI553">
            <v>0</v>
          </cell>
          <cell r="AJ553">
            <v>0</v>
          </cell>
          <cell r="AK553">
            <v>0</v>
          </cell>
          <cell r="AL553">
            <v>0</v>
          </cell>
          <cell r="AM553">
            <v>0</v>
          </cell>
          <cell r="AN553">
            <v>0</v>
          </cell>
          <cell r="AO553">
            <v>0</v>
          </cell>
          <cell r="AP553">
            <v>0</v>
          </cell>
          <cell r="AQ553">
            <v>0</v>
          </cell>
          <cell r="AR553">
            <v>0</v>
          </cell>
          <cell r="AS553">
            <v>0</v>
          </cell>
          <cell r="AT553">
            <v>0</v>
          </cell>
          <cell r="AU553">
            <v>0</v>
          </cell>
          <cell r="AV553">
            <v>0</v>
          </cell>
          <cell r="AW553">
            <v>0</v>
          </cell>
          <cell r="AX553">
            <v>0</v>
          </cell>
          <cell r="AY553">
            <v>0</v>
          </cell>
          <cell r="AZ553">
            <v>0</v>
          </cell>
          <cell r="BA553" t="str">
            <v>нд</v>
          </cell>
          <cell r="BB553">
            <v>0</v>
          </cell>
          <cell r="BC553" t="str">
            <v>нд</v>
          </cell>
          <cell r="BD553">
            <v>0</v>
          </cell>
          <cell r="BE553" t="str">
            <v>нд</v>
          </cell>
          <cell r="BF553">
            <v>0</v>
          </cell>
          <cell r="BG553">
            <v>0</v>
          </cell>
          <cell r="BH553">
            <v>0</v>
          </cell>
          <cell r="BI553">
            <v>0</v>
          </cell>
          <cell r="BJ553">
            <v>0</v>
          </cell>
          <cell r="BK553">
            <v>0</v>
          </cell>
          <cell r="BL553">
            <v>0</v>
          </cell>
          <cell r="BM553">
            <v>0</v>
          </cell>
          <cell r="BN553">
            <v>0</v>
          </cell>
          <cell r="BO553">
            <v>0</v>
          </cell>
          <cell r="BP553">
            <v>0</v>
          </cell>
          <cell r="BQ553">
            <v>0</v>
          </cell>
          <cell r="BR553">
            <v>0</v>
          </cell>
          <cell r="BS553">
            <v>0</v>
          </cell>
          <cell r="BT553">
            <v>0</v>
          </cell>
          <cell r="BU553">
            <v>0</v>
          </cell>
          <cell r="BV553">
            <v>0</v>
          </cell>
          <cell r="BW553">
            <v>0</v>
          </cell>
          <cell r="BX553">
            <v>0</v>
          </cell>
          <cell r="BY553">
            <v>0</v>
          </cell>
          <cell r="BZ553" t="str">
            <v>нд</v>
          </cell>
          <cell r="CA553">
            <v>0</v>
          </cell>
          <cell r="CB553">
            <v>0</v>
          </cell>
          <cell r="CC553">
            <v>0</v>
          </cell>
          <cell r="CD553">
            <v>0</v>
          </cell>
          <cell r="CE553">
            <v>0</v>
          </cell>
          <cell r="CF553">
            <v>0</v>
          </cell>
          <cell r="CG553">
            <v>0</v>
          </cell>
          <cell r="CH553">
            <v>0</v>
          </cell>
          <cell r="CI553">
            <v>0</v>
          </cell>
          <cell r="CJ553">
            <v>0</v>
          </cell>
          <cell r="CK553">
            <v>0</v>
          </cell>
          <cell r="CL553">
            <v>0</v>
          </cell>
          <cell r="CM553">
            <v>0</v>
          </cell>
          <cell r="CN553">
            <v>0</v>
          </cell>
          <cell r="CO553">
            <v>0</v>
          </cell>
          <cell r="CP553">
            <v>0</v>
          </cell>
          <cell r="CQ553">
            <v>0</v>
          </cell>
          <cell r="CR553">
            <v>0</v>
          </cell>
          <cell r="CS553">
            <v>0</v>
          </cell>
          <cell r="CT553" t="str">
            <v>нд</v>
          </cell>
          <cell r="CU553">
            <v>0</v>
          </cell>
          <cell r="CV553">
            <v>0</v>
          </cell>
          <cell r="CW553">
            <v>0</v>
          </cell>
          <cell r="CX553">
            <v>0</v>
          </cell>
          <cell r="CY553">
            <v>0</v>
          </cell>
          <cell r="CZ553">
            <v>0</v>
          </cell>
          <cell r="DA553">
            <v>0</v>
          </cell>
          <cell r="DB553">
            <v>0</v>
          </cell>
          <cell r="DC553">
            <v>0</v>
          </cell>
          <cell r="DD553">
            <v>0</v>
          </cell>
          <cell r="DE553">
            <v>0</v>
          </cell>
          <cell r="DF553">
            <v>0</v>
          </cell>
          <cell r="DG553">
            <v>0</v>
          </cell>
          <cell r="DH553">
            <v>0</v>
          </cell>
          <cell r="DI553">
            <v>0</v>
          </cell>
        </row>
        <row r="554">
          <cell r="D554" t="str">
            <v>Г</v>
          </cell>
          <cell r="E554" t="str">
            <v>АО "Чеченэнерго"</v>
          </cell>
          <cell r="F554" t="str">
            <v>Чеченская Республика</v>
          </cell>
          <cell r="G554" t="str">
            <v>нд</v>
          </cell>
          <cell r="H554">
            <v>0</v>
          </cell>
          <cell r="I554">
            <v>0</v>
          </cell>
          <cell r="J554">
            <v>5043</v>
          </cell>
          <cell r="K554">
            <v>0</v>
          </cell>
          <cell r="L554">
            <v>0</v>
          </cell>
          <cell r="M554">
            <v>0</v>
          </cell>
          <cell r="N554">
            <v>5044</v>
          </cell>
          <cell r="O554">
            <v>0</v>
          </cell>
          <cell r="P554" t="str">
            <v>нд</v>
          </cell>
          <cell r="Q554" t="str">
            <v>нд</v>
          </cell>
          <cell r="R554" t="str">
            <v>нд</v>
          </cell>
          <cell r="S554" t="str">
            <v>нд</v>
          </cell>
          <cell r="T554" t="str">
            <v>нд</v>
          </cell>
          <cell r="U554" t="str">
            <v>нд</v>
          </cell>
          <cell r="V554" t="str">
            <v>нд</v>
          </cell>
          <cell r="W554" t="str">
            <v>нд</v>
          </cell>
          <cell r="X554" t="str">
            <v>нд</v>
          </cell>
          <cell r="Y554" t="str">
            <v>нд</v>
          </cell>
          <cell r="Z554" t="str">
            <v>нд</v>
          </cell>
          <cell r="AA554" t="str">
            <v>нд</v>
          </cell>
          <cell r="AB554" t="str">
            <v>нд</v>
          </cell>
          <cell r="AC554" t="str">
            <v>нд</v>
          </cell>
          <cell r="AD554" t="str">
            <v>нд</v>
          </cell>
          <cell r="AE554">
            <v>104.99759999999999</v>
          </cell>
          <cell r="AF554">
            <v>128.08632997468868</v>
          </cell>
          <cell r="AG554">
            <v>104.99759999999999</v>
          </cell>
          <cell r="AH554">
            <v>136.47289283458022</v>
          </cell>
          <cell r="AI554">
            <v>74.879084250598851</v>
          </cell>
          <cell r="AJ554">
            <v>73.739557346812475</v>
          </cell>
          <cell r="AK554">
            <v>62.399236875499042</v>
          </cell>
          <cell r="AL554">
            <v>3.8055703166602957</v>
          </cell>
          <cell r="AM554">
            <v>1.2828077908312074</v>
          </cell>
          <cell r="AN554">
            <v>47.093406698535944</v>
          </cell>
          <cell r="AO554">
            <v>10.217452069471589</v>
          </cell>
          <cell r="AP554">
            <v>61.449631122343732</v>
          </cell>
          <cell r="AQ554">
            <v>3.8055703166602957</v>
          </cell>
          <cell r="AR554">
            <v>1.2828077908312074</v>
          </cell>
          <cell r="AS554">
            <v>48.427118081869274</v>
          </cell>
          <cell r="AT554">
            <v>7.9341349329829534</v>
          </cell>
          <cell r="AU554">
            <v>0</v>
          </cell>
          <cell r="AV554">
            <v>0</v>
          </cell>
          <cell r="AW554">
            <v>0</v>
          </cell>
          <cell r="AX554">
            <v>74.879084250598851</v>
          </cell>
          <cell r="AY554">
            <v>74.879084250598851</v>
          </cell>
          <cell r="AZ554">
            <v>73.739557346812475</v>
          </cell>
          <cell r="BA554" t="str">
            <v>нд</v>
          </cell>
          <cell r="BB554">
            <v>62.399236875499042</v>
          </cell>
          <cell r="BC554" t="str">
            <v>нд</v>
          </cell>
          <cell r="BD554">
            <v>62.399236875499042</v>
          </cell>
          <cell r="BE554" t="str">
            <v>нд</v>
          </cell>
          <cell r="BF554">
            <v>61.449631122343732</v>
          </cell>
          <cell r="BG554">
            <v>0</v>
          </cell>
          <cell r="BH554" t="str">
            <v>нд</v>
          </cell>
          <cell r="BI554">
            <v>0</v>
          </cell>
          <cell r="BJ554" t="str">
            <v>нд</v>
          </cell>
          <cell r="BK554">
            <v>0</v>
          </cell>
          <cell r="BL554" t="str">
            <v>нд</v>
          </cell>
          <cell r="BM554">
            <v>0</v>
          </cell>
          <cell r="BN554" t="str">
            <v>нд</v>
          </cell>
          <cell r="BO554">
            <v>0</v>
          </cell>
          <cell r="BP554" t="str">
            <v>нд</v>
          </cell>
          <cell r="BQ554">
            <v>0</v>
          </cell>
          <cell r="BR554">
            <v>0</v>
          </cell>
          <cell r="BS554">
            <v>0</v>
          </cell>
          <cell r="BT554">
            <v>29.798513822962164</v>
          </cell>
          <cell r="BU554">
            <v>1.6004536600000001</v>
          </cell>
          <cell r="BV554">
            <v>45.08057042763668</v>
          </cell>
          <cell r="BW554">
            <v>55.087602082146496</v>
          </cell>
          <cell r="BX554">
            <v>74.879084250598851</v>
          </cell>
          <cell r="BY554">
            <v>56.688055742146496</v>
          </cell>
          <cell r="BZ554" t="str">
            <v>нд</v>
          </cell>
          <cell r="CA554">
            <v>0</v>
          </cell>
          <cell r="CB554" t="str">
            <v>нд</v>
          </cell>
          <cell r="CC554" t="str">
            <v>нд</v>
          </cell>
          <cell r="CD554" t="str">
            <v>нд</v>
          </cell>
          <cell r="CE554" t="str">
            <v>нд</v>
          </cell>
          <cell r="CF554" t="str">
            <v>нд</v>
          </cell>
          <cell r="CG554" t="str">
            <v>нд</v>
          </cell>
          <cell r="CH554" t="str">
            <v>нд</v>
          </cell>
          <cell r="CI554" t="str">
            <v>нд</v>
          </cell>
          <cell r="CJ554" t="str">
            <v>нд</v>
          </cell>
          <cell r="CK554" t="str">
            <v>нд</v>
          </cell>
          <cell r="CL554" t="str">
            <v>нд</v>
          </cell>
          <cell r="CM554" t="str">
            <v>нд</v>
          </cell>
          <cell r="CN554">
            <v>24.832094852468472</v>
          </cell>
          <cell r="CO554">
            <v>1.3337113833333334</v>
          </cell>
          <cell r="CP554">
            <v>37.56714202303057</v>
          </cell>
          <cell r="CQ554">
            <v>45.906335068455412</v>
          </cell>
          <cell r="CR554">
            <v>62.399236875499042</v>
          </cell>
          <cell r="CS554">
            <v>47.240046451788743</v>
          </cell>
          <cell r="CT554" t="str">
            <v>нд</v>
          </cell>
          <cell r="CU554" t="str">
            <v>нд</v>
          </cell>
          <cell r="CV554" t="str">
            <v>нд</v>
          </cell>
          <cell r="CW554" t="str">
            <v>нд</v>
          </cell>
          <cell r="CX554" t="str">
            <v>нд</v>
          </cell>
          <cell r="CY554" t="str">
            <v>нд</v>
          </cell>
          <cell r="CZ554">
            <v>0</v>
          </cell>
          <cell r="DA554">
            <v>0</v>
          </cell>
          <cell r="DB554">
            <v>0</v>
          </cell>
          <cell r="DC554">
            <v>0</v>
          </cell>
          <cell r="DD554">
            <v>0</v>
          </cell>
          <cell r="DE554" t="str">
            <v>нд</v>
          </cell>
          <cell r="DF554" t="str">
            <v>нд</v>
          </cell>
          <cell r="DG554" t="str">
            <v>нд</v>
          </cell>
          <cell r="DH554" t="str">
            <v>нд</v>
          </cell>
          <cell r="DI554" t="str">
            <v>нд</v>
          </cell>
        </row>
        <row r="555">
          <cell r="D555" t="str">
            <v>K_Che355</v>
          </cell>
          <cell r="E555" t="str">
            <v>АО "Чеченэнерго"</v>
          </cell>
          <cell r="F555" t="str">
            <v>Чеченская Республика</v>
          </cell>
          <cell r="G555" t="str">
            <v>п</v>
          </cell>
          <cell r="H555">
            <v>0</v>
          </cell>
          <cell r="I555">
            <v>0</v>
          </cell>
          <cell r="J555">
            <v>4903</v>
          </cell>
          <cell r="K555">
            <v>0</v>
          </cell>
          <cell r="L555">
            <v>0</v>
          </cell>
          <cell r="M555">
            <v>0</v>
          </cell>
          <cell r="N555">
            <v>4903</v>
          </cell>
          <cell r="O555">
            <v>0</v>
          </cell>
          <cell r="P555">
            <v>2021</v>
          </cell>
          <cell r="Q555">
            <v>2023</v>
          </cell>
          <cell r="R555">
            <v>2023</v>
          </cell>
          <cell r="S555">
            <v>2022</v>
          </cell>
          <cell r="T555">
            <v>2023</v>
          </cell>
          <cell r="U555" t="str">
            <v>нд</v>
          </cell>
          <cell r="V555" t="str">
            <v>нд</v>
          </cell>
          <cell r="W555" t="str">
            <v>нд</v>
          </cell>
          <cell r="X555" t="str">
            <v>нд</v>
          </cell>
          <cell r="Y555" t="str">
            <v>нд</v>
          </cell>
          <cell r="Z555" t="str">
            <v>нд</v>
          </cell>
          <cell r="AA555" t="str">
            <v>нд</v>
          </cell>
          <cell r="AB555" t="str">
            <v>нд</v>
          </cell>
          <cell r="AC555" t="str">
            <v>нд</v>
          </cell>
          <cell r="AD555" t="str">
            <v>нд</v>
          </cell>
          <cell r="AE555">
            <v>93.950399999999988</v>
          </cell>
          <cell r="AF555">
            <v>114.64608308137865</v>
          </cell>
          <cell r="AG555">
            <v>93.950399999999988</v>
          </cell>
          <cell r="AH555">
            <v>121.98794029218648</v>
          </cell>
          <cell r="AI555">
            <v>67.025568045761617</v>
          </cell>
          <cell r="AJ555">
            <v>64.564479801209558</v>
          </cell>
          <cell r="AK555">
            <v>55.854640038134683</v>
          </cell>
          <cell r="AL555">
            <v>3.3827495341750633</v>
          </cell>
          <cell r="AM555">
            <v>0.9147907386665044</v>
          </cell>
          <cell r="AN555">
            <v>42.531390234263348</v>
          </cell>
          <cell r="AO555">
            <v>9.0257095310297668</v>
          </cell>
          <cell r="AP555">
            <v>53.803733167674636</v>
          </cell>
          <cell r="AQ555">
            <v>3.3827495341750633</v>
          </cell>
          <cell r="AR555">
            <v>0.9147907386665044</v>
          </cell>
          <cell r="AS555">
            <v>42.531390234263348</v>
          </cell>
          <cell r="AT555">
            <v>6.9748026605697202</v>
          </cell>
          <cell r="AU555">
            <v>0</v>
          </cell>
          <cell r="AV555">
            <v>0</v>
          </cell>
          <cell r="AW555">
            <v>0</v>
          </cell>
          <cell r="AX555">
            <v>67.025568045761617</v>
          </cell>
          <cell r="AY555">
            <v>67.025568045761617</v>
          </cell>
          <cell r="AZ555">
            <v>64.564479801209558</v>
          </cell>
          <cell r="BA555" t="str">
            <v>нд</v>
          </cell>
          <cell r="BB555">
            <v>55.854640038134683</v>
          </cell>
          <cell r="BC555" t="str">
            <v>нд</v>
          </cell>
          <cell r="BD555">
            <v>55.854640038134683</v>
          </cell>
          <cell r="BE555" t="str">
            <v>нд</v>
          </cell>
          <cell r="BF555">
            <v>53.803733167674636</v>
          </cell>
          <cell r="BG555">
            <v>0</v>
          </cell>
          <cell r="BH555" t="str">
            <v>нд</v>
          </cell>
          <cell r="BI555">
            <v>0</v>
          </cell>
          <cell r="BJ555" t="str">
            <v>нд</v>
          </cell>
          <cell r="BK555">
            <v>0</v>
          </cell>
          <cell r="BL555" t="str">
            <v>нд</v>
          </cell>
          <cell r="BM555">
            <v>0</v>
          </cell>
          <cell r="BN555" t="str">
            <v>нд</v>
          </cell>
          <cell r="BO555">
            <v>0</v>
          </cell>
          <cell r="BP555" t="str">
            <v>нд</v>
          </cell>
          <cell r="BQ555">
            <v>0</v>
          </cell>
          <cell r="BR555">
            <v>0</v>
          </cell>
          <cell r="BS555">
            <v>0</v>
          </cell>
          <cell r="BT555">
            <v>26.07983255062047</v>
          </cell>
          <cell r="BU555">
            <v>0</v>
          </cell>
          <cell r="BV555">
            <v>40.945735495141143</v>
          </cell>
          <cell r="BW555">
            <v>50.747008072349523</v>
          </cell>
          <cell r="BX555">
            <v>67.025568045761617</v>
          </cell>
          <cell r="BY555">
            <v>50.747008072349523</v>
          </cell>
          <cell r="BZ555"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A555">
            <v>0</v>
          </cell>
          <cell r="CB555" t="str">
            <v>нд</v>
          </cell>
          <cell r="CC555">
            <v>0</v>
          </cell>
          <cell r="CD555" t="str">
            <v>нд</v>
          </cell>
          <cell r="CE555">
            <v>0</v>
          </cell>
          <cell r="CF555" t="str">
            <v>нд</v>
          </cell>
          <cell r="CG555">
            <v>0</v>
          </cell>
          <cell r="CH555" t="str">
            <v>нд</v>
          </cell>
          <cell r="CI555">
            <v>0</v>
          </cell>
          <cell r="CJ555" t="str">
            <v>нд</v>
          </cell>
          <cell r="CK555">
            <v>0</v>
          </cell>
          <cell r="CL555">
            <v>0</v>
          </cell>
          <cell r="CM555">
            <v>0</v>
          </cell>
          <cell r="CN555">
            <v>21.733193792183727</v>
          </cell>
          <cell r="CO555">
            <v>0</v>
          </cell>
          <cell r="CP555">
            <v>34.121446245950956</v>
          </cell>
          <cell r="CQ555">
            <v>42.289173393624601</v>
          </cell>
          <cell r="CR555">
            <v>55.854640038134683</v>
          </cell>
          <cell r="CS555">
            <v>42.289173393624601</v>
          </cell>
          <cell r="CT555"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U555" t="str">
            <v>нд</v>
          </cell>
          <cell r="CV555" t="str">
            <v>нд</v>
          </cell>
          <cell r="CW555" t="str">
            <v>нд</v>
          </cell>
          <cell r="CX555" t="str">
            <v>нд</v>
          </cell>
          <cell r="CY555" t="str">
            <v>нд</v>
          </cell>
          <cell r="CZ555">
            <v>0</v>
          </cell>
          <cell r="DA555">
            <v>0</v>
          </cell>
          <cell r="DB555">
            <v>0</v>
          </cell>
          <cell r="DC555">
            <v>0</v>
          </cell>
          <cell r="DD555">
            <v>0</v>
          </cell>
          <cell r="DE555" t="str">
            <v>нд</v>
          </cell>
          <cell r="DF555" t="str">
            <v>нд</v>
          </cell>
          <cell r="DG555" t="str">
            <v>нд</v>
          </cell>
          <cell r="DH555" t="str">
            <v>нд</v>
          </cell>
          <cell r="DI555" t="str">
            <v>нд</v>
          </cell>
        </row>
        <row r="556">
          <cell r="D556" t="str">
            <v>K_Che356</v>
          </cell>
          <cell r="E556" t="str">
            <v>АО "Чеченэнерго"</v>
          </cell>
          <cell r="F556" t="str">
            <v>Чеченская Республика</v>
          </cell>
          <cell r="G556" t="str">
            <v>п</v>
          </cell>
          <cell r="H556">
            <v>0</v>
          </cell>
          <cell r="I556">
            <v>0</v>
          </cell>
          <cell r="J556">
            <v>100</v>
          </cell>
          <cell r="K556">
            <v>0</v>
          </cell>
          <cell r="L556">
            <v>0</v>
          </cell>
          <cell r="M556">
            <v>0</v>
          </cell>
          <cell r="N556">
            <v>100</v>
          </cell>
          <cell r="O556">
            <v>0</v>
          </cell>
          <cell r="P556">
            <v>2021</v>
          </cell>
          <cell r="Q556">
            <v>2023</v>
          </cell>
          <cell r="R556">
            <v>2023</v>
          </cell>
          <cell r="S556">
            <v>2022</v>
          </cell>
          <cell r="T556">
            <v>2023</v>
          </cell>
          <cell r="U556" t="str">
            <v>нд</v>
          </cell>
          <cell r="V556" t="str">
            <v>нд</v>
          </cell>
          <cell r="W556" t="str">
            <v>нд</v>
          </cell>
          <cell r="X556" t="str">
            <v>нд</v>
          </cell>
          <cell r="Y556" t="str">
            <v>нд</v>
          </cell>
          <cell r="Z556" t="str">
            <v>нд</v>
          </cell>
          <cell r="AA556" t="str">
            <v>нд</v>
          </cell>
          <cell r="AB556" t="str">
            <v>нд</v>
          </cell>
          <cell r="AC556" t="str">
            <v>нд</v>
          </cell>
          <cell r="AD556" t="str">
            <v>нд</v>
          </cell>
          <cell r="AE556">
            <v>2.0951999999999997</v>
          </cell>
          <cell r="AF556">
            <v>2.5562302480315497</v>
          </cell>
          <cell r="AG556">
            <v>2.0951999999999997</v>
          </cell>
          <cell r="AH556">
            <v>2.7206710957349984</v>
          </cell>
          <cell r="AI556">
            <v>1.3709405302783126</v>
          </cell>
          <cell r="AJ556">
            <v>1.3204247374235252</v>
          </cell>
          <cell r="AK556">
            <v>1.1424504418985939</v>
          </cell>
          <cell r="AL556">
            <v>7.6584665410875677E-2</v>
          </cell>
          <cell r="AM556">
            <v>1.8639095586245547E-2</v>
          </cell>
          <cell r="AN556">
            <v>0.86688596076026692</v>
          </cell>
          <cell r="AO556">
            <v>0.18034072014120578</v>
          </cell>
          <cell r="AP556">
            <v>1.1003539478529376</v>
          </cell>
          <cell r="AQ556">
            <v>7.6584665410875677E-2</v>
          </cell>
          <cell r="AR556">
            <v>1.8639095586245547E-2</v>
          </cell>
          <cell r="AS556">
            <v>0.86688596076026692</v>
          </cell>
          <cell r="AT556">
            <v>0.13824422609554948</v>
          </cell>
          <cell r="AU556">
            <v>0</v>
          </cell>
          <cell r="AV556">
            <v>0</v>
          </cell>
          <cell r="AW556">
            <v>0</v>
          </cell>
          <cell r="AX556">
            <v>1.3709405302783126</v>
          </cell>
          <cell r="AY556">
            <v>1.3709405302783126</v>
          </cell>
          <cell r="AZ556">
            <v>1.3204247374235252</v>
          </cell>
          <cell r="BA556" t="str">
            <v>нд</v>
          </cell>
          <cell r="BB556">
            <v>1.1424504418985939</v>
          </cell>
          <cell r="BC556" t="str">
            <v>нд</v>
          </cell>
          <cell r="BD556">
            <v>1.1424504418985939</v>
          </cell>
          <cell r="BE556" t="str">
            <v>нд</v>
          </cell>
          <cell r="BF556">
            <v>1.1003539478529376</v>
          </cell>
          <cell r="BG556">
            <v>0</v>
          </cell>
          <cell r="BH556" t="str">
            <v>нд</v>
          </cell>
          <cell r="BI556">
            <v>0</v>
          </cell>
          <cell r="BJ556" t="str">
            <v>нд</v>
          </cell>
          <cell r="BK556">
            <v>0</v>
          </cell>
          <cell r="BL556" t="str">
            <v>нд</v>
          </cell>
          <cell r="BM556">
            <v>0</v>
          </cell>
          <cell r="BN556" t="str">
            <v>нд</v>
          </cell>
          <cell r="BO556">
            <v>0</v>
          </cell>
          <cell r="BP556" t="str">
            <v>нд</v>
          </cell>
          <cell r="BQ556">
            <v>0</v>
          </cell>
          <cell r="BR556">
            <v>0</v>
          </cell>
          <cell r="BS556">
            <v>0</v>
          </cell>
          <cell r="BT556">
            <v>0.54094809853830517</v>
          </cell>
          <cell r="BU556">
            <v>0</v>
          </cell>
          <cell r="BV556">
            <v>0.82999243174000736</v>
          </cell>
          <cell r="BW556">
            <v>1.035751509041448</v>
          </cell>
          <cell r="BX556">
            <v>1.3709405302783124</v>
          </cell>
          <cell r="BY556">
            <v>1.035751509041448</v>
          </cell>
          <cell r="BZ556"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A556">
            <v>0</v>
          </cell>
          <cell r="CB556" t="str">
            <v>нд</v>
          </cell>
          <cell r="CC556">
            <v>0</v>
          </cell>
          <cell r="CD556" t="str">
            <v>нд</v>
          </cell>
          <cell r="CE556">
            <v>0</v>
          </cell>
          <cell r="CF556" t="str">
            <v>нд</v>
          </cell>
          <cell r="CG556">
            <v>0</v>
          </cell>
          <cell r="CH556" t="str">
            <v>нд</v>
          </cell>
          <cell r="CI556">
            <v>0</v>
          </cell>
          <cell r="CJ556" t="str">
            <v>нд</v>
          </cell>
          <cell r="CK556">
            <v>0</v>
          </cell>
          <cell r="CL556">
            <v>0</v>
          </cell>
          <cell r="CM556">
            <v>0</v>
          </cell>
          <cell r="CN556">
            <v>0.45079008211525429</v>
          </cell>
          <cell r="CO556">
            <v>0</v>
          </cell>
          <cell r="CP556">
            <v>0.69166035978333951</v>
          </cell>
          <cell r="CQ556">
            <v>0.86312625753453998</v>
          </cell>
          <cell r="CR556">
            <v>1.1424504418985939</v>
          </cell>
          <cell r="CS556">
            <v>0.86312625753453998</v>
          </cell>
          <cell r="CT556"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U556" t="str">
            <v>нд</v>
          </cell>
          <cell r="CV556" t="str">
            <v>нд</v>
          </cell>
          <cell r="CW556" t="str">
            <v>нд</v>
          </cell>
          <cell r="CX556" t="str">
            <v>нд</v>
          </cell>
          <cell r="CY556" t="str">
            <v>нд</v>
          </cell>
          <cell r="CZ556">
            <v>0</v>
          </cell>
          <cell r="DA556">
            <v>0</v>
          </cell>
          <cell r="DB556">
            <v>0</v>
          </cell>
          <cell r="DC556">
            <v>0</v>
          </cell>
          <cell r="DD556">
            <v>0</v>
          </cell>
          <cell r="DE556" t="str">
            <v>нд</v>
          </cell>
          <cell r="DF556" t="str">
            <v>нд</v>
          </cell>
          <cell r="DG556" t="str">
            <v>нд</v>
          </cell>
          <cell r="DH556" t="str">
            <v>нд</v>
          </cell>
          <cell r="DI556" t="str">
            <v>нд</v>
          </cell>
        </row>
        <row r="557">
          <cell r="D557" t="str">
            <v>K_Che357</v>
          </cell>
          <cell r="E557" t="str">
            <v>АО "Чеченэнерго"</v>
          </cell>
          <cell r="F557" t="str">
            <v>Чеченская Республика</v>
          </cell>
          <cell r="G557" t="str">
            <v>п</v>
          </cell>
          <cell r="H557">
            <v>0</v>
          </cell>
          <cell r="I557">
            <v>0</v>
          </cell>
          <cell r="J557">
            <v>40</v>
          </cell>
          <cell r="K557">
            <v>0</v>
          </cell>
          <cell r="L557">
            <v>0</v>
          </cell>
          <cell r="M557">
            <v>0</v>
          </cell>
          <cell r="N557">
            <v>40</v>
          </cell>
          <cell r="O557">
            <v>0</v>
          </cell>
          <cell r="P557">
            <v>2022</v>
          </cell>
          <cell r="Q557">
            <v>2023</v>
          </cell>
          <cell r="R557">
            <v>2023</v>
          </cell>
          <cell r="S557">
            <v>2022</v>
          </cell>
          <cell r="T557">
            <v>2023</v>
          </cell>
          <cell r="U557" t="str">
            <v>нд</v>
          </cell>
          <cell r="V557" t="str">
            <v>нд</v>
          </cell>
          <cell r="W557" t="str">
            <v>нд</v>
          </cell>
          <cell r="X557" t="str">
            <v>нд</v>
          </cell>
          <cell r="Y557" t="str">
            <v>нд</v>
          </cell>
          <cell r="Z557" t="str">
            <v>нд</v>
          </cell>
          <cell r="AA557" t="str">
            <v>нд</v>
          </cell>
          <cell r="AB557" t="str">
            <v>нд</v>
          </cell>
          <cell r="AC557" t="str">
            <v>нд</v>
          </cell>
          <cell r="AD557" t="str">
            <v>нд</v>
          </cell>
          <cell r="AE557">
            <v>8.952</v>
          </cell>
          <cell r="AF557">
            <v>10.88401664527848</v>
          </cell>
          <cell r="AG557">
            <v>8.952</v>
          </cell>
          <cell r="AH557">
            <v>11.76428144665875</v>
          </cell>
          <cell r="AI557">
            <v>6.482575674558916</v>
          </cell>
          <cell r="AJ557">
            <v>6.2541991481793957</v>
          </cell>
          <cell r="AK557">
            <v>5.4021463954657634</v>
          </cell>
          <cell r="AL557">
            <v>0.34623611707435681</v>
          </cell>
          <cell r="AM557">
            <v>0.34937795657845744</v>
          </cell>
          <cell r="AN557">
            <v>3.6951305035123325</v>
          </cell>
          <cell r="AO557">
            <v>1.0114018183006166</v>
          </cell>
          <cell r="AP557">
            <v>5.2118326234828301</v>
          </cell>
          <cell r="AQ557">
            <v>0.34623611707435681</v>
          </cell>
          <cell r="AR557">
            <v>0.34937795657845744</v>
          </cell>
          <cell r="AS557">
            <v>3.6951305035123325</v>
          </cell>
          <cell r="AT557">
            <v>0.82108804631768328</v>
          </cell>
          <cell r="AU557">
            <v>0</v>
          </cell>
          <cell r="AV557">
            <v>0</v>
          </cell>
          <cell r="AW557">
            <v>0</v>
          </cell>
          <cell r="AX557">
            <v>6.482575674558916</v>
          </cell>
          <cell r="AY557">
            <v>6.482575674558916</v>
          </cell>
          <cell r="AZ557">
            <v>6.2541991481793957</v>
          </cell>
          <cell r="BA557" t="str">
            <v>нд</v>
          </cell>
          <cell r="BB557">
            <v>5.4021463954657634</v>
          </cell>
          <cell r="BC557" t="str">
            <v>нд</v>
          </cell>
          <cell r="BD557">
            <v>5.4021463954657634</v>
          </cell>
          <cell r="BE557" t="str">
            <v>нд</v>
          </cell>
          <cell r="BF557">
            <v>5.2118326234828301</v>
          </cell>
          <cell r="BG557">
            <v>0</v>
          </cell>
          <cell r="BH557" t="str">
            <v>нд</v>
          </cell>
          <cell r="BI557">
            <v>0</v>
          </cell>
          <cell r="BJ557" t="str">
            <v>нд</v>
          </cell>
          <cell r="BK557">
            <v>0</v>
          </cell>
          <cell r="BL557" t="str">
            <v>нд</v>
          </cell>
          <cell r="BM557">
            <v>0</v>
          </cell>
          <cell r="BN557" t="str">
            <v>нд</v>
          </cell>
          <cell r="BO557">
            <v>0</v>
          </cell>
          <cell r="BP557" t="str">
            <v>нд</v>
          </cell>
          <cell r="BQ557">
            <v>0</v>
          </cell>
          <cell r="BR557">
            <v>0</v>
          </cell>
          <cell r="BS557">
            <v>0</v>
          </cell>
          <cell r="BT557">
            <v>3.1777331738033903</v>
          </cell>
          <cell r="BU557">
            <v>0</v>
          </cell>
          <cell r="BV557">
            <v>3.3048425007555262</v>
          </cell>
          <cell r="BW557">
            <v>3.3048425007555262</v>
          </cell>
          <cell r="BX557">
            <v>6.482575674558916</v>
          </cell>
          <cell r="BY557">
            <v>3.3048425007555262</v>
          </cell>
          <cell r="BZ557"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A557">
            <v>0</v>
          </cell>
          <cell r="CB557" t="str">
            <v>нд</v>
          </cell>
          <cell r="CC557">
            <v>0</v>
          </cell>
          <cell r="CD557" t="str">
            <v>нд</v>
          </cell>
          <cell r="CE557">
            <v>0</v>
          </cell>
          <cell r="CF557" t="str">
            <v>нд</v>
          </cell>
          <cell r="CG557">
            <v>0</v>
          </cell>
          <cell r="CH557" t="str">
            <v>нд</v>
          </cell>
          <cell r="CI557">
            <v>0</v>
          </cell>
          <cell r="CJ557" t="str">
            <v>нд</v>
          </cell>
          <cell r="CK557">
            <v>0</v>
          </cell>
          <cell r="CL557">
            <v>0</v>
          </cell>
          <cell r="CM557">
            <v>0</v>
          </cell>
          <cell r="CN557">
            <v>2.648110978169492</v>
          </cell>
          <cell r="CO557">
            <v>0</v>
          </cell>
          <cell r="CP557">
            <v>2.7540354172962718</v>
          </cell>
          <cell r="CQ557">
            <v>2.7540354172962718</v>
          </cell>
          <cell r="CR557">
            <v>5.4021463954657634</v>
          </cell>
          <cell r="CS557">
            <v>2.7540354172962718</v>
          </cell>
          <cell r="CT557"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U557" t="str">
            <v>нд</v>
          </cell>
          <cell r="CV557" t="str">
            <v>нд</v>
          </cell>
          <cell r="CW557" t="str">
            <v>нд</v>
          </cell>
          <cell r="CX557" t="str">
            <v>нд</v>
          </cell>
          <cell r="CY557" t="str">
            <v>нд</v>
          </cell>
          <cell r="CZ557">
            <v>0</v>
          </cell>
          <cell r="DA557">
            <v>0</v>
          </cell>
          <cell r="DB557">
            <v>0</v>
          </cell>
          <cell r="DC557">
            <v>0</v>
          </cell>
          <cell r="DD557">
            <v>0</v>
          </cell>
          <cell r="DE557" t="str">
            <v>нд</v>
          </cell>
          <cell r="DF557" t="str">
            <v>нд</v>
          </cell>
          <cell r="DG557" t="str">
            <v>нд</v>
          </cell>
          <cell r="DH557" t="str">
            <v>нд</v>
          </cell>
          <cell r="DI557" t="str">
            <v>нд</v>
          </cell>
        </row>
        <row r="558">
          <cell r="D558" t="str">
            <v>L_Che402</v>
          </cell>
          <cell r="E558" t="str">
            <v>АО "Чеченэнерго"</v>
          </cell>
          <cell r="F558" t="str">
            <v>Чеченская Республика</v>
          </cell>
          <cell r="G558" t="str">
            <v>и</v>
          </cell>
          <cell r="H558" t="str">
            <v>нд</v>
          </cell>
          <cell r="I558" t="str">
            <v>нд</v>
          </cell>
          <cell r="J558" t="str">
            <v>нд</v>
          </cell>
          <cell r="K558" t="str">
            <v>нд</v>
          </cell>
          <cell r="L558">
            <v>0</v>
          </cell>
          <cell r="M558">
            <v>0</v>
          </cell>
          <cell r="N558">
            <v>1</v>
          </cell>
          <cell r="O558">
            <v>0</v>
          </cell>
          <cell r="P558">
            <v>2021</v>
          </cell>
          <cell r="Q558">
            <v>2021</v>
          </cell>
          <cell r="R558">
            <v>2021</v>
          </cell>
          <cell r="S558" t="str">
            <v>нд</v>
          </cell>
          <cell r="T558">
            <v>2021</v>
          </cell>
          <cell r="U558" t="str">
            <v>нд</v>
          </cell>
          <cell r="V558" t="str">
            <v>нд</v>
          </cell>
          <cell r="W558" t="str">
            <v>нд</v>
          </cell>
          <cell r="X558" t="str">
            <v>нд</v>
          </cell>
          <cell r="Y558" t="str">
            <v>нд</v>
          </cell>
          <cell r="Z558" t="str">
            <v>нд</v>
          </cell>
          <cell r="AA558" t="str">
            <v>нд</v>
          </cell>
          <cell r="AB558" t="str">
            <v>нд</v>
          </cell>
          <cell r="AC558" t="str">
            <v>нд</v>
          </cell>
          <cell r="AD558" t="str">
            <v>нд</v>
          </cell>
          <cell r="AE558" t="str">
            <v>нд</v>
          </cell>
          <cell r="AF558" t="str">
            <v>нд</v>
          </cell>
          <cell r="AG558" t="str">
            <v>нд</v>
          </cell>
          <cell r="AH558" t="str">
            <v>нд</v>
          </cell>
          <cell r="AI558" t="str">
            <v>нд</v>
          </cell>
          <cell r="AJ558">
            <v>1.6004536600000001</v>
          </cell>
          <cell r="AK558" t="str">
            <v>нд</v>
          </cell>
          <cell r="AL558" t="str">
            <v>нд</v>
          </cell>
          <cell r="AM558" t="str">
            <v>нд</v>
          </cell>
          <cell r="AN558" t="str">
            <v>нд</v>
          </cell>
          <cell r="AO558" t="str">
            <v>нд</v>
          </cell>
          <cell r="AP558">
            <v>1.3337113833333334</v>
          </cell>
          <cell r="AQ558">
            <v>0</v>
          </cell>
          <cell r="AR558">
            <v>0</v>
          </cell>
          <cell r="AS558">
            <v>1.3337113833333334</v>
          </cell>
          <cell r="AT558">
            <v>0</v>
          </cell>
          <cell r="AU558">
            <v>0</v>
          </cell>
          <cell r="AV558">
            <v>0</v>
          </cell>
          <cell r="AW558">
            <v>0</v>
          </cell>
          <cell r="AX558" t="str">
            <v>нд</v>
          </cell>
          <cell r="AY558" t="str">
            <v>нд</v>
          </cell>
          <cell r="AZ558">
            <v>1.6004536600000001</v>
          </cell>
          <cell r="BA558" t="str">
            <v>нд</v>
          </cell>
          <cell r="BB558" t="str">
            <v>нд</v>
          </cell>
          <cell r="BC558" t="str">
            <v>нд</v>
          </cell>
          <cell r="BD558" t="str">
            <v>нд</v>
          </cell>
          <cell r="BE558" t="str">
            <v>нд</v>
          </cell>
          <cell r="BF558">
            <v>1.3337113833333334</v>
          </cell>
          <cell r="BG558">
            <v>0</v>
          </cell>
          <cell r="BH558" t="str">
            <v>нд</v>
          </cell>
          <cell r="BI558">
            <v>0</v>
          </cell>
          <cell r="BJ558" t="str">
            <v>нд</v>
          </cell>
          <cell r="BK558">
            <v>0</v>
          </cell>
          <cell r="BL558" t="str">
            <v>нд</v>
          </cell>
          <cell r="BM558">
            <v>0</v>
          </cell>
          <cell r="BN558" t="str">
            <v>нд</v>
          </cell>
          <cell r="BO558">
            <v>0</v>
          </cell>
          <cell r="BP558" t="str">
            <v>нд</v>
          </cell>
          <cell r="BQ558">
            <v>0</v>
          </cell>
          <cell r="BR558" t="str">
            <v>нд</v>
          </cell>
          <cell r="BS558">
            <v>0</v>
          </cell>
          <cell r="BT558" t="str">
            <v>нд</v>
          </cell>
          <cell r="BU558">
            <v>1.6004536600000001</v>
          </cell>
          <cell r="BV558" t="str">
            <v>нд</v>
          </cell>
          <cell r="BW558">
            <v>0</v>
          </cell>
          <cell r="BX558" t="str">
            <v>нд</v>
          </cell>
          <cell r="BY558">
            <v>1.6004536600000001</v>
          </cell>
          <cell r="BZ558" t="str">
            <v>Включение в проект ИПР затрат на приобретение сервера для автоматизации расчетов с юридическими и физическими лицами, а также повышения качества и достоверности расчетов, по определению показателей, характеризующих объемы оказанных услуг по реализации электроэнергии</v>
          </cell>
          <cell r="CA558">
            <v>0</v>
          </cell>
          <cell r="CB558" t="str">
            <v>нд</v>
          </cell>
          <cell r="CC558">
            <v>0</v>
          </cell>
          <cell r="CD558" t="str">
            <v>нд</v>
          </cell>
          <cell r="CE558">
            <v>0</v>
          </cell>
          <cell r="CF558" t="str">
            <v>нд</v>
          </cell>
          <cell r="CG558">
            <v>0</v>
          </cell>
          <cell r="CH558" t="str">
            <v>нд</v>
          </cell>
          <cell r="CI558">
            <v>0</v>
          </cell>
          <cell r="CJ558" t="str">
            <v>нд</v>
          </cell>
          <cell r="CK558">
            <v>0</v>
          </cell>
          <cell r="CL558" t="str">
            <v>нд</v>
          </cell>
          <cell r="CM558">
            <v>0</v>
          </cell>
          <cell r="CN558" t="str">
            <v>нд</v>
          </cell>
          <cell r="CO558">
            <v>1.3337113833333334</v>
          </cell>
          <cell r="CP558" t="str">
            <v>нд</v>
          </cell>
          <cell r="CQ558">
            <v>0</v>
          </cell>
          <cell r="CR558" t="str">
            <v>нд</v>
          </cell>
          <cell r="CS558">
            <v>1.3337113833333334</v>
          </cell>
          <cell r="CT558" t="str">
            <v>Включение в проект ИПР затрат на приобретение сервера для автоматизации расчетов с юридическими и физическими лицами, а также повышения качества и достоверности расчетов, по определению показателей, характеризующих объемы оказанных услуг по реализации электроэнергии</v>
          </cell>
          <cell r="CU558" t="str">
            <v>нд</v>
          </cell>
          <cell r="CV558" t="str">
            <v>нд</v>
          </cell>
          <cell r="CW558" t="str">
            <v>нд</v>
          </cell>
          <cell r="CX558" t="str">
            <v>нд</v>
          </cell>
          <cell r="CY558" t="str">
            <v>нд</v>
          </cell>
          <cell r="CZ558">
            <v>0</v>
          </cell>
          <cell r="DA558">
            <v>0</v>
          </cell>
          <cell r="DB558">
            <v>0</v>
          </cell>
          <cell r="DC558">
            <v>0</v>
          </cell>
          <cell r="DD558">
            <v>0</v>
          </cell>
          <cell r="DE558" t="str">
            <v>нд</v>
          </cell>
          <cell r="DF558" t="str">
            <v>нд</v>
          </cell>
          <cell r="DG558" t="str">
            <v>нд</v>
          </cell>
          <cell r="DH558" t="str">
            <v>нд</v>
          </cell>
          <cell r="DI558" t="str">
            <v>нд</v>
          </cell>
        </row>
        <row r="559">
          <cell r="D559" t="str">
            <v>Г</v>
          </cell>
          <cell r="E559" t="str">
            <v>АО "Чеченэнерго"</v>
          </cell>
          <cell r="F559" t="str">
            <v>Чеченская Республика</v>
          </cell>
          <cell r="G559" t="str">
            <v>нд</v>
          </cell>
          <cell r="H559">
            <v>0</v>
          </cell>
          <cell r="I559">
            <v>0</v>
          </cell>
          <cell r="J559">
            <v>0</v>
          </cell>
          <cell r="K559">
            <v>0</v>
          </cell>
          <cell r="L559">
            <v>0</v>
          </cell>
          <cell r="M559">
            <v>0</v>
          </cell>
          <cell r="N559">
            <v>0</v>
          </cell>
          <cell r="O559">
            <v>0</v>
          </cell>
          <cell r="P559" t="str">
            <v>нд</v>
          </cell>
          <cell r="Q559" t="str">
            <v>нд</v>
          </cell>
          <cell r="R559" t="str">
            <v>нд</v>
          </cell>
          <cell r="S559" t="str">
            <v>нд</v>
          </cell>
          <cell r="T559" t="str">
            <v>нд</v>
          </cell>
          <cell r="U559" t="str">
            <v>нд</v>
          </cell>
          <cell r="V559" t="str">
            <v>нд</v>
          </cell>
          <cell r="W559">
            <v>0</v>
          </cell>
          <cell r="X559">
            <v>0</v>
          </cell>
          <cell r="Y559">
            <v>0</v>
          </cell>
          <cell r="Z559">
            <v>0</v>
          </cell>
          <cell r="AA559">
            <v>0</v>
          </cell>
          <cell r="AB559">
            <v>0</v>
          </cell>
          <cell r="AC559">
            <v>0</v>
          </cell>
          <cell r="AD559">
            <v>0</v>
          </cell>
          <cell r="AE559">
            <v>0</v>
          </cell>
          <cell r="AF559">
            <v>0</v>
          </cell>
          <cell r="AG559">
            <v>0</v>
          </cell>
          <cell r="AH559">
            <v>0</v>
          </cell>
          <cell r="AI559">
            <v>0</v>
          </cell>
          <cell r="AJ559">
            <v>0</v>
          </cell>
          <cell r="AK559">
            <v>0</v>
          </cell>
          <cell r="AL559">
            <v>0</v>
          </cell>
          <cell r="AM559">
            <v>0</v>
          </cell>
          <cell r="AN559">
            <v>0</v>
          </cell>
          <cell r="AO559">
            <v>0</v>
          </cell>
          <cell r="AP559">
            <v>0</v>
          </cell>
          <cell r="AQ559">
            <v>0</v>
          </cell>
          <cell r="AR559">
            <v>0</v>
          </cell>
          <cell r="AS559">
            <v>0</v>
          </cell>
          <cell r="AT559">
            <v>0</v>
          </cell>
          <cell r="AU559">
            <v>0</v>
          </cell>
          <cell r="AV559">
            <v>0</v>
          </cell>
          <cell r="AW559">
            <v>0</v>
          </cell>
          <cell r="AX559">
            <v>0</v>
          </cell>
          <cell r="AY559">
            <v>0</v>
          </cell>
          <cell r="AZ559">
            <v>0</v>
          </cell>
          <cell r="BA559">
            <v>0</v>
          </cell>
          <cell r="BB559">
            <v>0</v>
          </cell>
          <cell r="BC559">
            <v>0</v>
          </cell>
          <cell r="BD559">
            <v>0</v>
          </cell>
          <cell r="BE559">
            <v>0</v>
          </cell>
          <cell r="BF559">
            <v>0</v>
          </cell>
          <cell r="BG559">
            <v>0</v>
          </cell>
          <cell r="BH559">
            <v>0</v>
          </cell>
          <cell r="BI559">
            <v>0</v>
          </cell>
          <cell r="BJ559">
            <v>0</v>
          </cell>
          <cell r="BK559">
            <v>0</v>
          </cell>
          <cell r="BL559">
            <v>0</v>
          </cell>
          <cell r="BM559">
            <v>0</v>
          </cell>
          <cell r="BN559">
            <v>0</v>
          </cell>
          <cell r="BO559">
            <v>0</v>
          </cell>
          <cell r="BP559">
            <v>0</v>
          </cell>
          <cell r="BQ559">
            <v>0</v>
          </cell>
          <cell r="BR559">
            <v>0</v>
          </cell>
          <cell r="BS559">
            <v>0</v>
          </cell>
          <cell r="BT559">
            <v>0</v>
          </cell>
          <cell r="BU559">
            <v>0</v>
          </cell>
          <cell r="BV559">
            <v>0</v>
          </cell>
          <cell r="BW559">
            <v>0</v>
          </cell>
          <cell r="BX559">
            <v>0</v>
          </cell>
          <cell r="BY559">
            <v>0</v>
          </cell>
          <cell r="BZ559">
            <v>0</v>
          </cell>
          <cell r="CA559">
            <v>0</v>
          </cell>
          <cell r="CB559">
            <v>0</v>
          </cell>
          <cell r="CC559">
            <v>0</v>
          </cell>
          <cell r="CD559">
            <v>0</v>
          </cell>
          <cell r="CE559">
            <v>0</v>
          </cell>
          <cell r="CF559">
            <v>0</v>
          </cell>
          <cell r="CG559">
            <v>0</v>
          </cell>
          <cell r="CH559">
            <v>0</v>
          </cell>
          <cell r="CI559">
            <v>0</v>
          </cell>
          <cell r="CJ559">
            <v>0</v>
          </cell>
          <cell r="CK559">
            <v>0</v>
          </cell>
          <cell r="CL559">
            <v>0</v>
          </cell>
          <cell r="CM559">
            <v>0</v>
          </cell>
          <cell r="CN559">
            <v>0</v>
          </cell>
          <cell r="CO559">
            <v>0</v>
          </cell>
          <cell r="CP559">
            <v>0</v>
          </cell>
          <cell r="CQ559">
            <v>0</v>
          </cell>
          <cell r="CR559">
            <v>0</v>
          </cell>
          <cell r="CS559">
            <v>0</v>
          </cell>
          <cell r="CT559">
            <v>0</v>
          </cell>
          <cell r="CU559">
            <v>0</v>
          </cell>
          <cell r="CV559">
            <v>0</v>
          </cell>
          <cell r="CW559">
            <v>0</v>
          </cell>
          <cell r="CX559">
            <v>0</v>
          </cell>
          <cell r="CY559">
            <v>0</v>
          </cell>
          <cell r="CZ559">
            <v>0</v>
          </cell>
          <cell r="DA559">
            <v>0</v>
          </cell>
          <cell r="DB559">
            <v>0</v>
          </cell>
          <cell r="DC559">
            <v>0</v>
          </cell>
          <cell r="DD559">
            <v>0</v>
          </cell>
          <cell r="DE559">
            <v>0</v>
          </cell>
          <cell r="DF559">
            <v>0</v>
          </cell>
          <cell r="DG559">
            <v>0</v>
          </cell>
          <cell r="DH559">
            <v>0</v>
          </cell>
          <cell r="DI559">
            <v>0</v>
          </cell>
        </row>
        <row r="560">
          <cell r="D560" t="str">
            <v>Г</v>
          </cell>
          <cell r="E560" t="str">
            <v>АО "Чеченэнерго"</v>
          </cell>
          <cell r="F560" t="str">
            <v>Чеченская Республика</v>
          </cell>
          <cell r="G560" t="str">
            <v>нд</v>
          </cell>
          <cell r="H560">
            <v>0</v>
          </cell>
          <cell r="I560">
            <v>0</v>
          </cell>
          <cell r="J560">
            <v>0</v>
          </cell>
          <cell r="K560">
            <v>0</v>
          </cell>
          <cell r="L560">
            <v>0</v>
          </cell>
          <cell r="M560">
            <v>0</v>
          </cell>
          <cell r="N560">
            <v>0</v>
          </cell>
          <cell r="O560">
            <v>0</v>
          </cell>
          <cell r="P560" t="str">
            <v>нд</v>
          </cell>
          <cell r="Q560" t="str">
            <v>нд</v>
          </cell>
          <cell r="R560" t="str">
            <v>нд</v>
          </cell>
          <cell r="S560" t="str">
            <v>нд</v>
          </cell>
          <cell r="T560" t="str">
            <v>нд</v>
          </cell>
          <cell r="U560" t="str">
            <v>нд</v>
          </cell>
          <cell r="V560" t="str">
            <v>нд</v>
          </cell>
          <cell r="W560">
            <v>0</v>
          </cell>
          <cell r="X560">
            <v>0</v>
          </cell>
          <cell r="Y560" t="str">
            <v>нд</v>
          </cell>
          <cell r="Z560">
            <v>0</v>
          </cell>
          <cell r="AA560">
            <v>0</v>
          </cell>
          <cell r="AB560" t="str">
            <v>нд</v>
          </cell>
          <cell r="AC560">
            <v>0</v>
          </cell>
          <cell r="AD560">
            <v>0</v>
          </cell>
          <cell r="AE560">
            <v>0</v>
          </cell>
          <cell r="AF560">
            <v>0</v>
          </cell>
          <cell r="AG560">
            <v>0</v>
          </cell>
          <cell r="AH560">
            <v>0</v>
          </cell>
          <cell r="AI560">
            <v>0</v>
          </cell>
          <cell r="AJ560">
            <v>0</v>
          </cell>
          <cell r="AK560">
            <v>0</v>
          </cell>
          <cell r="AL560">
            <v>0</v>
          </cell>
          <cell r="AM560">
            <v>0</v>
          </cell>
          <cell r="AN560">
            <v>0</v>
          </cell>
          <cell r="AO560">
            <v>0</v>
          </cell>
          <cell r="AP560">
            <v>0</v>
          </cell>
          <cell r="AQ560">
            <v>0</v>
          </cell>
          <cell r="AR560">
            <v>0</v>
          </cell>
          <cell r="AS560">
            <v>0</v>
          </cell>
          <cell r="AT560">
            <v>0</v>
          </cell>
          <cell r="AU560">
            <v>0</v>
          </cell>
          <cell r="AV560">
            <v>0</v>
          </cell>
          <cell r="AW560">
            <v>0</v>
          </cell>
          <cell r="AX560">
            <v>0</v>
          </cell>
          <cell r="AY560">
            <v>0</v>
          </cell>
          <cell r="AZ560">
            <v>0</v>
          </cell>
          <cell r="BA560" t="str">
            <v>нд</v>
          </cell>
          <cell r="BB560">
            <v>0</v>
          </cell>
          <cell r="BC560" t="str">
            <v>нд</v>
          </cell>
          <cell r="BD560">
            <v>0</v>
          </cell>
          <cell r="BE560" t="str">
            <v>нд</v>
          </cell>
          <cell r="BF560">
            <v>0</v>
          </cell>
          <cell r="BG560">
            <v>0</v>
          </cell>
          <cell r="BH560">
            <v>0</v>
          </cell>
          <cell r="BI560">
            <v>0</v>
          </cell>
          <cell r="BJ560">
            <v>0</v>
          </cell>
          <cell r="BK560">
            <v>0</v>
          </cell>
          <cell r="BL560">
            <v>0</v>
          </cell>
          <cell r="BM560">
            <v>0</v>
          </cell>
          <cell r="BN560">
            <v>0</v>
          </cell>
          <cell r="BO560">
            <v>0</v>
          </cell>
          <cell r="BP560">
            <v>0</v>
          </cell>
          <cell r="BQ560">
            <v>0</v>
          </cell>
          <cell r="BR560">
            <v>0</v>
          </cell>
          <cell r="BS560">
            <v>0</v>
          </cell>
          <cell r="BT560">
            <v>0</v>
          </cell>
          <cell r="BU560">
            <v>0</v>
          </cell>
          <cell r="BV560">
            <v>0</v>
          </cell>
          <cell r="BW560">
            <v>0</v>
          </cell>
          <cell r="BX560">
            <v>0</v>
          </cell>
          <cell r="BY560">
            <v>0</v>
          </cell>
          <cell r="BZ560" t="str">
            <v>нд</v>
          </cell>
          <cell r="CA560">
            <v>0</v>
          </cell>
          <cell r="CB560">
            <v>0</v>
          </cell>
          <cell r="CC560">
            <v>0</v>
          </cell>
          <cell r="CD560">
            <v>0</v>
          </cell>
          <cell r="CE560">
            <v>0</v>
          </cell>
          <cell r="CF560">
            <v>0</v>
          </cell>
          <cell r="CG560">
            <v>0</v>
          </cell>
          <cell r="CH560">
            <v>0</v>
          </cell>
          <cell r="CI560">
            <v>0</v>
          </cell>
          <cell r="CJ560">
            <v>0</v>
          </cell>
          <cell r="CK560">
            <v>0</v>
          </cell>
          <cell r="CL560">
            <v>0</v>
          </cell>
          <cell r="CM560">
            <v>0</v>
          </cell>
          <cell r="CN560">
            <v>0</v>
          </cell>
          <cell r="CO560">
            <v>0</v>
          </cell>
          <cell r="CP560">
            <v>0</v>
          </cell>
          <cell r="CQ560">
            <v>0</v>
          </cell>
          <cell r="CR560">
            <v>0</v>
          </cell>
          <cell r="CS560">
            <v>0</v>
          </cell>
          <cell r="CT560" t="str">
            <v>нд</v>
          </cell>
          <cell r="CU560">
            <v>0</v>
          </cell>
          <cell r="CV560">
            <v>0</v>
          </cell>
          <cell r="CW560">
            <v>0</v>
          </cell>
          <cell r="CX560">
            <v>0</v>
          </cell>
          <cell r="CY560">
            <v>0</v>
          </cell>
          <cell r="CZ560">
            <v>0</v>
          </cell>
          <cell r="DA560">
            <v>0</v>
          </cell>
          <cell r="DB560">
            <v>0</v>
          </cell>
          <cell r="DC560">
            <v>0</v>
          </cell>
          <cell r="DD560">
            <v>0</v>
          </cell>
          <cell r="DE560">
            <v>0</v>
          </cell>
          <cell r="DF560">
            <v>0</v>
          </cell>
          <cell r="DG560">
            <v>0</v>
          </cell>
          <cell r="DH560">
            <v>0</v>
          </cell>
          <cell r="DI560">
            <v>0</v>
          </cell>
        </row>
        <row r="561">
          <cell r="D561" t="str">
            <v>Г</v>
          </cell>
          <cell r="E561" t="str">
            <v>АО "Чеченэнерго"</v>
          </cell>
          <cell r="F561" t="str">
            <v>Чеченская Республика</v>
          </cell>
          <cell r="G561" t="str">
            <v>нд</v>
          </cell>
          <cell r="H561">
            <v>0</v>
          </cell>
          <cell r="I561">
            <v>0</v>
          </cell>
          <cell r="J561">
            <v>0</v>
          </cell>
          <cell r="K561">
            <v>0</v>
          </cell>
          <cell r="L561">
            <v>0</v>
          </cell>
          <cell r="M561">
            <v>0</v>
          </cell>
          <cell r="N561">
            <v>0</v>
          </cell>
          <cell r="O561">
            <v>0</v>
          </cell>
          <cell r="P561" t="str">
            <v>нд</v>
          </cell>
          <cell r="Q561" t="str">
            <v>нд</v>
          </cell>
          <cell r="R561" t="str">
            <v>нд</v>
          </cell>
          <cell r="S561" t="str">
            <v>нд</v>
          </cell>
          <cell r="T561" t="str">
            <v>нд</v>
          </cell>
          <cell r="U561" t="str">
            <v>нд</v>
          </cell>
          <cell r="V561" t="str">
            <v>нд</v>
          </cell>
          <cell r="W561">
            <v>0</v>
          </cell>
          <cell r="X561">
            <v>0</v>
          </cell>
          <cell r="Y561" t="str">
            <v>нд</v>
          </cell>
          <cell r="Z561">
            <v>0</v>
          </cell>
          <cell r="AA561">
            <v>0</v>
          </cell>
          <cell r="AB561" t="str">
            <v>нд</v>
          </cell>
          <cell r="AC561">
            <v>0</v>
          </cell>
          <cell r="AD561">
            <v>0</v>
          </cell>
          <cell r="AE561">
            <v>0</v>
          </cell>
          <cell r="AF561">
            <v>0</v>
          </cell>
          <cell r="AG561">
            <v>0</v>
          </cell>
          <cell r="AH561">
            <v>0</v>
          </cell>
          <cell r="AI561">
            <v>0</v>
          </cell>
          <cell r="AJ561">
            <v>0</v>
          </cell>
          <cell r="AK561">
            <v>0</v>
          </cell>
          <cell r="AL561">
            <v>0</v>
          </cell>
          <cell r="AM561">
            <v>0</v>
          </cell>
          <cell r="AN561">
            <v>0</v>
          </cell>
          <cell r="AO561">
            <v>0</v>
          </cell>
          <cell r="AP561">
            <v>0</v>
          </cell>
          <cell r="AQ561">
            <v>0</v>
          </cell>
          <cell r="AR561">
            <v>0</v>
          </cell>
          <cell r="AS561">
            <v>0</v>
          </cell>
          <cell r="AT561">
            <v>0</v>
          </cell>
          <cell r="AU561">
            <v>0</v>
          </cell>
          <cell r="AV561">
            <v>0</v>
          </cell>
          <cell r="AW561">
            <v>519.92416360000016</v>
          </cell>
          <cell r="AX561">
            <v>0</v>
          </cell>
          <cell r="AY561">
            <v>0</v>
          </cell>
          <cell r="AZ561">
            <v>0</v>
          </cell>
          <cell r="BA561" t="str">
            <v>нд</v>
          </cell>
          <cell r="BB561">
            <v>0</v>
          </cell>
          <cell r="BC561" t="str">
            <v>нд</v>
          </cell>
          <cell r="BD561">
            <v>0</v>
          </cell>
          <cell r="BE561" t="str">
            <v>нд</v>
          </cell>
          <cell r="BF561">
            <v>0</v>
          </cell>
          <cell r="BG561">
            <v>0</v>
          </cell>
          <cell r="BH561">
            <v>0</v>
          </cell>
          <cell r="BI561">
            <v>0</v>
          </cell>
          <cell r="BJ561">
            <v>0</v>
          </cell>
          <cell r="BK561">
            <v>0</v>
          </cell>
          <cell r="BL561">
            <v>0</v>
          </cell>
          <cell r="BM561">
            <v>54.734677454800021</v>
          </cell>
          <cell r="BN561">
            <v>0</v>
          </cell>
          <cell r="BO561">
            <v>0</v>
          </cell>
          <cell r="BP561">
            <v>0</v>
          </cell>
          <cell r="BQ561">
            <v>0</v>
          </cell>
          <cell r="BR561">
            <v>0</v>
          </cell>
          <cell r="BS561">
            <v>0</v>
          </cell>
          <cell r="BT561">
            <v>0</v>
          </cell>
          <cell r="BU561">
            <v>0</v>
          </cell>
          <cell r="BV561">
            <v>0</v>
          </cell>
          <cell r="BW561">
            <v>0</v>
          </cell>
          <cell r="BX561">
            <v>0</v>
          </cell>
          <cell r="BY561">
            <v>0</v>
          </cell>
          <cell r="BZ561" t="str">
            <v>нд</v>
          </cell>
          <cell r="CA561">
            <v>0</v>
          </cell>
          <cell r="CB561">
            <v>0</v>
          </cell>
          <cell r="CC561">
            <v>0</v>
          </cell>
          <cell r="CD561">
            <v>0</v>
          </cell>
          <cell r="CE561">
            <v>0</v>
          </cell>
          <cell r="CF561">
            <v>0</v>
          </cell>
          <cell r="CG561">
            <v>33.957083107457493</v>
          </cell>
          <cell r="CH561">
            <v>0</v>
          </cell>
          <cell r="CI561">
            <v>0</v>
          </cell>
          <cell r="CJ561">
            <v>0</v>
          </cell>
          <cell r="CK561">
            <v>0</v>
          </cell>
          <cell r="CL561">
            <v>0</v>
          </cell>
          <cell r="CM561">
            <v>0</v>
          </cell>
          <cell r="CN561">
            <v>0</v>
          </cell>
          <cell r="CO561">
            <v>0</v>
          </cell>
          <cell r="CP561">
            <v>0</v>
          </cell>
          <cell r="CQ561">
            <v>0</v>
          </cell>
          <cell r="CR561">
            <v>0</v>
          </cell>
          <cell r="CS561">
            <v>0</v>
          </cell>
          <cell r="CT561" t="str">
            <v>нд</v>
          </cell>
          <cell r="CU561">
            <v>0</v>
          </cell>
          <cell r="CV561">
            <v>0</v>
          </cell>
          <cell r="CW561">
            <v>0</v>
          </cell>
          <cell r="CX561">
            <v>0</v>
          </cell>
          <cell r="CY561">
            <v>0</v>
          </cell>
          <cell r="CZ561">
            <v>0</v>
          </cell>
          <cell r="DA561">
            <v>0</v>
          </cell>
          <cell r="DB561">
            <v>0</v>
          </cell>
          <cell r="DC561">
            <v>0</v>
          </cell>
          <cell r="DD561">
            <v>0</v>
          </cell>
          <cell r="DE561">
            <v>0</v>
          </cell>
          <cell r="DF561">
            <v>0</v>
          </cell>
          <cell r="DG561">
            <v>0</v>
          </cell>
          <cell r="DH561">
            <v>0</v>
          </cell>
          <cell r="DI561">
            <v>0</v>
          </cell>
        </row>
        <row r="562">
          <cell r="D562" t="str">
            <v>Г</v>
          </cell>
          <cell r="E562" t="str">
            <v>АО "Чеченэнерго"</v>
          </cell>
          <cell r="F562" t="str">
            <v>Чеченская Республика</v>
          </cell>
          <cell r="G562" t="str">
            <v>нд</v>
          </cell>
          <cell r="H562">
            <v>0</v>
          </cell>
          <cell r="I562">
            <v>0</v>
          </cell>
          <cell r="J562">
            <v>0</v>
          </cell>
          <cell r="K562">
            <v>0</v>
          </cell>
          <cell r="L562">
            <v>0</v>
          </cell>
          <cell r="M562">
            <v>0</v>
          </cell>
          <cell r="N562">
            <v>0</v>
          </cell>
          <cell r="O562">
            <v>0</v>
          </cell>
          <cell r="P562" t="str">
            <v>нд</v>
          </cell>
          <cell r="Q562" t="str">
            <v>нд</v>
          </cell>
          <cell r="R562" t="str">
            <v>нд</v>
          </cell>
          <cell r="S562" t="str">
            <v>нд</v>
          </cell>
          <cell r="T562" t="str">
            <v>нд</v>
          </cell>
          <cell r="U562" t="str">
            <v>нд</v>
          </cell>
          <cell r="V562" t="str">
            <v>нд</v>
          </cell>
          <cell r="W562">
            <v>0</v>
          </cell>
          <cell r="X562">
            <v>0</v>
          </cell>
          <cell r="Y562" t="str">
            <v>нд</v>
          </cell>
          <cell r="Z562">
            <v>0</v>
          </cell>
          <cell r="AA562">
            <v>0</v>
          </cell>
          <cell r="AB562" t="str">
            <v>нд</v>
          </cell>
          <cell r="AC562">
            <v>0</v>
          </cell>
          <cell r="AD562">
            <v>0</v>
          </cell>
          <cell r="AE562">
            <v>0</v>
          </cell>
          <cell r="AF562">
            <v>0</v>
          </cell>
          <cell r="AG562">
            <v>0</v>
          </cell>
          <cell r="AH562">
            <v>0</v>
          </cell>
          <cell r="AI562">
            <v>0</v>
          </cell>
          <cell r="AJ562">
            <v>0</v>
          </cell>
          <cell r="AK562">
            <v>0</v>
          </cell>
          <cell r="AL562">
            <v>0</v>
          </cell>
          <cell r="AM562">
            <v>0</v>
          </cell>
          <cell r="AN562">
            <v>0</v>
          </cell>
          <cell r="AO562">
            <v>0</v>
          </cell>
          <cell r="AP562">
            <v>0</v>
          </cell>
          <cell r="AQ562">
            <v>0</v>
          </cell>
          <cell r="AR562">
            <v>0</v>
          </cell>
          <cell r="AS562">
            <v>0</v>
          </cell>
          <cell r="AT562">
            <v>0</v>
          </cell>
          <cell r="AU562">
            <v>0</v>
          </cell>
          <cell r="AV562">
            <v>0</v>
          </cell>
          <cell r="AW562">
            <v>0</v>
          </cell>
          <cell r="AX562">
            <v>0</v>
          </cell>
          <cell r="AY562">
            <v>0</v>
          </cell>
          <cell r="AZ562">
            <v>0</v>
          </cell>
          <cell r="BA562" t="str">
            <v>нд</v>
          </cell>
          <cell r="BB562">
            <v>0</v>
          </cell>
          <cell r="BC562" t="str">
            <v>нд</v>
          </cell>
          <cell r="BD562">
            <v>0</v>
          </cell>
          <cell r="BE562" t="str">
            <v>нд</v>
          </cell>
          <cell r="BF562">
            <v>0</v>
          </cell>
          <cell r="BG562">
            <v>0</v>
          </cell>
          <cell r="BH562">
            <v>0</v>
          </cell>
          <cell r="BI562">
            <v>0</v>
          </cell>
          <cell r="BJ562">
            <v>0</v>
          </cell>
          <cell r="BK562">
            <v>0</v>
          </cell>
          <cell r="BL562">
            <v>0</v>
          </cell>
          <cell r="BM562">
            <v>0</v>
          </cell>
          <cell r="BN562">
            <v>0</v>
          </cell>
          <cell r="BO562">
            <v>0</v>
          </cell>
          <cell r="BP562">
            <v>0</v>
          </cell>
          <cell r="BQ562">
            <v>0</v>
          </cell>
          <cell r="BR562">
            <v>0</v>
          </cell>
          <cell r="BS562">
            <v>0</v>
          </cell>
          <cell r="BT562">
            <v>0</v>
          </cell>
          <cell r="BU562">
            <v>0</v>
          </cell>
          <cell r="BV562">
            <v>0</v>
          </cell>
          <cell r="BW562">
            <v>0</v>
          </cell>
          <cell r="BX562">
            <v>0</v>
          </cell>
          <cell r="BY562">
            <v>0</v>
          </cell>
          <cell r="BZ562" t="str">
            <v>нд</v>
          </cell>
          <cell r="CA562">
            <v>0</v>
          </cell>
          <cell r="CB562">
            <v>0</v>
          </cell>
          <cell r="CC562">
            <v>0</v>
          </cell>
          <cell r="CD562">
            <v>0</v>
          </cell>
          <cell r="CE562">
            <v>0</v>
          </cell>
          <cell r="CF562">
            <v>0</v>
          </cell>
          <cell r="CG562">
            <v>0</v>
          </cell>
          <cell r="CH562">
            <v>0</v>
          </cell>
          <cell r="CI562">
            <v>0</v>
          </cell>
          <cell r="CJ562">
            <v>0</v>
          </cell>
          <cell r="CK562">
            <v>0</v>
          </cell>
          <cell r="CL562">
            <v>0</v>
          </cell>
          <cell r="CM562">
            <v>0</v>
          </cell>
          <cell r="CN562">
            <v>0</v>
          </cell>
          <cell r="CO562">
            <v>0</v>
          </cell>
          <cell r="CP562">
            <v>0</v>
          </cell>
          <cell r="CQ562">
            <v>0</v>
          </cell>
          <cell r="CR562">
            <v>0</v>
          </cell>
          <cell r="CS562">
            <v>0</v>
          </cell>
          <cell r="CT562" t="str">
            <v>нд</v>
          </cell>
          <cell r="CU562">
            <v>0</v>
          </cell>
          <cell r="CV562">
            <v>0</v>
          </cell>
          <cell r="CW562">
            <v>0</v>
          </cell>
          <cell r="CX562">
            <v>0</v>
          </cell>
          <cell r="CY562">
            <v>0</v>
          </cell>
          <cell r="CZ562">
            <v>0</v>
          </cell>
          <cell r="DA562">
            <v>0</v>
          </cell>
          <cell r="DB562">
            <v>0</v>
          </cell>
          <cell r="DC562">
            <v>0</v>
          </cell>
          <cell r="DD562">
            <v>0</v>
          </cell>
          <cell r="DE562">
            <v>0</v>
          </cell>
          <cell r="DF562">
            <v>0</v>
          </cell>
          <cell r="DG562">
            <v>0</v>
          </cell>
          <cell r="DH562">
            <v>0</v>
          </cell>
          <cell r="DI562">
            <v>0</v>
          </cell>
        </row>
        <row r="563">
          <cell r="D563" t="str">
            <v>Г</v>
          </cell>
          <cell r="E563" t="str">
            <v>АО "Чеченэнерго"</v>
          </cell>
          <cell r="F563" t="str">
            <v>Чеченская Республика</v>
          </cell>
          <cell r="G563" t="str">
            <v>нд</v>
          </cell>
          <cell r="H563">
            <v>0</v>
          </cell>
          <cell r="I563">
            <v>0</v>
          </cell>
          <cell r="J563">
            <v>0</v>
          </cell>
          <cell r="K563">
            <v>0</v>
          </cell>
          <cell r="L563">
            <v>0</v>
          </cell>
          <cell r="M563">
            <v>0</v>
          </cell>
          <cell r="N563">
            <v>0</v>
          </cell>
          <cell r="O563">
            <v>0</v>
          </cell>
          <cell r="P563" t="str">
            <v>нд</v>
          </cell>
          <cell r="Q563" t="str">
            <v>нд</v>
          </cell>
          <cell r="R563" t="str">
            <v>нд</v>
          </cell>
          <cell r="S563" t="str">
            <v>нд</v>
          </cell>
          <cell r="T563" t="str">
            <v>нд</v>
          </cell>
          <cell r="U563" t="str">
            <v>нд</v>
          </cell>
          <cell r="V563" t="str">
            <v>нд</v>
          </cell>
          <cell r="W563">
            <v>0</v>
          </cell>
          <cell r="X563">
            <v>0</v>
          </cell>
          <cell r="Y563" t="str">
            <v>нд</v>
          </cell>
          <cell r="Z563">
            <v>0</v>
          </cell>
          <cell r="AA563">
            <v>0</v>
          </cell>
          <cell r="AB563" t="str">
            <v>нд</v>
          </cell>
          <cell r="AC563">
            <v>0</v>
          </cell>
          <cell r="AD563">
            <v>0</v>
          </cell>
          <cell r="AE563">
            <v>0</v>
          </cell>
          <cell r="AF563">
            <v>0</v>
          </cell>
          <cell r="AG563">
            <v>0</v>
          </cell>
          <cell r="AH563">
            <v>0</v>
          </cell>
          <cell r="AI563">
            <v>0</v>
          </cell>
          <cell r="AJ563">
            <v>0</v>
          </cell>
          <cell r="AK563">
            <v>0</v>
          </cell>
          <cell r="AL563">
            <v>0</v>
          </cell>
          <cell r="AM563">
            <v>0</v>
          </cell>
          <cell r="AN563">
            <v>0</v>
          </cell>
          <cell r="AO563">
            <v>0</v>
          </cell>
          <cell r="AP563">
            <v>0</v>
          </cell>
          <cell r="AQ563">
            <v>0</v>
          </cell>
          <cell r="AR563">
            <v>0</v>
          </cell>
          <cell r="AS563">
            <v>0</v>
          </cell>
          <cell r="AT563">
            <v>0</v>
          </cell>
          <cell r="AU563">
            <v>0</v>
          </cell>
          <cell r="AV563">
            <v>0</v>
          </cell>
          <cell r="AW563">
            <v>0</v>
          </cell>
          <cell r="AX563">
            <v>0</v>
          </cell>
          <cell r="AY563">
            <v>0</v>
          </cell>
          <cell r="AZ563">
            <v>0</v>
          </cell>
          <cell r="BA563" t="str">
            <v>нд</v>
          </cell>
          <cell r="BB563">
            <v>0</v>
          </cell>
          <cell r="BC563" t="str">
            <v>нд</v>
          </cell>
          <cell r="BD563">
            <v>0</v>
          </cell>
          <cell r="BE563" t="str">
            <v>нд</v>
          </cell>
          <cell r="BF563">
            <v>0</v>
          </cell>
          <cell r="BG563">
            <v>0</v>
          </cell>
          <cell r="BH563">
            <v>0</v>
          </cell>
          <cell r="BI563">
            <v>0</v>
          </cell>
          <cell r="BJ563">
            <v>0</v>
          </cell>
          <cell r="BK563">
            <v>0</v>
          </cell>
          <cell r="BL563">
            <v>0</v>
          </cell>
          <cell r="BM563">
            <v>0</v>
          </cell>
          <cell r="BN563">
            <v>0</v>
          </cell>
          <cell r="BO563">
            <v>0</v>
          </cell>
          <cell r="BP563">
            <v>0</v>
          </cell>
          <cell r="BQ563">
            <v>0</v>
          </cell>
          <cell r="BR563">
            <v>0</v>
          </cell>
          <cell r="BS563">
            <v>0</v>
          </cell>
          <cell r="BT563">
            <v>0</v>
          </cell>
          <cell r="BU563">
            <v>0</v>
          </cell>
          <cell r="BV563">
            <v>0</v>
          </cell>
          <cell r="BW563">
            <v>0</v>
          </cell>
          <cell r="BX563">
            <v>0</v>
          </cell>
          <cell r="BY563">
            <v>0</v>
          </cell>
          <cell r="BZ563" t="str">
            <v>нд</v>
          </cell>
          <cell r="CA563">
            <v>0</v>
          </cell>
          <cell r="CB563">
            <v>0</v>
          </cell>
          <cell r="CC563">
            <v>0</v>
          </cell>
          <cell r="CD563">
            <v>0</v>
          </cell>
          <cell r="CE563">
            <v>0</v>
          </cell>
          <cell r="CF563">
            <v>0</v>
          </cell>
          <cell r="CG563">
            <v>0</v>
          </cell>
          <cell r="CH563">
            <v>0</v>
          </cell>
          <cell r="CI563">
            <v>0</v>
          </cell>
          <cell r="CJ563">
            <v>0</v>
          </cell>
          <cell r="CK563">
            <v>0</v>
          </cell>
          <cell r="CL563">
            <v>0</v>
          </cell>
          <cell r="CM563">
            <v>0</v>
          </cell>
          <cell r="CN563">
            <v>0</v>
          </cell>
          <cell r="CO563">
            <v>0</v>
          </cell>
          <cell r="CP563">
            <v>0</v>
          </cell>
          <cell r="CQ563">
            <v>0</v>
          </cell>
          <cell r="CR563">
            <v>0</v>
          </cell>
          <cell r="CS563">
            <v>0</v>
          </cell>
          <cell r="CT563" t="str">
            <v>нд</v>
          </cell>
          <cell r="CU563">
            <v>0</v>
          </cell>
          <cell r="CV563">
            <v>0</v>
          </cell>
          <cell r="CW563">
            <v>0</v>
          </cell>
          <cell r="CX563">
            <v>0</v>
          </cell>
          <cell r="CY563">
            <v>0</v>
          </cell>
          <cell r="CZ563">
            <v>0</v>
          </cell>
          <cell r="DA563">
            <v>0</v>
          </cell>
          <cell r="DB563">
            <v>0</v>
          </cell>
          <cell r="DC563">
            <v>0</v>
          </cell>
          <cell r="DD563">
            <v>0</v>
          </cell>
          <cell r="DE563">
            <v>0</v>
          </cell>
          <cell r="DF563">
            <v>0</v>
          </cell>
          <cell r="DG563">
            <v>0</v>
          </cell>
          <cell r="DH563">
            <v>0</v>
          </cell>
          <cell r="DI563">
            <v>0</v>
          </cell>
        </row>
        <row r="564">
          <cell r="D564" t="str">
            <v>Г</v>
          </cell>
          <cell r="E564" t="str">
            <v>АО "Чеченэнерго"</v>
          </cell>
          <cell r="F564" t="str">
            <v>Чеченская Республика</v>
          </cell>
          <cell r="G564" t="str">
            <v>нд</v>
          </cell>
          <cell r="H564">
            <v>0</v>
          </cell>
          <cell r="I564">
            <v>0</v>
          </cell>
          <cell r="J564">
            <v>0</v>
          </cell>
          <cell r="K564">
            <v>0</v>
          </cell>
          <cell r="L564">
            <v>0</v>
          </cell>
          <cell r="M564">
            <v>0</v>
          </cell>
          <cell r="N564">
            <v>0</v>
          </cell>
          <cell r="O564">
            <v>0</v>
          </cell>
          <cell r="P564" t="str">
            <v>нд</v>
          </cell>
          <cell r="Q564" t="str">
            <v>нд</v>
          </cell>
          <cell r="R564" t="str">
            <v>нд</v>
          </cell>
          <cell r="S564" t="str">
            <v>нд</v>
          </cell>
          <cell r="T564" t="str">
            <v>нд</v>
          </cell>
          <cell r="U564" t="str">
            <v>нд</v>
          </cell>
          <cell r="V564" t="str">
            <v>нд</v>
          </cell>
          <cell r="W564">
            <v>0</v>
          </cell>
          <cell r="X564">
            <v>0</v>
          </cell>
          <cell r="Y564" t="str">
            <v>нд</v>
          </cell>
          <cell r="Z564">
            <v>0</v>
          </cell>
          <cell r="AA564">
            <v>0</v>
          </cell>
          <cell r="AB564" t="str">
            <v>нд</v>
          </cell>
          <cell r="AC564">
            <v>0</v>
          </cell>
          <cell r="AD564">
            <v>0</v>
          </cell>
          <cell r="AE564">
            <v>0</v>
          </cell>
          <cell r="AF564">
            <v>0</v>
          </cell>
          <cell r="AG564">
            <v>0</v>
          </cell>
          <cell r="AH564">
            <v>0</v>
          </cell>
          <cell r="AI564">
            <v>0</v>
          </cell>
          <cell r="AJ564">
            <v>0</v>
          </cell>
          <cell r="AK564">
            <v>0</v>
          </cell>
          <cell r="AL564">
            <v>0</v>
          </cell>
          <cell r="AM564">
            <v>0</v>
          </cell>
          <cell r="AN564">
            <v>0</v>
          </cell>
          <cell r="AO564">
            <v>0</v>
          </cell>
          <cell r="AP564">
            <v>0</v>
          </cell>
          <cell r="AQ564">
            <v>0</v>
          </cell>
          <cell r="AR564">
            <v>0</v>
          </cell>
          <cell r="AS564">
            <v>0</v>
          </cell>
          <cell r="AT564">
            <v>0</v>
          </cell>
          <cell r="AU564">
            <v>0</v>
          </cell>
          <cell r="AV564">
            <v>0</v>
          </cell>
          <cell r="AW564">
            <v>0</v>
          </cell>
          <cell r="AX564">
            <v>0</v>
          </cell>
          <cell r="AY564">
            <v>0</v>
          </cell>
          <cell r="AZ564">
            <v>0</v>
          </cell>
          <cell r="BA564" t="str">
            <v>нд</v>
          </cell>
          <cell r="BB564">
            <v>0</v>
          </cell>
          <cell r="BC564" t="str">
            <v>нд</v>
          </cell>
          <cell r="BD564">
            <v>0</v>
          </cell>
          <cell r="BE564" t="str">
            <v>нд</v>
          </cell>
          <cell r="BF564">
            <v>0</v>
          </cell>
          <cell r="BG564">
            <v>0</v>
          </cell>
          <cell r="BH564">
            <v>0</v>
          </cell>
          <cell r="BI564">
            <v>0</v>
          </cell>
          <cell r="BJ564">
            <v>0</v>
          </cell>
          <cell r="BK564">
            <v>0</v>
          </cell>
          <cell r="BL564">
            <v>0</v>
          </cell>
          <cell r="BM564">
            <v>0</v>
          </cell>
          <cell r="BN564">
            <v>0</v>
          </cell>
          <cell r="BO564">
            <v>0</v>
          </cell>
          <cell r="BP564">
            <v>0</v>
          </cell>
          <cell r="BQ564">
            <v>0</v>
          </cell>
          <cell r="BR564">
            <v>0</v>
          </cell>
          <cell r="BS564">
            <v>0</v>
          </cell>
          <cell r="BT564">
            <v>0</v>
          </cell>
          <cell r="BU564">
            <v>0</v>
          </cell>
          <cell r="BV564">
            <v>0</v>
          </cell>
          <cell r="BW564">
            <v>0</v>
          </cell>
          <cell r="BX564">
            <v>0</v>
          </cell>
          <cell r="BY564">
            <v>0</v>
          </cell>
          <cell r="BZ564" t="str">
            <v>нд</v>
          </cell>
          <cell r="CA564">
            <v>0</v>
          </cell>
          <cell r="CB564">
            <v>0</v>
          </cell>
          <cell r="CC564">
            <v>0</v>
          </cell>
          <cell r="CD564">
            <v>0</v>
          </cell>
          <cell r="CE564">
            <v>0</v>
          </cell>
          <cell r="CF564">
            <v>0</v>
          </cell>
          <cell r="CG564">
            <v>0</v>
          </cell>
          <cell r="CH564">
            <v>0</v>
          </cell>
          <cell r="CI564">
            <v>0</v>
          </cell>
          <cell r="CJ564">
            <v>0</v>
          </cell>
          <cell r="CK564">
            <v>0</v>
          </cell>
          <cell r="CL564">
            <v>0</v>
          </cell>
          <cell r="CM564">
            <v>0</v>
          </cell>
          <cell r="CN564">
            <v>0</v>
          </cell>
          <cell r="CO564">
            <v>0</v>
          </cell>
          <cell r="CP564">
            <v>0</v>
          </cell>
          <cell r="CQ564">
            <v>0</v>
          </cell>
          <cell r="CR564">
            <v>0</v>
          </cell>
          <cell r="CS564">
            <v>0</v>
          </cell>
          <cell r="CT564" t="str">
            <v>нд</v>
          </cell>
          <cell r="CU564">
            <v>0</v>
          </cell>
          <cell r="CV564">
            <v>0</v>
          </cell>
          <cell r="CW564">
            <v>0</v>
          </cell>
          <cell r="CX564">
            <v>0</v>
          </cell>
          <cell r="CY564">
            <v>0</v>
          </cell>
          <cell r="CZ564">
            <v>0</v>
          </cell>
          <cell r="DA564">
            <v>0</v>
          </cell>
          <cell r="DB564">
            <v>0</v>
          </cell>
          <cell r="DC564">
            <v>0</v>
          </cell>
          <cell r="DD564">
            <v>0</v>
          </cell>
          <cell r="DE564">
            <v>0</v>
          </cell>
          <cell r="DF564">
            <v>0</v>
          </cell>
          <cell r="DG564">
            <v>0</v>
          </cell>
          <cell r="DH564">
            <v>0</v>
          </cell>
          <cell r="DI564">
            <v>0</v>
          </cell>
        </row>
        <row r="565">
          <cell r="D565" t="str">
            <v>Г</v>
          </cell>
          <cell r="E565" t="str">
            <v>АО "Чеченэнерго"</v>
          </cell>
          <cell r="F565" t="str">
            <v>Чеченская Республика</v>
          </cell>
          <cell r="G565" t="str">
            <v>нд</v>
          </cell>
          <cell r="H565">
            <v>0</v>
          </cell>
          <cell r="I565">
            <v>0</v>
          </cell>
          <cell r="J565">
            <v>0</v>
          </cell>
          <cell r="K565">
            <v>0</v>
          </cell>
          <cell r="L565">
            <v>0</v>
          </cell>
          <cell r="M565">
            <v>0</v>
          </cell>
          <cell r="N565">
            <v>0</v>
          </cell>
          <cell r="O565">
            <v>0</v>
          </cell>
          <cell r="P565" t="str">
            <v>нд</v>
          </cell>
          <cell r="Q565" t="str">
            <v>нд</v>
          </cell>
          <cell r="R565" t="str">
            <v>нд</v>
          </cell>
          <cell r="S565" t="str">
            <v>нд</v>
          </cell>
          <cell r="T565" t="str">
            <v>нд</v>
          </cell>
          <cell r="U565" t="str">
            <v>нд</v>
          </cell>
          <cell r="V565" t="str">
            <v>нд</v>
          </cell>
          <cell r="W565">
            <v>0</v>
          </cell>
          <cell r="X565">
            <v>0</v>
          </cell>
          <cell r="Y565" t="str">
            <v>нд</v>
          </cell>
          <cell r="Z565">
            <v>0</v>
          </cell>
          <cell r="AA565">
            <v>0</v>
          </cell>
          <cell r="AB565" t="str">
            <v>нд</v>
          </cell>
          <cell r="AC565">
            <v>0</v>
          </cell>
          <cell r="AD565">
            <v>0</v>
          </cell>
          <cell r="AE565">
            <v>0</v>
          </cell>
          <cell r="AF565">
            <v>0</v>
          </cell>
          <cell r="AG565">
            <v>0</v>
          </cell>
          <cell r="AH565">
            <v>0</v>
          </cell>
          <cell r="AI565">
            <v>0</v>
          </cell>
          <cell r="AJ565">
            <v>29.288669370000001</v>
          </cell>
          <cell r="AK565">
            <v>0</v>
          </cell>
          <cell r="AL565">
            <v>0</v>
          </cell>
          <cell r="AM565">
            <v>0</v>
          </cell>
          <cell r="AN565">
            <v>0</v>
          </cell>
          <cell r="AO565">
            <v>0</v>
          </cell>
          <cell r="AP565">
            <v>0</v>
          </cell>
          <cell r="AQ565">
            <v>0</v>
          </cell>
          <cell r="AR565">
            <v>0</v>
          </cell>
          <cell r="AS565">
            <v>0</v>
          </cell>
          <cell r="AT565">
            <v>0</v>
          </cell>
          <cell r="AU565">
            <v>0</v>
          </cell>
          <cell r="AV565">
            <v>0</v>
          </cell>
          <cell r="AW565">
            <v>0</v>
          </cell>
          <cell r="AX565">
            <v>0</v>
          </cell>
          <cell r="AY565">
            <v>0</v>
          </cell>
          <cell r="AZ565">
            <v>0</v>
          </cell>
          <cell r="BA565" t="str">
            <v>нд</v>
          </cell>
          <cell r="BB565">
            <v>0</v>
          </cell>
          <cell r="BC565" t="str">
            <v>нд</v>
          </cell>
          <cell r="BD565">
            <v>0</v>
          </cell>
          <cell r="BE565" t="str">
            <v>нд</v>
          </cell>
          <cell r="BF565">
            <v>0</v>
          </cell>
          <cell r="BG565">
            <v>0</v>
          </cell>
          <cell r="BH565">
            <v>0</v>
          </cell>
          <cell r="BI565">
            <v>0</v>
          </cell>
          <cell r="BJ565">
            <v>0</v>
          </cell>
          <cell r="BK565">
            <v>0</v>
          </cell>
          <cell r="BL565">
            <v>0</v>
          </cell>
          <cell r="BM565">
            <v>0</v>
          </cell>
          <cell r="BN565">
            <v>0</v>
          </cell>
          <cell r="BO565">
            <v>0</v>
          </cell>
          <cell r="BP565">
            <v>0</v>
          </cell>
          <cell r="BQ565">
            <v>0</v>
          </cell>
          <cell r="BR565">
            <v>0</v>
          </cell>
          <cell r="BS565">
            <v>0</v>
          </cell>
          <cell r="BT565">
            <v>0</v>
          </cell>
          <cell r="BU565">
            <v>0</v>
          </cell>
          <cell r="BV565">
            <v>0</v>
          </cell>
          <cell r="BW565">
            <v>0</v>
          </cell>
          <cell r="BX565">
            <v>0</v>
          </cell>
          <cell r="BY565">
            <v>0</v>
          </cell>
          <cell r="BZ565" t="str">
            <v>нд</v>
          </cell>
          <cell r="CA565">
            <v>0</v>
          </cell>
          <cell r="CB565">
            <v>0</v>
          </cell>
          <cell r="CC565">
            <v>0</v>
          </cell>
          <cell r="CD565">
            <v>0</v>
          </cell>
          <cell r="CE565">
            <v>0</v>
          </cell>
          <cell r="CF565">
            <v>0</v>
          </cell>
          <cell r="CG565">
            <v>0</v>
          </cell>
          <cell r="CH565">
            <v>0</v>
          </cell>
          <cell r="CI565">
            <v>0</v>
          </cell>
          <cell r="CJ565">
            <v>0</v>
          </cell>
          <cell r="CK565">
            <v>0</v>
          </cell>
          <cell r="CL565">
            <v>0</v>
          </cell>
          <cell r="CM565">
            <v>0</v>
          </cell>
          <cell r="CN565">
            <v>0</v>
          </cell>
          <cell r="CO565">
            <v>0</v>
          </cell>
          <cell r="CP565">
            <v>0</v>
          </cell>
          <cell r="CQ565">
            <v>0</v>
          </cell>
          <cell r="CR565">
            <v>0</v>
          </cell>
          <cell r="CS565">
            <v>0</v>
          </cell>
          <cell r="CT565" t="str">
            <v>нд</v>
          </cell>
          <cell r="CU565">
            <v>0</v>
          </cell>
          <cell r="CV565">
            <v>0</v>
          </cell>
          <cell r="CW565">
            <v>0</v>
          </cell>
          <cell r="CX565">
            <v>0</v>
          </cell>
          <cell r="CY565">
            <v>0</v>
          </cell>
          <cell r="CZ565">
            <v>0</v>
          </cell>
          <cell r="DA565">
            <v>0</v>
          </cell>
          <cell r="DB565">
            <v>0</v>
          </cell>
          <cell r="DC565">
            <v>0</v>
          </cell>
          <cell r="DD565">
            <v>0</v>
          </cell>
          <cell r="DE565">
            <v>0</v>
          </cell>
          <cell r="DF565">
            <v>0</v>
          </cell>
          <cell r="DG565">
            <v>0</v>
          </cell>
          <cell r="DH565">
            <v>0</v>
          </cell>
          <cell r="DI565">
            <v>0</v>
          </cell>
        </row>
        <row r="566">
          <cell r="D566" t="str">
            <v>Г</v>
          </cell>
          <cell r="E566" t="str">
            <v>АО "Чеченэнерго"</v>
          </cell>
          <cell r="F566" t="str">
            <v>Чеченская Республика</v>
          </cell>
          <cell r="G566" t="str">
            <v>нд</v>
          </cell>
          <cell r="H566">
            <v>0</v>
          </cell>
          <cell r="I566">
            <v>0</v>
          </cell>
          <cell r="J566">
            <v>5043</v>
          </cell>
          <cell r="K566">
            <v>0</v>
          </cell>
          <cell r="L566">
            <v>0</v>
          </cell>
          <cell r="M566">
            <v>0</v>
          </cell>
          <cell r="N566">
            <v>5044</v>
          </cell>
          <cell r="O566">
            <v>0</v>
          </cell>
          <cell r="P566" t="str">
            <v>нд</v>
          </cell>
          <cell r="Q566" t="str">
            <v>нд</v>
          </cell>
          <cell r="R566" t="str">
            <v>нд</v>
          </cell>
          <cell r="S566" t="str">
            <v>нд</v>
          </cell>
          <cell r="T566" t="str">
            <v>нд</v>
          </cell>
          <cell r="U566" t="str">
            <v>нд</v>
          </cell>
          <cell r="V566" t="str">
            <v>нд</v>
          </cell>
          <cell r="W566" t="str">
            <v>нд</v>
          </cell>
          <cell r="X566" t="str">
            <v>нд</v>
          </cell>
          <cell r="Y566" t="str">
            <v>нд</v>
          </cell>
          <cell r="Z566" t="str">
            <v>нд</v>
          </cell>
          <cell r="AA566" t="str">
            <v>нд</v>
          </cell>
          <cell r="AB566" t="str">
            <v>нд</v>
          </cell>
          <cell r="AC566" t="str">
            <v>нд</v>
          </cell>
          <cell r="AD566" t="str">
            <v>нд</v>
          </cell>
          <cell r="AE566">
            <v>104.99759999999999</v>
          </cell>
          <cell r="AF566">
            <v>128.08632997468868</v>
          </cell>
          <cell r="AG566">
            <v>104.99759999999999</v>
          </cell>
          <cell r="AH566">
            <v>135.80092098568869</v>
          </cell>
          <cell r="AI566">
            <v>74.879084250598851</v>
          </cell>
          <cell r="AJ566">
            <v>73.739557346812475</v>
          </cell>
          <cell r="AK566">
            <v>62.399236875499042</v>
          </cell>
          <cell r="AL566">
            <v>3.8055703166602957</v>
          </cell>
          <cell r="AM566">
            <v>1.2828077908312074</v>
          </cell>
          <cell r="AN566">
            <v>47.093406698535944</v>
          </cell>
          <cell r="AO566">
            <v>10.217452069471589</v>
          </cell>
          <cell r="AP566">
            <v>61.449631122343732</v>
          </cell>
          <cell r="AQ566">
            <v>3.8055703166602957</v>
          </cell>
          <cell r="AR566">
            <v>1.2828077908312074</v>
          </cell>
          <cell r="AS566">
            <v>48.427118081869274</v>
          </cell>
          <cell r="AT566">
            <v>7.9341349329829534</v>
          </cell>
          <cell r="AU566">
            <v>0</v>
          </cell>
          <cell r="AV566">
            <v>0</v>
          </cell>
          <cell r="AW566">
            <v>0</v>
          </cell>
          <cell r="AX566">
            <v>74.879084250598851</v>
          </cell>
          <cell r="AY566">
            <v>74.879084250598851</v>
          </cell>
          <cell r="AZ566">
            <v>73.739557346812475</v>
          </cell>
          <cell r="BA566" t="str">
            <v>нд</v>
          </cell>
          <cell r="BB566">
            <v>62.399236875499042</v>
          </cell>
          <cell r="BC566" t="str">
            <v>нд</v>
          </cell>
          <cell r="BD566">
            <v>62.399236875499042</v>
          </cell>
          <cell r="BE566" t="str">
            <v>нд</v>
          </cell>
          <cell r="BF566">
            <v>61.449631122343732</v>
          </cell>
          <cell r="BG566">
            <v>0</v>
          </cell>
          <cell r="BH566" t="str">
            <v>нд</v>
          </cell>
          <cell r="BI566">
            <v>0</v>
          </cell>
          <cell r="BJ566" t="str">
            <v>нд</v>
          </cell>
          <cell r="BK566">
            <v>0</v>
          </cell>
          <cell r="BL566" t="str">
            <v>нд</v>
          </cell>
          <cell r="BM566">
            <v>0</v>
          </cell>
          <cell r="BN566" t="str">
            <v>нд</v>
          </cell>
          <cell r="BO566">
            <v>0</v>
          </cell>
          <cell r="BP566" t="str">
            <v>нд</v>
          </cell>
          <cell r="BQ566">
            <v>0</v>
          </cell>
          <cell r="BR566">
            <v>0</v>
          </cell>
          <cell r="BS566">
            <v>0</v>
          </cell>
          <cell r="BT566">
            <v>29.798513822962164</v>
          </cell>
          <cell r="BU566">
            <v>1.6004536600000001</v>
          </cell>
          <cell r="BV566">
            <v>45.08057042763668</v>
          </cell>
          <cell r="BW566">
            <v>55.087602082146496</v>
          </cell>
          <cell r="BX566">
            <v>74.879084250598851</v>
          </cell>
          <cell r="BY566">
            <v>56.688055742146496</v>
          </cell>
          <cell r="BZ566" t="str">
            <v>нд</v>
          </cell>
          <cell r="CA566">
            <v>0</v>
          </cell>
          <cell r="CB566" t="str">
            <v>нд</v>
          </cell>
          <cell r="CC566" t="str">
            <v>нд</v>
          </cell>
          <cell r="CD566" t="str">
            <v>нд</v>
          </cell>
          <cell r="CE566" t="str">
            <v>нд</v>
          </cell>
          <cell r="CF566" t="str">
            <v>нд</v>
          </cell>
          <cell r="CG566" t="str">
            <v>нд</v>
          </cell>
          <cell r="CH566" t="str">
            <v>нд</v>
          </cell>
          <cell r="CI566" t="str">
            <v>нд</v>
          </cell>
          <cell r="CJ566" t="str">
            <v>нд</v>
          </cell>
          <cell r="CK566" t="str">
            <v>нд</v>
          </cell>
          <cell r="CL566" t="str">
            <v>нд</v>
          </cell>
          <cell r="CM566" t="str">
            <v>нд</v>
          </cell>
          <cell r="CN566">
            <v>24.832094852468472</v>
          </cell>
          <cell r="CO566">
            <v>1.3337113833333334</v>
          </cell>
          <cell r="CP566">
            <v>37.56714202303057</v>
          </cell>
          <cell r="CQ566">
            <v>45.906335068455412</v>
          </cell>
          <cell r="CR566">
            <v>62.399236875499042</v>
          </cell>
          <cell r="CS566">
            <v>47.240046451788743</v>
          </cell>
          <cell r="CT566" t="str">
            <v>нд</v>
          </cell>
          <cell r="CU566" t="str">
            <v>нд</v>
          </cell>
          <cell r="CV566" t="str">
            <v>нд</v>
          </cell>
          <cell r="CW566" t="str">
            <v>нд</v>
          </cell>
          <cell r="CX566" t="str">
            <v>нд</v>
          </cell>
          <cell r="CY566" t="str">
            <v>нд</v>
          </cell>
          <cell r="CZ566">
            <v>0</v>
          </cell>
          <cell r="DA566">
            <v>0</v>
          </cell>
          <cell r="DB566">
            <v>0</v>
          </cell>
          <cell r="DC566">
            <v>0</v>
          </cell>
          <cell r="DD566">
            <v>0</v>
          </cell>
          <cell r="DE566" t="str">
            <v>нд</v>
          </cell>
          <cell r="DF566" t="str">
            <v>нд</v>
          </cell>
          <cell r="DG566" t="str">
            <v>нд</v>
          </cell>
          <cell r="DH566" t="str">
            <v>нд</v>
          </cell>
          <cell r="DI566" t="str">
            <v>нд</v>
          </cell>
        </row>
        <row r="567">
          <cell r="D567" t="str">
            <v>K_Che355</v>
          </cell>
          <cell r="E567" t="str">
            <v>АО "Чеченэнерго"</v>
          </cell>
          <cell r="F567" t="str">
            <v>Чеченская Республика</v>
          </cell>
          <cell r="G567" t="str">
            <v>п</v>
          </cell>
          <cell r="H567">
            <v>0</v>
          </cell>
          <cell r="I567">
            <v>0</v>
          </cell>
          <cell r="J567">
            <v>4903</v>
          </cell>
          <cell r="K567">
            <v>0</v>
          </cell>
          <cell r="L567">
            <v>0</v>
          </cell>
          <cell r="M567">
            <v>0</v>
          </cell>
          <cell r="N567">
            <v>4903</v>
          </cell>
          <cell r="O567">
            <v>0</v>
          </cell>
          <cell r="P567">
            <v>2021</v>
          </cell>
          <cell r="Q567">
            <v>2023</v>
          </cell>
          <cell r="R567">
            <v>2023</v>
          </cell>
          <cell r="S567">
            <v>2022</v>
          </cell>
          <cell r="T567">
            <v>2023</v>
          </cell>
          <cell r="U567" t="str">
            <v>нд</v>
          </cell>
          <cell r="V567" t="str">
            <v>нд</v>
          </cell>
          <cell r="W567" t="str">
            <v>нд</v>
          </cell>
          <cell r="X567" t="str">
            <v>нд</v>
          </cell>
          <cell r="Y567" t="str">
            <v>нд</v>
          </cell>
          <cell r="Z567" t="str">
            <v>нд</v>
          </cell>
          <cell r="AA567" t="str">
            <v>нд</v>
          </cell>
          <cell r="AB567" t="str">
            <v>нд</v>
          </cell>
          <cell r="AC567" t="str">
            <v>нд</v>
          </cell>
          <cell r="AD567" t="str">
            <v>нд</v>
          </cell>
          <cell r="AE567">
            <v>93.950399999999988</v>
          </cell>
          <cell r="AF567">
            <v>114.64608308137865</v>
          </cell>
          <cell r="AG567">
            <v>93.950399999999988</v>
          </cell>
          <cell r="AH567">
            <v>121.32115009770908</v>
          </cell>
          <cell r="AI567">
            <v>67.025568045761617</v>
          </cell>
          <cell r="AJ567">
            <v>64.564479801209558</v>
          </cell>
          <cell r="AK567">
            <v>55.854640038134683</v>
          </cell>
          <cell r="AL567">
            <v>3.3827495341750633</v>
          </cell>
          <cell r="AM567">
            <v>0.9147907386665044</v>
          </cell>
          <cell r="AN567">
            <v>42.531390234263348</v>
          </cell>
          <cell r="AO567">
            <v>9.0257095310297668</v>
          </cell>
          <cell r="AP567">
            <v>53.803733167674636</v>
          </cell>
          <cell r="AQ567">
            <v>3.3827495341750633</v>
          </cell>
          <cell r="AR567">
            <v>0.9147907386665044</v>
          </cell>
          <cell r="AS567">
            <v>42.531390234263348</v>
          </cell>
          <cell r="AT567">
            <v>6.9748026605697202</v>
          </cell>
          <cell r="AU567">
            <v>0</v>
          </cell>
          <cell r="AV567">
            <v>0</v>
          </cell>
          <cell r="AW567">
            <v>0</v>
          </cell>
          <cell r="AX567">
            <v>67.025568045761617</v>
          </cell>
          <cell r="AY567">
            <v>67.025568045761617</v>
          </cell>
          <cell r="AZ567">
            <v>64.564479801209558</v>
          </cell>
          <cell r="BA567" t="str">
            <v>нд</v>
          </cell>
          <cell r="BB567">
            <v>55.854640038134683</v>
          </cell>
          <cell r="BC567" t="str">
            <v>нд</v>
          </cell>
          <cell r="BD567">
            <v>55.854640038134683</v>
          </cell>
          <cell r="BE567" t="str">
            <v>нд</v>
          </cell>
          <cell r="BF567">
            <v>53.803733167674636</v>
          </cell>
          <cell r="BG567">
            <v>0</v>
          </cell>
          <cell r="BH567" t="str">
            <v>нд</v>
          </cell>
          <cell r="BI567">
            <v>0</v>
          </cell>
          <cell r="BJ567" t="str">
            <v>нд</v>
          </cell>
          <cell r="BK567">
            <v>0</v>
          </cell>
          <cell r="BL567" t="str">
            <v>нд</v>
          </cell>
          <cell r="BM567">
            <v>0</v>
          </cell>
          <cell r="BN567" t="str">
            <v>нд</v>
          </cell>
          <cell r="BO567">
            <v>0</v>
          </cell>
          <cell r="BP567" t="str">
            <v>нд</v>
          </cell>
          <cell r="BQ567">
            <v>0</v>
          </cell>
          <cell r="BR567">
            <v>0</v>
          </cell>
          <cell r="BS567">
            <v>0</v>
          </cell>
          <cell r="BT567">
            <v>26.07983255062047</v>
          </cell>
          <cell r="BU567">
            <v>0</v>
          </cell>
          <cell r="BV567">
            <v>40.945735495141143</v>
          </cell>
          <cell r="BW567">
            <v>50.747008072349523</v>
          </cell>
          <cell r="BX567">
            <v>67.025568045761617</v>
          </cell>
          <cell r="BY567">
            <v>50.747008072349523</v>
          </cell>
          <cell r="BZ567"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A567">
            <v>0</v>
          </cell>
          <cell r="CB567" t="str">
            <v>нд</v>
          </cell>
          <cell r="CC567"/>
          <cell r="CD567" t="str">
            <v>нд</v>
          </cell>
          <cell r="CE567"/>
          <cell r="CF567" t="str">
            <v>нд</v>
          </cell>
          <cell r="CG567"/>
          <cell r="CH567" t="str">
            <v>нд</v>
          </cell>
          <cell r="CI567"/>
          <cell r="CJ567" t="str">
            <v>нд</v>
          </cell>
          <cell r="CK567"/>
          <cell r="CL567"/>
          <cell r="CM567"/>
          <cell r="CN567">
            <v>21.733193792183727</v>
          </cell>
          <cell r="CO567">
            <v>0</v>
          </cell>
          <cell r="CP567">
            <v>34.121446245950956</v>
          </cell>
          <cell r="CQ567">
            <v>42.289173393624601</v>
          </cell>
          <cell r="CR567">
            <v>55.854640038134683</v>
          </cell>
          <cell r="CS567">
            <v>42.289173393624601</v>
          </cell>
          <cell r="CT567"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U567" t="str">
            <v>нд</v>
          </cell>
          <cell r="CV567" t="str">
            <v>нд</v>
          </cell>
          <cell r="CW567" t="str">
            <v>нд</v>
          </cell>
          <cell r="CX567" t="str">
            <v>нд</v>
          </cell>
          <cell r="CY567" t="str">
            <v>нд</v>
          </cell>
          <cell r="CZ567">
            <v>0</v>
          </cell>
          <cell r="DA567">
            <v>0</v>
          </cell>
          <cell r="DB567">
            <v>0</v>
          </cell>
          <cell r="DC567">
            <v>0</v>
          </cell>
          <cell r="DD567">
            <v>0</v>
          </cell>
          <cell r="DE567" t="str">
            <v>нд</v>
          </cell>
          <cell r="DF567" t="str">
            <v>нд</v>
          </cell>
          <cell r="DG567" t="str">
            <v>нд</v>
          </cell>
          <cell r="DH567" t="str">
            <v>нд</v>
          </cell>
          <cell r="DI567" t="str">
            <v>нд</v>
          </cell>
        </row>
        <row r="568">
          <cell r="D568" t="str">
            <v>K_Che356</v>
          </cell>
          <cell r="E568" t="str">
            <v>АО "Чеченэнерго"</v>
          </cell>
          <cell r="F568" t="str">
            <v>Чеченская Республика</v>
          </cell>
          <cell r="G568" t="str">
            <v>п</v>
          </cell>
          <cell r="H568">
            <v>0</v>
          </cell>
          <cell r="I568">
            <v>0</v>
          </cell>
          <cell r="J568">
            <v>100</v>
          </cell>
          <cell r="K568">
            <v>0</v>
          </cell>
          <cell r="L568">
            <v>0</v>
          </cell>
          <cell r="M568">
            <v>0</v>
          </cell>
          <cell r="N568">
            <v>100</v>
          </cell>
          <cell r="O568">
            <v>0</v>
          </cell>
          <cell r="P568">
            <v>2021</v>
          </cell>
          <cell r="Q568">
            <v>2023</v>
          </cell>
          <cell r="R568">
            <v>2023</v>
          </cell>
          <cell r="S568">
            <v>2022</v>
          </cell>
          <cell r="T568">
            <v>2023</v>
          </cell>
          <cell r="U568" t="str">
            <v>нд</v>
          </cell>
          <cell r="V568" t="str">
            <v>нд</v>
          </cell>
          <cell r="W568" t="str">
            <v>нд</v>
          </cell>
          <cell r="X568" t="str">
            <v>нд</v>
          </cell>
          <cell r="Y568" t="str">
            <v>нд</v>
          </cell>
          <cell r="Z568" t="str">
            <v>нд</v>
          </cell>
          <cell r="AA568" t="str">
            <v>нд</v>
          </cell>
          <cell r="AB568" t="str">
            <v>нд</v>
          </cell>
          <cell r="AC568" t="str">
            <v>нд</v>
          </cell>
          <cell r="AD568" t="str">
            <v>нд</v>
          </cell>
          <cell r="AE568">
            <v>2.0951999999999997</v>
          </cell>
          <cell r="AF568">
            <v>2.5562302480315497</v>
          </cell>
          <cell r="AG568">
            <v>2.0951999999999997</v>
          </cell>
          <cell r="AH568">
            <v>2.7053172090778665</v>
          </cell>
          <cell r="AI568">
            <v>1.3709405302783126</v>
          </cell>
          <cell r="AJ568">
            <v>1.3204247374235252</v>
          </cell>
          <cell r="AK568">
            <v>1.1424504418985939</v>
          </cell>
          <cell r="AL568">
            <v>7.6584665410875677E-2</v>
          </cell>
          <cell r="AM568">
            <v>1.8639095586245547E-2</v>
          </cell>
          <cell r="AN568">
            <v>0.86688596076026692</v>
          </cell>
          <cell r="AO568">
            <v>0.18034072014120578</v>
          </cell>
          <cell r="AP568">
            <v>1.1003539478529376</v>
          </cell>
          <cell r="AQ568">
            <v>7.6584665410875677E-2</v>
          </cell>
          <cell r="AR568">
            <v>1.8639095586245547E-2</v>
          </cell>
          <cell r="AS568">
            <v>0.86688596076026692</v>
          </cell>
          <cell r="AT568">
            <v>0.13824422609554948</v>
          </cell>
          <cell r="AU568">
            <v>0</v>
          </cell>
          <cell r="AV568">
            <v>0</v>
          </cell>
          <cell r="AW568">
            <v>0</v>
          </cell>
          <cell r="AX568">
            <v>1.3709405302783126</v>
          </cell>
          <cell r="AY568">
            <v>1.3709405302783126</v>
          </cell>
          <cell r="AZ568">
            <v>1.3204247374235252</v>
          </cell>
          <cell r="BA568" t="str">
            <v>нд</v>
          </cell>
          <cell r="BB568">
            <v>1.1424504418985939</v>
          </cell>
          <cell r="BC568" t="str">
            <v>нд</v>
          </cell>
          <cell r="BD568">
            <v>1.1424504418985939</v>
          </cell>
          <cell r="BE568" t="str">
            <v>нд</v>
          </cell>
          <cell r="BF568">
            <v>1.1003539478529376</v>
          </cell>
          <cell r="BG568">
            <v>0</v>
          </cell>
          <cell r="BH568" t="str">
            <v>нд</v>
          </cell>
          <cell r="BI568"/>
          <cell r="BJ568" t="str">
            <v>нд</v>
          </cell>
          <cell r="BK568"/>
          <cell r="BL568" t="str">
            <v>нд</v>
          </cell>
          <cell r="BM568"/>
          <cell r="BN568" t="str">
            <v>нд</v>
          </cell>
          <cell r="BO568"/>
          <cell r="BP568" t="str">
            <v>нд</v>
          </cell>
          <cell r="BQ568"/>
          <cell r="BR568">
            <v>0</v>
          </cell>
          <cell r="BS568">
            <v>0</v>
          </cell>
          <cell r="BT568">
            <v>0.54094809853830517</v>
          </cell>
          <cell r="BU568">
            <v>0</v>
          </cell>
          <cell r="BV568">
            <v>0.82999243174000736</v>
          </cell>
          <cell r="BW568">
            <v>1.035751509041448</v>
          </cell>
          <cell r="BX568">
            <v>1.3709405302783124</v>
          </cell>
          <cell r="BY568">
            <v>1.035751509041448</v>
          </cell>
          <cell r="BZ568"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A568">
            <v>0</v>
          </cell>
          <cell r="CB568" t="str">
            <v>нд</v>
          </cell>
          <cell r="CC568"/>
          <cell r="CD568" t="str">
            <v>нд</v>
          </cell>
          <cell r="CE568"/>
          <cell r="CF568" t="str">
            <v>нд</v>
          </cell>
          <cell r="CG568"/>
          <cell r="CH568" t="str">
            <v>нд</v>
          </cell>
          <cell r="CI568"/>
          <cell r="CJ568" t="str">
            <v>нд</v>
          </cell>
          <cell r="CK568"/>
          <cell r="CL568" t="str">
            <v>нд</v>
          </cell>
          <cell r="CM568"/>
          <cell r="CN568">
            <v>0.45079008211525429</v>
          </cell>
          <cell r="CO568">
            <v>1.3337113833333334</v>
          </cell>
          <cell r="CP568">
            <v>0.69166035978333951</v>
          </cell>
          <cell r="CQ568">
            <v>0.86312625753453998</v>
          </cell>
          <cell r="CR568">
            <v>1.1424504418985939</v>
          </cell>
          <cell r="CS568">
            <v>0.86312625753453998</v>
          </cell>
          <cell r="CT568"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U568" t="str">
            <v>нд</v>
          </cell>
          <cell r="CV568" t="str">
            <v>нд</v>
          </cell>
          <cell r="CW568" t="str">
            <v>нд</v>
          </cell>
          <cell r="CX568" t="str">
            <v>нд</v>
          </cell>
          <cell r="CY568" t="str">
            <v>нд</v>
          </cell>
          <cell r="CZ568">
            <v>0</v>
          </cell>
          <cell r="DA568">
            <v>0</v>
          </cell>
          <cell r="DB568">
            <v>0</v>
          </cell>
          <cell r="DC568">
            <v>0</v>
          </cell>
          <cell r="DD568">
            <v>0</v>
          </cell>
          <cell r="DE568" t="str">
            <v>нд</v>
          </cell>
          <cell r="DF568" t="str">
            <v>нд</v>
          </cell>
          <cell r="DG568" t="str">
            <v>нд</v>
          </cell>
          <cell r="DH568" t="str">
            <v>нд</v>
          </cell>
          <cell r="DI568" t="str">
            <v>нд</v>
          </cell>
        </row>
        <row r="569">
          <cell r="D569" t="str">
            <v>K_Che357</v>
          </cell>
          <cell r="E569" t="str">
            <v>АО "Чеченэнерго"</v>
          </cell>
          <cell r="F569" t="str">
            <v>Чеченская Республика</v>
          </cell>
          <cell r="G569" t="str">
            <v>п</v>
          </cell>
          <cell r="H569">
            <v>0</v>
          </cell>
          <cell r="I569">
            <v>0</v>
          </cell>
          <cell r="J569">
            <v>40</v>
          </cell>
          <cell r="K569">
            <v>0</v>
          </cell>
          <cell r="L569">
            <v>0</v>
          </cell>
          <cell r="M569">
            <v>0</v>
          </cell>
          <cell r="N569">
            <v>40</v>
          </cell>
          <cell r="O569">
            <v>0</v>
          </cell>
          <cell r="P569">
            <v>2022</v>
          </cell>
          <cell r="Q569">
            <v>2023</v>
          </cell>
          <cell r="R569">
            <v>2023</v>
          </cell>
          <cell r="S569">
            <v>2022</v>
          </cell>
          <cell r="T569">
            <v>2023</v>
          </cell>
          <cell r="U569" t="str">
            <v>нд</v>
          </cell>
          <cell r="V569" t="str">
            <v>нд</v>
          </cell>
          <cell r="W569" t="str">
            <v>нд</v>
          </cell>
          <cell r="X569" t="str">
            <v>нд</v>
          </cell>
          <cell r="Y569" t="str">
            <v>нд</v>
          </cell>
          <cell r="Z569" t="str">
            <v>нд</v>
          </cell>
          <cell r="AA569" t="str">
            <v>нд</v>
          </cell>
          <cell r="AB569" t="str">
            <v>нд</v>
          </cell>
          <cell r="AC569" t="str">
            <v>нд</v>
          </cell>
          <cell r="AD569" t="str">
            <v>нд</v>
          </cell>
          <cell r="AE569">
            <v>8.952</v>
          </cell>
          <cell r="AF569">
            <v>10.88401664527848</v>
          </cell>
          <cell r="AG569">
            <v>8.952</v>
          </cell>
          <cell r="AH569">
            <v>11.774453678901743</v>
          </cell>
          <cell r="AI569">
            <v>6.482575674558916</v>
          </cell>
          <cell r="AJ569">
            <v>6.2541991481793957</v>
          </cell>
          <cell r="AK569">
            <v>5.4021463954657634</v>
          </cell>
          <cell r="AL569">
            <v>0.34623611707435681</v>
          </cell>
          <cell r="AM569">
            <v>0.34937795657845744</v>
          </cell>
          <cell r="AN569">
            <v>3.6951305035123325</v>
          </cell>
          <cell r="AO569">
            <v>1.0114018183006166</v>
          </cell>
          <cell r="AP569">
            <v>5.2118326234828301</v>
          </cell>
          <cell r="AQ569">
            <v>0.34623611707435681</v>
          </cell>
          <cell r="AR569">
            <v>0.34937795657845744</v>
          </cell>
          <cell r="AS569">
            <v>3.6951305035123325</v>
          </cell>
          <cell r="AT569">
            <v>0.82108804631768328</v>
          </cell>
          <cell r="AU569">
            <v>0</v>
          </cell>
          <cell r="AV569">
            <v>0</v>
          </cell>
          <cell r="AW569">
            <v>0</v>
          </cell>
          <cell r="AX569">
            <v>6.482575674558916</v>
          </cell>
          <cell r="AY569">
            <v>6.482575674558916</v>
          </cell>
          <cell r="AZ569">
            <v>6.2541991481793957</v>
          </cell>
          <cell r="BA569" t="str">
            <v>нд</v>
          </cell>
          <cell r="BB569">
            <v>5.4021463954657634</v>
          </cell>
          <cell r="BC569" t="str">
            <v>нд</v>
          </cell>
          <cell r="BD569">
            <v>5.4021463954657634</v>
          </cell>
          <cell r="BE569" t="str">
            <v>нд</v>
          </cell>
          <cell r="BF569">
            <v>5.2118326234828301</v>
          </cell>
          <cell r="BG569">
            <v>0</v>
          </cell>
          <cell r="BH569" t="str">
            <v>нд</v>
          </cell>
          <cell r="BI569">
            <v>0</v>
          </cell>
          <cell r="BJ569" t="str">
            <v>нд</v>
          </cell>
          <cell r="BK569">
            <v>0</v>
          </cell>
          <cell r="BL569" t="str">
            <v>нд</v>
          </cell>
          <cell r="BM569">
            <v>0</v>
          </cell>
          <cell r="BN569" t="str">
            <v>нд</v>
          </cell>
          <cell r="BO569">
            <v>0</v>
          </cell>
          <cell r="BP569" t="str">
            <v>нд</v>
          </cell>
          <cell r="BQ569">
            <v>0</v>
          </cell>
          <cell r="BR569">
            <v>0</v>
          </cell>
          <cell r="BS569">
            <v>0</v>
          </cell>
          <cell r="BT569">
            <v>3.1777331738033903</v>
          </cell>
          <cell r="BU569">
            <v>0</v>
          </cell>
          <cell r="BV569">
            <v>3.3048425007555262</v>
          </cell>
          <cell r="BW569">
            <v>3.3048425007555262</v>
          </cell>
          <cell r="BX569">
            <v>6.482575674558916</v>
          </cell>
          <cell r="BY569">
            <v>3.3048425007555262</v>
          </cell>
          <cell r="BZ569"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A569">
            <v>0</v>
          </cell>
          <cell r="CB569" t="str">
            <v>нд</v>
          </cell>
          <cell r="CC569">
            <v>0</v>
          </cell>
          <cell r="CD569" t="str">
            <v>нд</v>
          </cell>
          <cell r="CE569">
            <v>0</v>
          </cell>
          <cell r="CF569" t="str">
            <v>нд</v>
          </cell>
          <cell r="CG569">
            <v>0</v>
          </cell>
          <cell r="CH569" t="str">
            <v>нд</v>
          </cell>
          <cell r="CI569">
            <v>0</v>
          </cell>
          <cell r="CJ569" t="str">
            <v>нд</v>
          </cell>
          <cell r="CK569">
            <v>0</v>
          </cell>
          <cell r="CL569">
            <v>0</v>
          </cell>
          <cell r="CM569">
            <v>0</v>
          </cell>
          <cell r="CN569">
            <v>2.648110978169492</v>
          </cell>
          <cell r="CO569">
            <v>0</v>
          </cell>
          <cell r="CP569">
            <v>2.7540354172962718</v>
          </cell>
          <cell r="CQ569">
            <v>2.7540354172962718</v>
          </cell>
          <cell r="CR569">
            <v>5.4021463954657634</v>
          </cell>
          <cell r="CS569">
            <v>2.7540354172962718</v>
          </cell>
          <cell r="CT569"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U569" t="str">
            <v>нд</v>
          </cell>
          <cell r="CV569" t="str">
            <v>нд</v>
          </cell>
          <cell r="CW569" t="str">
            <v>нд</v>
          </cell>
          <cell r="CX569" t="str">
            <v>нд</v>
          </cell>
          <cell r="CY569" t="str">
            <v>нд</v>
          </cell>
          <cell r="CZ569">
            <v>0</v>
          </cell>
          <cell r="DA569">
            <v>0</v>
          </cell>
          <cell r="DB569">
            <v>0</v>
          </cell>
          <cell r="DC569">
            <v>0</v>
          </cell>
          <cell r="DD569">
            <v>0</v>
          </cell>
          <cell r="DE569" t="str">
            <v>нд</v>
          </cell>
          <cell r="DF569" t="str">
            <v>нд</v>
          </cell>
          <cell r="DG569" t="str">
            <v>нд</v>
          </cell>
          <cell r="DH569" t="str">
            <v>нд</v>
          </cell>
          <cell r="DI569" t="str">
            <v>нд</v>
          </cell>
        </row>
        <row r="570">
          <cell r="D570" t="str">
            <v>L_Che402</v>
          </cell>
          <cell r="E570" t="str">
            <v>АО "Чеченэнерго"</v>
          </cell>
          <cell r="F570" t="str">
            <v>Чеченская Республика</v>
          </cell>
          <cell r="G570" t="str">
            <v>и</v>
          </cell>
          <cell r="H570" t="str">
            <v>нд</v>
          </cell>
          <cell r="I570" t="str">
            <v>нд</v>
          </cell>
          <cell r="J570" t="str">
            <v>нд</v>
          </cell>
          <cell r="K570" t="str">
            <v>нд</v>
          </cell>
          <cell r="L570">
            <v>0</v>
          </cell>
          <cell r="M570">
            <v>0</v>
          </cell>
          <cell r="N570">
            <v>1</v>
          </cell>
          <cell r="O570">
            <v>0</v>
          </cell>
          <cell r="P570">
            <v>2021</v>
          </cell>
          <cell r="Q570">
            <v>2021</v>
          </cell>
          <cell r="R570">
            <v>2021</v>
          </cell>
          <cell r="S570" t="str">
            <v>нд</v>
          </cell>
          <cell r="T570">
            <v>2021</v>
          </cell>
          <cell r="U570" t="str">
            <v>нд</v>
          </cell>
          <cell r="V570" t="str">
            <v>нд</v>
          </cell>
          <cell r="W570" t="str">
            <v>нд</v>
          </cell>
          <cell r="X570" t="str">
            <v>нд</v>
          </cell>
          <cell r="Y570" t="str">
            <v>нд</v>
          </cell>
          <cell r="Z570" t="str">
            <v>нд</v>
          </cell>
          <cell r="AA570" t="str">
            <v>нд</v>
          </cell>
          <cell r="AB570" t="str">
            <v>нд</v>
          </cell>
          <cell r="AC570" t="str">
            <v>нд</v>
          </cell>
          <cell r="AD570" t="str">
            <v>нд</v>
          </cell>
          <cell r="AE570" t="str">
            <v>нд</v>
          </cell>
          <cell r="AF570" t="str">
            <v>нд</v>
          </cell>
          <cell r="AG570" t="str">
            <v>нд</v>
          </cell>
          <cell r="AH570" t="str">
            <v>нд</v>
          </cell>
          <cell r="AI570" t="str">
            <v>нд</v>
          </cell>
          <cell r="AJ570">
            <v>1.6004536600000001</v>
          </cell>
          <cell r="AK570" t="str">
            <v>нд</v>
          </cell>
          <cell r="AL570" t="str">
            <v>нд</v>
          </cell>
          <cell r="AM570" t="str">
            <v>нд</v>
          </cell>
          <cell r="AN570" t="str">
            <v>нд</v>
          </cell>
          <cell r="AO570" t="str">
            <v>нд</v>
          </cell>
          <cell r="AP570">
            <v>1.3337113833333334</v>
          </cell>
          <cell r="AQ570"/>
          <cell r="AR570"/>
          <cell r="AS570">
            <v>1.3337113833333334</v>
          </cell>
          <cell r="AT570">
            <v>0</v>
          </cell>
          <cell r="AU570">
            <v>0</v>
          </cell>
          <cell r="AV570">
            <v>0</v>
          </cell>
          <cell r="AW570">
            <v>0</v>
          </cell>
          <cell r="AX570" t="str">
            <v>нд</v>
          </cell>
          <cell r="AY570" t="str">
            <v>нд</v>
          </cell>
          <cell r="AZ570">
            <v>1.6004536600000001</v>
          </cell>
          <cell r="BA570" t="str">
            <v>нд</v>
          </cell>
          <cell r="BB570" t="str">
            <v>нд</v>
          </cell>
          <cell r="BC570" t="str">
            <v>нд</v>
          </cell>
          <cell r="BD570" t="str">
            <v>нд</v>
          </cell>
          <cell r="BE570" t="str">
            <v>нд</v>
          </cell>
          <cell r="BF570">
            <v>1.3337113833333334</v>
          </cell>
          <cell r="BG570">
            <v>0</v>
          </cell>
          <cell r="BH570" t="str">
            <v>нд</v>
          </cell>
          <cell r="BI570"/>
          <cell r="BJ570" t="str">
            <v>нд</v>
          </cell>
          <cell r="BK570"/>
          <cell r="BL570" t="str">
            <v>нд</v>
          </cell>
          <cell r="BM570"/>
          <cell r="BN570" t="str">
            <v>нд</v>
          </cell>
          <cell r="BO570"/>
          <cell r="BP570" t="str">
            <v>нд</v>
          </cell>
          <cell r="BQ570"/>
          <cell r="BR570" t="str">
            <v>нд</v>
          </cell>
          <cell r="BS570"/>
          <cell r="BT570" t="str">
            <v>нд</v>
          </cell>
          <cell r="BU570">
            <v>1.6004536600000001</v>
          </cell>
          <cell r="BV570" t="str">
            <v>нд</v>
          </cell>
          <cell r="BW570"/>
          <cell r="BX570" t="str">
            <v>нд</v>
          </cell>
          <cell r="BY570">
            <v>1.6004536600000001</v>
          </cell>
          <cell r="BZ570" t="str">
            <v>Включение в проект ИПР затрат на приобретение сервера для автоматизации расчетов с юридическими и физическими лицами, а также повышения качества и достоверности расчетов, по определению показателей, характеризующих объемы оказанных услуг по реализации электроэнергии</v>
          </cell>
          <cell r="CA570">
            <v>0</v>
          </cell>
          <cell r="CB570" t="str">
            <v>нд</v>
          </cell>
          <cell r="CC570"/>
          <cell r="CD570" t="str">
            <v>нд</v>
          </cell>
          <cell r="CE570"/>
          <cell r="CF570" t="str">
            <v>нд</v>
          </cell>
          <cell r="CG570"/>
          <cell r="CH570" t="str">
            <v>нд</v>
          </cell>
          <cell r="CI570"/>
          <cell r="CJ570" t="str">
            <v>нд</v>
          </cell>
          <cell r="CK570"/>
          <cell r="CL570" t="str">
            <v>нд</v>
          </cell>
          <cell r="CM570"/>
          <cell r="CN570" t="str">
            <v>нд</v>
          </cell>
          <cell r="CO570">
            <v>1.3337113833333334</v>
          </cell>
          <cell r="CP570" t="str">
            <v>нд</v>
          </cell>
          <cell r="CQ570"/>
          <cell r="CR570" t="str">
            <v>нд</v>
          </cell>
          <cell r="CS570">
            <v>1.3337113833333334</v>
          </cell>
          <cell r="CT570" t="str">
            <v>Включение в проект ИПР затрат на приобретение сервера для автоматизации расчетов с юридическими и физическими лицами, а также повышения качества и достоверности расчетов, по определению показателей, характеризующих объемы оказанных услуг по реализации электроэнергии</v>
          </cell>
          <cell r="CU570" t="str">
            <v>нд</v>
          </cell>
          <cell r="CV570" t="str">
            <v>нд</v>
          </cell>
          <cell r="CW570" t="str">
            <v>нд</v>
          </cell>
          <cell r="CX570" t="str">
            <v>нд</v>
          </cell>
          <cell r="CY570" t="str">
            <v>нд</v>
          </cell>
          <cell r="CZ570">
            <v>0</v>
          </cell>
          <cell r="DA570">
            <v>0</v>
          </cell>
          <cell r="DB570">
            <v>0</v>
          </cell>
          <cell r="DC570">
            <v>0</v>
          </cell>
          <cell r="DD570">
            <v>0</v>
          </cell>
          <cell r="DE570" t="str">
            <v>нд</v>
          </cell>
          <cell r="DF570" t="str">
            <v>нд</v>
          </cell>
          <cell r="DG570" t="str">
            <v>нд</v>
          </cell>
          <cell r="DH570" t="str">
            <v>нд</v>
          </cell>
          <cell r="DI570" t="str">
            <v>нд</v>
          </cell>
        </row>
        <row r="571">
          <cell r="D571" t="str">
            <v>Г</v>
          </cell>
          <cell r="E571" t="str">
            <v>АО "Чеченэнерго"</v>
          </cell>
          <cell r="F571" t="str">
            <v>Чеченская Республика</v>
          </cell>
          <cell r="G571" t="str">
            <v>нд</v>
          </cell>
          <cell r="H571">
            <v>0</v>
          </cell>
          <cell r="I571">
            <v>0</v>
          </cell>
          <cell r="J571">
            <v>0</v>
          </cell>
          <cell r="K571">
            <v>0</v>
          </cell>
          <cell r="L571">
            <v>0</v>
          </cell>
          <cell r="M571">
            <v>0</v>
          </cell>
          <cell r="N571">
            <v>0</v>
          </cell>
          <cell r="O571">
            <v>0</v>
          </cell>
          <cell r="P571" t="str">
            <v>нд</v>
          </cell>
          <cell r="Q571" t="str">
            <v>нд</v>
          </cell>
          <cell r="R571" t="str">
            <v>нд</v>
          </cell>
          <cell r="S571" t="str">
            <v>нд</v>
          </cell>
          <cell r="T571" t="str">
            <v>нд</v>
          </cell>
          <cell r="U571" t="str">
            <v>нд</v>
          </cell>
          <cell r="V571" t="str">
            <v>нд</v>
          </cell>
          <cell r="W571">
            <v>0</v>
          </cell>
          <cell r="X571">
            <v>0</v>
          </cell>
          <cell r="Y571">
            <v>0</v>
          </cell>
          <cell r="Z571">
            <v>0</v>
          </cell>
          <cell r="AA571">
            <v>0</v>
          </cell>
          <cell r="AB571">
            <v>0</v>
          </cell>
          <cell r="AC571">
            <v>0</v>
          </cell>
          <cell r="AD571">
            <v>0</v>
          </cell>
          <cell r="AE571">
            <v>0</v>
          </cell>
          <cell r="AF571">
            <v>0</v>
          </cell>
          <cell r="AG571">
            <v>0</v>
          </cell>
          <cell r="AH571">
            <v>0</v>
          </cell>
          <cell r="AI571">
            <v>0</v>
          </cell>
          <cell r="AJ571">
            <v>0</v>
          </cell>
          <cell r="AK571">
            <v>0</v>
          </cell>
          <cell r="AL571">
            <v>0</v>
          </cell>
          <cell r="AM571">
            <v>0</v>
          </cell>
          <cell r="AN571">
            <v>0</v>
          </cell>
          <cell r="AO571">
            <v>0</v>
          </cell>
          <cell r="AP571">
            <v>0</v>
          </cell>
          <cell r="AQ571">
            <v>0</v>
          </cell>
          <cell r="AR571">
            <v>0</v>
          </cell>
          <cell r="AS571">
            <v>0</v>
          </cell>
          <cell r="AT571">
            <v>0</v>
          </cell>
          <cell r="AU571">
            <v>0</v>
          </cell>
          <cell r="AV571">
            <v>0</v>
          </cell>
          <cell r="AW571">
            <v>0</v>
          </cell>
          <cell r="AX571">
            <v>0</v>
          </cell>
          <cell r="AY571">
            <v>0</v>
          </cell>
          <cell r="AZ571">
            <v>0</v>
          </cell>
          <cell r="BA571">
            <v>0</v>
          </cell>
          <cell r="BB571">
            <v>0</v>
          </cell>
          <cell r="BC571">
            <v>0</v>
          </cell>
          <cell r="BD571">
            <v>0</v>
          </cell>
          <cell r="BE571">
            <v>0</v>
          </cell>
          <cell r="BF571">
            <v>0</v>
          </cell>
          <cell r="BG571">
            <v>0</v>
          </cell>
          <cell r="BH571">
            <v>0</v>
          </cell>
          <cell r="BI571">
            <v>0</v>
          </cell>
          <cell r="BJ571">
            <v>0</v>
          </cell>
          <cell r="BK571">
            <v>0</v>
          </cell>
          <cell r="BL571">
            <v>0</v>
          </cell>
          <cell r="BM571">
            <v>0</v>
          </cell>
          <cell r="BN571">
            <v>0</v>
          </cell>
          <cell r="BO571">
            <v>0</v>
          </cell>
          <cell r="BP571">
            <v>0</v>
          </cell>
          <cell r="BQ571">
            <v>0</v>
          </cell>
          <cell r="BR571">
            <v>0</v>
          </cell>
          <cell r="BS571">
            <v>0</v>
          </cell>
          <cell r="BT571">
            <v>0</v>
          </cell>
          <cell r="BU571">
            <v>0</v>
          </cell>
          <cell r="BV571">
            <v>0</v>
          </cell>
          <cell r="BW571">
            <v>0</v>
          </cell>
          <cell r="BX571">
            <v>0</v>
          </cell>
          <cell r="BY571">
            <v>0</v>
          </cell>
          <cell r="BZ571">
            <v>0</v>
          </cell>
          <cell r="CA571">
            <v>0</v>
          </cell>
          <cell r="CB571">
            <v>0</v>
          </cell>
          <cell r="CC571">
            <v>0</v>
          </cell>
          <cell r="CD571">
            <v>0</v>
          </cell>
          <cell r="CE571">
            <v>0</v>
          </cell>
          <cell r="CF571">
            <v>0</v>
          </cell>
          <cell r="CG571">
            <v>0</v>
          </cell>
          <cell r="CH571">
            <v>0</v>
          </cell>
          <cell r="CI571">
            <v>0</v>
          </cell>
          <cell r="CJ571">
            <v>0</v>
          </cell>
          <cell r="CK571">
            <v>0</v>
          </cell>
          <cell r="CL571">
            <v>0</v>
          </cell>
          <cell r="CM571">
            <v>0</v>
          </cell>
          <cell r="CN571">
            <v>0</v>
          </cell>
          <cell r="CO571">
            <v>0</v>
          </cell>
          <cell r="CP571">
            <v>0</v>
          </cell>
          <cell r="CQ571">
            <v>0</v>
          </cell>
          <cell r="CR571">
            <v>0</v>
          </cell>
          <cell r="CS571">
            <v>0</v>
          </cell>
          <cell r="CT571">
            <v>0</v>
          </cell>
          <cell r="CU571">
            <v>0</v>
          </cell>
          <cell r="CV571">
            <v>0</v>
          </cell>
          <cell r="CW571">
            <v>0</v>
          </cell>
          <cell r="CX571">
            <v>0</v>
          </cell>
          <cell r="CY571">
            <v>0</v>
          </cell>
          <cell r="CZ571">
            <v>0</v>
          </cell>
          <cell r="DA571">
            <v>0</v>
          </cell>
          <cell r="DB571">
            <v>0</v>
          </cell>
          <cell r="DC571">
            <v>0</v>
          </cell>
          <cell r="DD571">
            <v>0</v>
          </cell>
          <cell r="DE571">
            <v>0</v>
          </cell>
          <cell r="DF571">
            <v>0</v>
          </cell>
          <cell r="DG571">
            <v>0</v>
          </cell>
          <cell r="DH571">
            <v>0</v>
          </cell>
          <cell r="DI571">
            <v>0</v>
          </cell>
        </row>
        <row r="572">
          <cell r="D572"/>
          <cell r="E572"/>
          <cell r="F572"/>
          <cell r="G572"/>
          <cell r="H572"/>
          <cell r="I572"/>
          <cell r="J572"/>
          <cell r="K572"/>
          <cell r="L572"/>
          <cell r="M572"/>
          <cell r="N572"/>
          <cell r="O572"/>
          <cell r="P572"/>
          <cell r="Q572"/>
          <cell r="R572"/>
          <cell r="S572"/>
          <cell r="T572"/>
          <cell r="U572"/>
          <cell r="V572"/>
          <cell r="W572"/>
          <cell r="X572"/>
          <cell r="Y572"/>
          <cell r="Z572"/>
          <cell r="AA572"/>
          <cell r="AB572"/>
          <cell r="AC572"/>
          <cell r="AD572"/>
          <cell r="AE572"/>
          <cell r="AF572"/>
          <cell r="AG572"/>
          <cell r="AH572"/>
          <cell r="AI572"/>
          <cell r="AJ572"/>
          <cell r="AK572"/>
          <cell r="AL572"/>
          <cell r="AM572"/>
          <cell r="AN572"/>
          <cell r="AO572"/>
          <cell r="AP572"/>
          <cell r="AQ572"/>
          <cell r="AR572"/>
          <cell r="AS572"/>
          <cell r="AT572" t="str">
            <v>08 счет</v>
          </cell>
          <cell r="AU572"/>
          <cell r="AV572"/>
          <cell r="AW572">
            <v>1105.1909967500001</v>
          </cell>
          <cell r="AX572"/>
          <cell r="AY572"/>
          <cell r="AZ572"/>
          <cell r="BA572"/>
          <cell r="BB572"/>
          <cell r="BC572"/>
          <cell r="BD572"/>
          <cell r="BE572"/>
          <cell r="BF572"/>
          <cell r="BG572"/>
          <cell r="BH572"/>
          <cell r="BI572"/>
          <cell r="BJ572"/>
          <cell r="BK572"/>
          <cell r="BL572"/>
          <cell r="BM572"/>
          <cell r="BN572"/>
          <cell r="BO572"/>
          <cell r="BP572"/>
          <cell r="BQ572"/>
          <cell r="BR572"/>
          <cell r="BS572"/>
          <cell r="BT572"/>
          <cell r="BU572"/>
          <cell r="BV572"/>
          <cell r="BW572"/>
          <cell r="BX572"/>
          <cell r="BY572"/>
          <cell r="BZ572"/>
          <cell r="CA572"/>
          <cell r="CB572"/>
          <cell r="CC572"/>
          <cell r="CD572"/>
          <cell r="CE572"/>
          <cell r="CF572"/>
          <cell r="CG572"/>
          <cell r="CH572"/>
          <cell r="CI572"/>
          <cell r="CJ572"/>
          <cell r="CK572"/>
          <cell r="CL572"/>
          <cell r="CM572"/>
          <cell r="CN572"/>
          <cell r="CO572"/>
          <cell r="CP572"/>
          <cell r="CQ572"/>
          <cell r="CR572"/>
          <cell r="CS572"/>
          <cell r="CT572"/>
          <cell r="CU572"/>
          <cell r="CV572"/>
          <cell r="CW572"/>
          <cell r="CX572"/>
          <cell r="CY572"/>
          <cell r="CZ572"/>
          <cell r="DA572"/>
          <cell r="DB572"/>
          <cell r="DC572"/>
          <cell r="DD572"/>
          <cell r="DE572"/>
          <cell r="DF572"/>
          <cell r="DG572"/>
          <cell r="DH572"/>
          <cell r="DI572"/>
        </row>
        <row r="573">
          <cell r="D573" t="str">
            <v>Г</v>
          </cell>
          <cell r="E573" t="str">
            <v>АО "Чеченэнерго"</v>
          </cell>
          <cell r="F573" t="str">
            <v>Чеченская Республика</v>
          </cell>
          <cell r="G573"/>
          <cell r="H573"/>
          <cell r="I573"/>
          <cell r="J573"/>
          <cell r="K573"/>
          <cell r="L573"/>
          <cell r="M573"/>
          <cell r="N573"/>
          <cell r="O573"/>
          <cell r="P573"/>
          <cell r="Q573"/>
          <cell r="R573"/>
          <cell r="S573"/>
          <cell r="T573"/>
          <cell r="U573"/>
          <cell r="V573"/>
          <cell r="W573"/>
          <cell r="X573"/>
          <cell r="Y573"/>
          <cell r="Z573"/>
          <cell r="AA573"/>
          <cell r="AB573"/>
          <cell r="AC573"/>
          <cell r="AD573"/>
          <cell r="AE573"/>
          <cell r="AF573"/>
          <cell r="AG573"/>
          <cell r="AH573"/>
          <cell r="AI573"/>
          <cell r="AJ573"/>
          <cell r="AK573"/>
          <cell r="AL573"/>
          <cell r="AM573"/>
          <cell r="AN573"/>
          <cell r="AO573"/>
          <cell r="AP573"/>
          <cell r="AQ573"/>
          <cell r="AR573"/>
          <cell r="AS573"/>
          <cell r="AT573" t="str">
            <v>07 счет</v>
          </cell>
          <cell r="AU573"/>
          <cell r="AV573"/>
          <cell r="AW573">
            <v>78.06356615</v>
          </cell>
          <cell r="AX573"/>
          <cell r="AY573"/>
          <cell r="AZ573"/>
          <cell r="BA573"/>
          <cell r="BB573"/>
          <cell r="BC573"/>
          <cell r="BD573"/>
          <cell r="BE573"/>
          <cell r="BF573"/>
          <cell r="BG573"/>
          <cell r="BH573"/>
          <cell r="BI573"/>
          <cell r="BJ573"/>
          <cell r="BK573"/>
          <cell r="BL573"/>
          <cell r="BM573">
            <v>54.734677454800021</v>
          </cell>
          <cell r="BN573"/>
          <cell r="BO573"/>
          <cell r="BP573"/>
          <cell r="BQ573"/>
          <cell r="BR573"/>
          <cell r="BS573"/>
          <cell r="BT573"/>
          <cell r="BU573"/>
          <cell r="BV573"/>
          <cell r="BW573"/>
          <cell r="BX573"/>
          <cell r="BY573"/>
          <cell r="BZ573"/>
          <cell r="CA573"/>
          <cell r="CB573"/>
          <cell r="CC573"/>
          <cell r="CD573"/>
          <cell r="CE573"/>
          <cell r="CF573"/>
          <cell r="CG573">
            <v>33.957083107457493</v>
          </cell>
          <cell r="CH573"/>
          <cell r="CI573"/>
          <cell r="CJ573"/>
          <cell r="CK573"/>
          <cell r="CL573"/>
          <cell r="CM573"/>
          <cell r="CN573"/>
          <cell r="CO573"/>
          <cell r="CP573"/>
          <cell r="CQ573"/>
          <cell r="CR573"/>
          <cell r="CS573"/>
          <cell r="CT573"/>
          <cell r="CU573"/>
          <cell r="CV573"/>
          <cell r="CW573"/>
          <cell r="CX573"/>
          <cell r="CY573"/>
          <cell r="CZ573"/>
          <cell r="DA573"/>
          <cell r="DB573"/>
          <cell r="DC573"/>
          <cell r="DD573"/>
          <cell r="DE573"/>
          <cell r="DF573"/>
          <cell r="DG573"/>
          <cell r="DH573"/>
          <cell r="DI573"/>
        </row>
        <row r="574">
          <cell r="D574"/>
          <cell r="E574"/>
          <cell r="F574"/>
          <cell r="G574"/>
          <cell r="H574"/>
          <cell r="I574"/>
          <cell r="J574"/>
          <cell r="K574"/>
          <cell r="L574"/>
          <cell r="M574"/>
          <cell r="N574"/>
          <cell r="O574"/>
          <cell r="P574"/>
          <cell r="Q574"/>
          <cell r="R574"/>
          <cell r="S574"/>
          <cell r="T574"/>
          <cell r="U574"/>
          <cell r="V574"/>
          <cell r="W574"/>
          <cell r="X574"/>
          <cell r="Y574"/>
          <cell r="Z574"/>
          <cell r="AA574"/>
          <cell r="AB574"/>
          <cell r="AC574"/>
          <cell r="AD574"/>
          <cell r="AE574"/>
          <cell r="AF574"/>
          <cell r="AG574"/>
          <cell r="AH574"/>
          <cell r="AI574"/>
          <cell r="AJ574"/>
          <cell r="AK574"/>
          <cell r="AL574"/>
          <cell r="AM574"/>
          <cell r="AN574"/>
          <cell r="AO574"/>
          <cell r="AP574"/>
          <cell r="AQ574"/>
          <cell r="AR574"/>
          <cell r="AS574"/>
          <cell r="AT574"/>
          <cell r="AU574"/>
          <cell r="AV574"/>
          <cell r="AW574"/>
          <cell r="AX574"/>
          <cell r="AY574"/>
          <cell r="AZ574"/>
          <cell r="BA574"/>
          <cell r="BB574"/>
          <cell r="BC574"/>
          <cell r="BD574"/>
          <cell r="BE574"/>
          <cell r="BF574"/>
          <cell r="BG574"/>
          <cell r="BH574"/>
          <cell r="BI574"/>
          <cell r="BJ574"/>
          <cell r="BK574"/>
          <cell r="BL574"/>
          <cell r="BM574"/>
          <cell r="BN574"/>
          <cell r="BO574"/>
          <cell r="BP574"/>
          <cell r="BQ574"/>
          <cell r="BR574"/>
          <cell r="BS574"/>
          <cell r="BT574"/>
          <cell r="BU574"/>
          <cell r="BV574"/>
          <cell r="BW574"/>
          <cell r="BX574"/>
          <cell r="BY574"/>
          <cell r="BZ574"/>
          <cell r="CA574"/>
          <cell r="CB574"/>
          <cell r="CC574"/>
          <cell r="CD574"/>
          <cell r="CE574"/>
          <cell r="CF574"/>
          <cell r="CG574"/>
          <cell r="CH574"/>
          <cell r="CI574"/>
          <cell r="CJ574"/>
          <cell r="CK574"/>
          <cell r="CL574"/>
          <cell r="CM574"/>
          <cell r="CN574"/>
          <cell r="CO574"/>
          <cell r="CP574"/>
          <cell r="CQ574"/>
          <cell r="CR574"/>
          <cell r="CS574"/>
          <cell r="CT574"/>
          <cell r="CU574"/>
          <cell r="CV574"/>
          <cell r="CW574"/>
          <cell r="CX574"/>
          <cell r="CY574"/>
          <cell r="CZ574"/>
          <cell r="DA574"/>
          <cell r="DB574"/>
          <cell r="DC574"/>
          <cell r="DD574"/>
          <cell r="DE574"/>
          <cell r="DF574"/>
          <cell r="DG574"/>
          <cell r="DH574"/>
          <cell r="DI574"/>
        </row>
        <row r="575">
          <cell r="D575"/>
          <cell r="E575"/>
          <cell r="F575"/>
          <cell r="G575"/>
          <cell r="H575"/>
          <cell r="I575"/>
          <cell r="J575"/>
          <cell r="K575"/>
          <cell r="L575"/>
          <cell r="M575"/>
          <cell r="N575"/>
          <cell r="O575"/>
          <cell r="P575"/>
          <cell r="Q575"/>
          <cell r="R575"/>
          <cell r="S575"/>
          <cell r="T575"/>
          <cell r="U575"/>
          <cell r="V575"/>
          <cell r="W575"/>
          <cell r="X575"/>
          <cell r="Y575"/>
          <cell r="Z575"/>
          <cell r="AA575"/>
          <cell r="AB575"/>
          <cell r="AC575"/>
          <cell r="AD575"/>
          <cell r="AE575"/>
          <cell r="AF575"/>
          <cell r="AG575"/>
          <cell r="AH575"/>
          <cell r="AI575"/>
          <cell r="AJ575"/>
          <cell r="AK575"/>
          <cell r="AL575"/>
          <cell r="AM575"/>
          <cell r="AN575"/>
          <cell r="AO575"/>
          <cell r="AP575"/>
          <cell r="AQ575"/>
          <cell r="AR575"/>
          <cell r="AS575"/>
          <cell r="AT575"/>
          <cell r="AU575"/>
          <cell r="AV575"/>
          <cell r="AW575">
            <v>1183.2545629000001</v>
          </cell>
          <cell r="AX575"/>
          <cell r="AY575"/>
          <cell r="AZ575"/>
          <cell r="BA575"/>
          <cell r="BB575"/>
          <cell r="BC575"/>
          <cell r="BD575"/>
          <cell r="BE575"/>
          <cell r="BF575"/>
          <cell r="BG575"/>
          <cell r="BH575"/>
          <cell r="BI575"/>
          <cell r="BJ575"/>
          <cell r="BK575"/>
          <cell r="BL575"/>
          <cell r="BM575"/>
          <cell r="BN575"/>
          <cell r="BO575"/>
          <cell r="BP575"/>
          <cell r="BQ575"/>
          <cell r="BR575"/>
          <cell r="BS575"/>
          <cell r="BT575"/>
          <cell r="BU575"/>
          <cell r="BV575"/>
          <cell r="BW575"/>
          <cell r="BX575"/>
          <cell r="BY575"/>
          <cell r="BZ575"/>
          <cell r="CA575"/>
          <cell r="CB575"/>
          <cell r="CC575"/>
          <cell r="CD575"/>
          <cell r="CE575"/>
          <cell r="CF575"/>
          <cell r="CG575"/>
          <cell r="CH575"/>
          <cell r="CI575"/>
          <cell r="CJ575"/>
          <cell r="CK575"/>
          <cell r="CL575"/>
          <cell r="CM575"/>
          <cell r="CN575"/>
          <cell r="CO575"/>
          <cell r="CP575"/>
          <cell r="CQ575"/>
          <cell r="CR575"/>
          <cell r="CS575"/>
          <cell r="CT575"/>
          <cell r="CU575"/>
          <cell r="CV575"/>
          <cell r="CW575"/>
          <cell r="CX575"/>
          <cell r="CY575"/>
          <cell r="CZ575"/>
          <cell r="DA575"/>
          <cell r="DB575"/>
          <cell r="DC575"/>
          <cell r="DD575"/>
          <cell r="DE575"/>
          <cell r="DF575"/>
          <cell r="DG575"/>
          <cell r="DH575"/>
          <cell r="DI575"/>
        </row>
        <row r="576">
          <cell r="D576"/>
          <cell r="E576"/>
          <cell r="F576"/>
          <cell r="G576"/>
          <cell r="H576"/>
          <cell r="I576"/>
          <cell r="J576"/>
          <cell r="K576"/>
          <cell r="L576"/>
          <cell r="M576"/>
          <cell r="N576"/>
          <cell r="O576"/>
          <cell r="P576"/>
          <cell r="Q576"/>
          <cell r="R576"/>
          <cell r="S576"/>
          <cell r="T576"/>
          <cell r="U576"/>
          <cell r="V576"/>
          <cell r="W576"/>
          <cell r="X576"/>
          <cell r="Y576"/>
          <cell r="Z576"/>
          <cell r="AA576"/>
          <cell r="AB576"/>
          <cell r="AC576"/>
          <cell r="AD576"/>
          <cell r="AE576"/>
          <cell r="AF576"/>
          <cell r="AG576"/>
          <cell r="AH576"/>
          <cell r="AI576"/>
          <cell r="AJ576"/>
          <cell r="AK576"/>
          <cell r="AL576"/>
          <cell r="AM576"/>
          <cell r="AN576"/>
          <cell r="AO576"/>
          <cell r="AP576"/>
          <cell r="AQ576"/>
          <cell r="AR576"/>
          <cell r="AS576"/>
          <cell r="AT576"/>
          <cell r="AU576"/>
          <cell r="AV576"/>
          <cell r="AW576"/>
          <cell r="AX576"/>
          <cell r="AY576"/>
          <cell r="AZ576"/>
          <cell r="BA576"/>
          <cell r="BB576"/>
          <cell r="BC576"/>
          <cell r="BD576"/>
          <cell r="BE576"/>
          <cell r="BF576"/>
          <cell r="BG576"/>
          <cell r="BH576"/>
          <cell r="BI576"/>
          <cell r="BJ576"/>
          <cell r="BK576"/>
          <cell r="BL576"/>
          <cell r="BM576"/>
          <cell r="BN576"/>
          <cell r="BO576"/>
          <cell r="BP576"/>
          <cell r="BQ576"/>
          <cell r="BR576"/>
          <cell r="BS576"/>
          <cell r="BT576"/>
          <cell r="BU576"/>
          <cell r="BV576"/>
          <cell r="BW576"/>
          <cell r="BX576"/>
          <cell r="BY576"/>
          <cell r="BZ576"/>
          <cell r="CA576"/>
          <cell r="CB576"/>
          <cell r="CC576"/>
          <cell r="CD576"/>
          <cell r="CE576"/>
          <cell r="CF576"/>
          <cell r="CG576"/>
          <cell r="CH576"/>
          <cell r="CI576"/>
          <cell r="CJ576"/>
          <cell r="CK576"/>
          <cell r="CL576"/>
          <cell r="CM576"/>
          <cell r="CN576"/>
          <cell r="CO576"/>
          <cell r="CP576"/>
          <cell r="CQ576"/>
          <cell r="CR576"/>
          <cell r="CS576"/>
          <cell r="CT576"/>
          <cell r="CU576"/>
          <cell r="CV576"/>
          <cell r="CW576"/>
          <cell r="CX576"/>
          <cell r="CY576"/>
          <cell r="CZ576"/>
          <cell r="DA576"/>
          <cell r="DB576"/>
          <cell r="DC576"/>
          <cell r="DD576"/>
          <cell r="DE576"/>
          <cell r="DF576"/>
          <cell r="DG576"/>
          <cell r="DH576"/>
          <cell r="DI576"/>
        </row>
        <row r="577">
          <cell r="D577"/>
          <cell r="E577"/>
          <cell r="F577"/>
          <cell r="G577"/>
          <cell r="H577"/>
          <cell r="I577"/>
          <cell r="J577"/>
          <cell r="K577"/>
          <cell r="L577"/>
          <cell r="M577"/>
          <cell r="N577"/>
          <cell r="O577"/>
          <cell r="P577"/>
          <cell r="Q577"/>
          <cell r="R577"/>
          <cell r="S577"/>
          <cell r="T577"/>
          <cell r="U577"/>
          <cell r="V577"/>
          <cell r="W577"/>
          <cell r="X577"/>
          <cell r="Y577"/>
          <cell r="Z577"/>
          <cell r="AA577"/>
          <cell r="AB577"/>
          <cell r="AC577"/>
          <cell r="AD577"/>
          <cell r="AE577"/>
          <cell r="AF577"/>
          <cell r="AG577"/>
          <cell r="AH577"/>
          <cell r="AI577"/>
          <cell r="AJ577">
            <v>29.288669370000001</v>
          </cell>
          <cell r="AK577">
            <v>0</v>
          </cell>
          <cell r="AL577"/>
          <cell r="AM577"/>
          <cell r="AN577"/>
          <cell r="AO577"/>
          <cell r="AP577"/>
          <cell r="AQ577"/>
          <cell r="AR577"/>
          <cell r="AS577"/>
          <cell r="AT577"/>
          <cell r="AU577"/>
          <cell r="AV577"/>
          <cell r="AW577">
            <v>0</v>
          </cell>
          <cell r="AX577"/>
          <cell r="AY577"/>
          <cell r="AZ577"/>
          <cell r="BA577"/>
          <cell r="BB577"/>
          <cell r="BC577"/>
          <cell r="BD577"/>
          <cell r="BE577"/>
          <cell r="BF577"/>
          <cell r="BG577"/>
          <cell r="BH577"/>
          <cell r="BI577"/>
          <cell r="BJ577"/>
          <cell r="BK577"/>
          <cell r="BL577"/>
          <cell r="BM577"/>
          <cell r="BN577"/>
          <cell r="BO577"/>
          <cell r="BP577"/>
          <cell r="BQ577"/>
          <cell r="BR577"/>
          <cell r="BS577"/>
          <cell r="BT577"/>
          <cell r="BU577"/>
          <cell r="BV577"/>
          <cell r="BW577"/>
          <cell r="BX577"/>
          <cell r="BY577"/>
          <cell r="BZ577"/>
          <cell r="CA577"/>
          <cell r="CB577"/>
          <cell r="CC577"/>
          <cell r="CD577"/>
          <cell r="CE577"/>
          <cell r="CF577"/>
          <cell r="CG577"/>
          <cell r="CH577"/>
          <cell r="CI577"/>
          <cell r="CJ577"/>
          <cell r="CK577"/>
          <cell r="CL577"/>
          <cell r="CM577"/>
          <cell r="CN577"/>
          <cell r="CO577"/>
          <cell r="CP577"/>
          <cell r="CQ577"/>
          <cell r="CR577"/>
          <cell r="CS577"/>
          <cell r="CT577"/>
          <cell r="CU577"/>
          <cell r="CV577"/>
          <cell r="CW577"/>
          <cell r="CX577"/>
          <cell r="CY577"/>
          <cell r="CZ577"/>
          <cell r="DA577"/>
          <cell r="DB577"/>
          <cell r="DC577"/>
          <cell r="DD577"/>
          <cell r="DE577"/>
          <cell r="DF577"/>
          <cell r="DG577"/>
          <cell r="DH577"/>
          <cell r="DI577"/>
        </row>
        <row r="578">
          <cell r="D578"/>
          <cell r="E578"/>
          <cell r="F578"/>
          <cell r="G578"/>
          <cell r="H578"/>
          <cell r="I578"/>
          <cell r="J578"/>
          <cell r="K578"/>
          <cell r="L578"/>
          <cell r="M578"/>
          <cell r="N578"/>
          <cell r="O578"/>
          <cell r="P578"/>
          <cell r="Q578"/>
          <cell r="R578"/>
          <cell r="S578"/>
          <cell r="T578"/>
          <cell r="U578"/>
          <cell r="V578"/>
          <cell r="W578"/>
          <cell r="X578"/>
          <cell r="Y578"/>
          <cell r="Z578"/>
          <cell r="AA578"/>
          <cell r="AB578"/>
          <cell r="AC578"/>
          <cell r="AD578"/>
          <cell r="AE578"/>
          <cell r="AF578"/>
          <cell r="AG578"/>
          <cell r="AH578"/>
          <cell r="AI578"/>
          <cell r="AJ578"/>
          <cell r="AK578"/>
          <cell r="AL578"/>
          <cell r="AM578"/>
          <cell r="AN578"/>
          <cell r="AO578"/>
          <cell r="AP578"/>
          <cell r="AQ578"/>
          <cell r="AR578"/>
          <cell r="AS578"/>
          <cell r="AT578"/>
          <cell r="AU578"/>
          <cell r="AV578"/>
          <cell r="AW578"/>
          <cell r="AX578"/>
          <cell r="AY578"/>
          <cell r="AZ578"/>
          <cell r="BA578"/>
          <cell r="BB578"/>
          <cell r="BC578"/>
          <cell r="BD578"/>
          <cell r="BE578"/>
          <cell r="BF578"/>
          <cell r="BG578"/>
          <cell r="BH578"/>
          <cell r="BI578"/>
          <cell r="BJ578"/>
          <cell r="BK578"/>
          <cell r="BL578"/>
          <cell r="BM578"/>
          <cell r="BN578"/>
          <cell r="BO578"/>
          <cell r="BP578"/>
          <cell r="BQ578"/>
          <cell r="BR578"/>
          <cell r="BS578"/>
          <cell r="BT578"/>
          <cell r="BU578"/>
          <cell r="BV578"/>
          <cell r="BW578"/>
          <cell r="BX578"/>
          <cell r="BY578"/>
          <cell r="BZ578"/>
          <cell r="CA578"/>
          <cell r="CB578"/>
          <cell r="CC578"/>
          <cell r="CD578"/>
          <cell r="CE578"/>
          <cell r="CF578"/>
          <cell r="CG578"/>
          <cell r="CH578"/>
          <cell r="CI578"/>
          <cell r="CJ578"/>
          <cell r="CK578"/>
          <cell r="CL578"/>
          <cell r="CM578"/>
          <cell r="CN578"/>
          <cell r="CO578"/>
          <cell r="CP578"/>
          <cell r="CQ578"/>
          <cell r="CR578"/>
          <cell r="CS578"/>
          <cell r="CT578"/>
          <cell r="CU578"/>
          <cell r="CV578"/>
          <cell r="CW578"/>
          <cell r="CX578"/>
          <cell r="CY578"/>
          <cell r="CZ578"/>
          <cell r="DA578"/>
          <cell r="DB578"/>
          <cell r="DC578"/>
          <cell r="DD578"/>
          <cell r="DE578"/>
          <cell r="DF578"/>
          <cell r="DG578"/>
          <cell r="DH578"/>
          <cell r="DI578"/>
        </row>
        <row r="579">
          <cell r="D579"/>
          <cell r="E579"/>
          <cell r="F579"/>
          <cell r="G579"/>
          <cell r="H579"/>
          <cell r="I579"/>
          <cell r="J579"/>
          <cell r="K579"/>
          <cell r="L579"/>
          <cell r="M579"/>
          <cell r="N579"/>
          <cell r="O579"/>
          <cell r="P579"/>
          <cell r="Q579"/>
          <cell r="R579"/>
          <cell r="S579"/>
          <cell r="T579"/>
          <cell r="U579"/>
          <cell r="V579"/>
          <cell r="W579"/>
          <cell r="X579"/>
          <cell r="Y579"/>
          <cell r="Z579"/>
          <cell r="AA579"/>
          <cell r="AB579"/>
          <cell r="AC579"/>
          <cell r="AD579"/>
          <cell r="AE579"/>
          <cell r="AF579"/>
          <cell r="AG579"/>
          <cell r="AH579"/>
          <cell r="AI579"/>
          <cell r="AJ579"/>
          <cell r="AK579"/>
          <cell r="AL579"/>
          <cell r="AM579"/>
          <cell r="AN579"/>
          <cell r="AO579"/>
          <cell r="AP579"/>
          <cell r="AQ579"/>
          <cell r="AR579" t="e">
            <v>#DIV/0!</v>
          </cell>
          <cell r="AS579" t="e">
            <v>#DIV/0!</v>
          </cell>
          <cell r="AT579"/>
          <cell r="AU579"/>
          <cell r="AV579"/>
          <cell r="AW579"/>
          <cell r="AX579"/>
          <cell r="AY579"/>
          <cell r="AZ579"/>
          <cell r="BA579"/>
          <cell r="BB579"/>
          <cell r="BC579"/>
          <cell r="BD579"/>
          <cell r="BE579"/>
          <cell r="BF579"/>
          <cell r="BG579"/>
          <cell r="BH579"/>
          <cell r="BI579"/>
          <cell r="BJ579"/>
          <cell r="BK579"/>
          <cell r="BL579"/>
          <cell r="BM579"/>
          <cell r="BN579"/>
          <cell r="BO579"/>
          <cell r="BP579"/>
          <cell r="BQ579"/>
          <cell r="BR579"/>
          <cell r="BS579"/>
          <cell r="BT579"/>
          <cell r="BU579"/>
          <cell r="BV579"/>
          <cell r="BW579"/>
          <cell r="BX579"/>
          <cell r="BY579"/>
          <cell r="BZ579"/>
          <cell r="CA579"/>
          <cell r="CB579"/>
          <cell r="CC579"/>
          <cell r="CD579"/>
          <cell r="CE579"/>
          <cell r="CF579"/>
          <cell r="CG579"/>
          <cell r="CH579"/>
          <cell r="CI579"/>
          <cell r="CJ579"/>
          <cell r="CK579"/>
          <cell r="CL579"/>
          <cell r="CM579"/>
          <cell r="CN579"/>
          <cell r="CO579"/>
          <cell r="CP579"/>
          <cell r="CQ579"/>
          <cell r="CR579"/>
          <cell r="CS579"/>
          <cell r="CT579"/>
          <cell r="CU579"/>
          <cell r="CV579"/>
          <cell r="CW579"/>
          <cell r="CX579"/>
          <cell r="CY579"/>
          <cell r="CZ579"/>
          <cell r="DA579"/>
          <cell r="DB579"/>
          <cell r="DC579"/>
          <cell r="DD579"/>
          <cell r="DE579"/>
          <cell r="DF579"/>
          <cell r="DG579"/>
          <cell r="DH579"/>
          <cell r="DI579"/>
        </row>
        <row r="580">
          <cell r="D580"/>
          <cell r="E580"/>
          <cell r="F580"/>
          <cell r="G580"/>
          <cell r="H580"/>
          <cell r="I580"/>
          <cell r="J580"/>
          <cell r="K580"/>
          <cell r="L580"/>
          <cell r="M580"/>
          <cell r="N580"/>
          <cell r="O580"/>
          <cell r="P580"/>
          <cell r="Q580"/>
          <cell r="R580"/>
          <cell r="S580"/>
          <cell r="T580"/>
          <cell r="U580"/>
          <cell r="V580"/>
          <cell r="W580"/>
          <cell r="X580"/>
          <cell r="Y580"/>
          <cell r="Z580"/>
          <cell r="AA580"/>
          <cell r="AB580"/>
          <cell r="AC580"/>
          <cell r="AD580"/>
          <cell r="AE580"/>
          <cell r="AF580"/>
          <cell r="AG580"/>
          <cell r="AH580"/>
          <cell r="AI580"/>
          <cell r="AJ580"/>
          <cell r="AK580"/>
          <cell r="AL580"/>
          <cell r="AM580"/>
          <cell r="AN580"/>
          <cell r="AO580"/>
          <cell r="AP580">
            <v>174.9444629083101</v>
          </cell>
          <cell r="AQ580"/>
          <cell r="AR580">
            <v>7.0742361311517579</v>
          </cell>
          <cell r="AS580">
            <v>137.97256481733692</v>
          </cell>
          <cell r="AT580">
            <v>29.89766195982142</v>
          </cell>
          <cell r="AU580"/>
          <cell r="AV580"/>
          <cell r="AW580"/>
          <cell r="AX580"/>
          <cell r="AY580"/>
          <cell r="AZ580"/>
          <cell r="BA580"/>
          <cell r="BB580"/>
          <cell r="BC580"/>
          <cell r="BD580"/>
          <cell r="BE580"/>
          <cell r="BF580"/>
          <cell r="BG580"/>
          <cell r="BH580"/>
          <cell r="BI580"/>
          <cell r="BJ580"/>
          <cell r="BK580"/>
          <cell r="BL580"/>
          <cell r="BM580"/>
          <cell r="BN580"/>
          <cell r="BO580"/>
          <cell r="BP580"/>
          <cell r="BQ580"/>
          <cell r="BR580"/>
          <cell r="BS580"/>
          <cell r="BT580"/>
          <cell r="BU580"/>
          <cell r="BV580">
            <v>51.928644571999996</v>
          </cell>
          <cell r="BW580"/>
          <cell r="BX580"/>
          <cell r="BY580"/>
          <cell r="BZ580"/>
          <cell r="CA580"/>
          <cell r="CB580"/>
          <cell r="CC580"/>
          <cell r="CD580"/>
          <cell r="CE580"/>
          <cell r="CF580"/>
          <cell r="CG580"/>
          <cell r="CH580"/>
          <cell r="CI580"/>
          <cell r="CJ580"/>
          <cell r="CK580"/>
          <cell r="CL580"/>
          <cell r="CM580"/>
          <cell r="CN580"/>
          <cell r="CO580"/>
          <cell r="CP580"/>
          <cell r="CQ580"/>
          <cell r="CR580"/>
          <cell r="CS580"/>
          <cell r="CT580"/>
          <cell r="CU580"/>
          <cell r="CV580"/>
          <cell r="CW580"/>
          <cell r="CX580"/>
          <cell r="CY580"/>
          <cell r="CZ580"/>
          <cell r="DA580"/>
          <cell r="DB580"/>
          <cell r="DC580"/>
          <cell r="DD580"/>
          <cell r="DE580"/>
          <cell r="DF580"/>
          <cell r="DG580"/>
          <cell r="DH580"/>
          <cell r="DI580"/>
        </row>
        <row r="581">
          <cell r="D581"/>
          <cell r="E581"/>
          <cell r="F581"/>
          <cell r="G581"/>
          <cell r="H581"/>
          <cell r="I581"/>
          <cell r="J581"/>
          <cell r="K581"/>
          <cell r="L581"/>
          <cell r="M581"/>
          <cell r="N581"/>
          <cell r="O581"/>
          <cell r="P581"/>
          <cell r="Q581"/>
          <cell r="R581"/>
          <cell r="S581"/>
          <cell r="T581"/>
          <cell r="U581"/>
          <cell r="V581"/>
          <cell r="W581"/>
          <cell r="X581"/>
          <cell r="Y581"/>
          <cell r="Z581"/>
          <cell r="AA581"/>
          <cell r="AB581"/>
          <cell r="AC581"/>
          <cell r="AD581"/>
          <cell r="AE581"/>
          <cell r="AF581"/>
          <cell r="AG581"/>
          <cell r="AH581"/>
          <cell r="AI581"/>
          <cell r="AJ581"/>
          <cell r="AK581"/>
          <cell r="AL581"/>
          <cell r="AM581"/>
          <cell r="AN581"/>
          <cell r="AO581"/>
          <cell r="AP581"/>
          <cell r="AQ581"/>
          <cell r="AR581"/>
          <cell r="AS581"/>
          <cell r="AT581"/>
          <cell r="AU581"/>
          <cell r="AV581"/>
          <cell r="AW581"/>
          <cell r="AX581"/>
          <cell r="AY581"/>
          <cell r="AZ581"/>
          <cell r="BA581"/>
          <cell r="BB581"/>
          <cell r="BC581"/>
          <cell r="BD581"/>
          <cell r="BE581"/>
          <cell r="BF581"/>
          <cell r="BG581"/>
          <cell r="BH581"/>
          <cell r="BI581"/>
          <cell r="BJ581"/>
          <cell r="BK581"/>
          <cell r="BL581"/>
          <cell r="BM581"/>
          <cell r="BN581"/>
          <cell r="BO581"/>
          <cell r="BP581"/>
          <cell r="BQ581"/>
          <cell r="BR581"/>
          <cell r="BS581"/>
          <cell r="BT581"/>
          <cell r="BU581"/>
          <cell r="BV581"/>
          <cell r="BW581"/>
          <cell r="BX581"/>
          <cell r="BY581"/>
          <cell r="BZ581"/>
          <cell r="CA581"/>
          <cell r="CB581"/>
          <cell r="CC581"/>
          <cell r="CD581"/>
          <cell r="CE581"/>
          <cell r="CF581"/>
          <cell r="CG581"/>
          <cell r="CH581"/>
          <cell r="CI581"/>
          <cell r="CJ581"/>
          <cell r="CK581"/>
          <cell r="CL581"/>
          <cell r="CM581"/>
          <cell r="CN581"/>
          <cell r="CO581"/>
          <cell r="CP581"/>
          <cell r="CQ581"/>
          <cell r="CR581"/>
          <cell r="CS581"/>
          <cell r="CT581"/>
          <cell r="CU581"/>
          <cell r="CV581"/>
          <cell r="CW581"/>
          <cell r="CX581"/>
          <cell r="CY581"/>
          <cell r="CZ581"/>
          <cell r="DA581"/>
          <cell r="DB581"/>
          <cell r="DC581"/>
          <cell r="DD581"/>
          <cell r="DE581"/>
          <cell r="DF581"/>
          <cell r="DG581"/>
          <cell r="DH581"/>
          <cell r="DI581"/>
        </row>
        <row r="582">
          <cell r="D582"/>
          <cell r="E582"/>
          <cell r="F582"/>
          <cell r="G582"/>
          <cell r="H582"/>
          <cell r="I582"/>
          <cell r="J582"/>
          <cell r="K582"/>
          <cell r="L582"/>
          <cell r="M582"/>
          <cell r="N582"/>
          <cell r="O582"/>
          <cell r="P582"/>
          <cell r="Q582"/>
          <cell r="R582"/>
          <cell r="S582"/>
          <cell r="T582"/>
          <cell r="U582"/>
          <cell r="V582"/>
          <cell r="W582"/>
          <cell r="X582"/>
          <cell r="Y582"/>
          <cell r="Z582"/>
          <cell r="AA582"/>
          <cell r="AB582"/>
          <cell r="AC582"/>
          <cell r="AD582"/>
          <cell r="AE582"/>
          <cell r="AF582"/>
          <cell r="AG582"/>
          <cell r="AH582"/>
          <cell r="AI582"/>
          <cell r="AJ582"/>
          <cell r="AK582"/>
          <cell r="AL582"/>
          <cell r="AM582"/>
          <cell r="AN582"/>
          <cell r="AO582"/>
          <cell r="AP582"/>
          <cell r="AQ582"/>
          <cell r="AR582"/>
          <cell r="AS582"/>
          <cell r="AT582" t="str">
            <v>08 счет</v>
          </cell>
          <cell r="AU582"/>
          <cell r="AV582"/>
          <cell r="AW582">
            <v>1105.1909967500001</v>
          </cell>
          <cell r="AX582"/>
          <cell r="AY582"/>
          <cell r="AZ582"/>
          <cell r="BA582"/>
          <cell r="BB582"/>
          <cell r="BC582"/>
          <cell r="BD582"/>
          <cell r="BE582"/>
          <cell r="BF582"/>
          <cell r="BG582"/>
          <cell r="BH582"/>
          <cell r="BI582"/>
          <cell r="BJ582"/>
          <cell r="BK582"/>
          <cell r="BL582"/>
          <cell r="BM582"/>
          <cell r="BN582"/>
          <cell r="BO582"/>
          <cell r="BP582"/>
          <cell r="BQ582"/>
          <cell r="BR582"/>
          <cell r="BS582"/>
          <cell r="BT582"/>
          <cell r="BU582"/>
          <cell r="BV582"/>
          <cell r="BW582"/>
          <cell r="BX582"/>
          <cell r="BY582"/>
          <cell r="BZ582"/>
          <cell r="CA582"/>
          <cell r="CB582"/>
          <cell r="CC582"/>
          <cell r="CD582"/>
          <cell r="CE582"/>
          <cell r="CF582"/>
          <cell r="CG582"/>
          <cell r="CH582"/>
          <cell r="CI582"/>
          <cell r="CJ582"/>
          <cell r="CK582"/>
          <cell r="CL582"/>
          <cell r="CM582"/>
          <cell r="CN582"/>
          <cell r="CO582"/>
          <cell r="CP582"/>
          <cell r="CQ582"/>
          <cell r="CR582"/>
          <cell r="CS582"/>
          <cell r="CT582"/>
          <cell r="CU582"/>
          <cell r="CV582"/>
          <cell r="CW582"/>
          <cell r="CX582"/>
          <cell r="CY582"/>
          <cell r="CZ582"/>
          <cell r="DA582"/>
          <cell r="DB582"/>
          <cell r="DC582"/>
          <cell r="DD582"/>
          <cell r="DE582"/>
          <cell r="DF582"/>
          <cell r="DG582"/>
          <cell r="DH582"/>
          <cell r="DI582"/>
        </row>
        <row r="583">
          <cell r="D583"/>
          <cell r="E583"/>
          <cell r="F583"/>
          <cell r="G583"/>
          <cell r="H583"/>
          <cell r="I583"/>
          <cell r="J583"/>
          <cell r="K583"/>
          <cell r="L583"/>
          <cell r="M583"/>
          <cell r="N583"/>
          <cell r="O583"/>
          <cell r="P583"/>
          <cell r="Q583"/>
          <cell r="R583"/>
          <cell r="S583"/>
          <cell r="T583"/>
          <cell r="U583"/>
          <cell r="V583"/>
          <cell r="W583"/>
          <cell r="X583"/>
          <cell r="Y583"/>
          <cell r="Z583"/>
          <cell r="AA583"/>
          <cell r="AB583"/>
          <cell r="AC583"/>
          <cell r="AD583"/>
          <cell r="AE583"/>
          <cell r="AF583"/>
          <cell r="AG583"/>
          <cell r="AH583"/>
          <cell r="AI583"/>
          <cell r="AJ583"/>
          <cell r="AK583"/>
          <cell r="AL583"/>
          <cell r="AM583"/>
          <cell r="AN583"/>
          <cell r="AO583"/>
          <cell r="AP583"/>
          <cell r="AQ583"/>
          <cell r="AR583"/>
          <cell r="AS583"/>
          <cell r="AT583" t="str">
            <v>07 счет</v>
          </cell>
          <cell r="AU583"/>
          <cell r="AV583"/>
          <cell r="AW583">
            <v>78.06356615</v>
          </cell>
          <cell r="AX583"/>
          <cell r="AY583"/>
          <cell r="AZ583"/>
          <cell r="BA583"/>
          <cell r="BB583"/>
          <cell r="BC583"/>
          <cell r="BD583"/>
          <cell r="BE583"/>
          <cell r="BF583"/>
          <cell r="BG583"/>
          <cell r="BH583"/>
          <cell r="BI583"/>
          <cell r="BJ583"/>
          <cell r="BK583"/>
          <cell r="BL583"/>
          <cell r="BM583"/>
          <cell r="BN583"/>
          <cell r="BO583"/>
          <cell r="BP583"/>
          <cell r="BQ583"/>
          <cell r="BR583"/>
          <cell r="BS583"/>
          <cell r="BT583"/>
          <cell r="BU583"/>
          <cell r="BV583"/>
          <cell r="BW583"/>
          <cell r="BX583"/>
          <cell r="BY583"/>
          <cell r="BZ583"/>
          <cell r="CA583"/>
          <cell r="CB583"/>
          <cell r="CC583"/>
          <cell r="CD583"/>
          <cell r="CE583"/>
          <cell r="CF583"/>
          <cell r="CG583"/>
          <cell r="CH583"/>
          <cell r="CI583"/>
          <cell r="CJ583"/>
          <cell r="CK583"/>
          <cell r="CL583"/>
          <cell r="CM583"/>
          <cell r="CN583"/>
          <cell r="CO583"/>
          <cell r="CP583"/>
          <cell r="CQ583"/>
          <cell r="CR583"/>
          <cell r="CS583"/>
          <cell r="CT583"/>
          <cell r="CU583"/>
          <cell r="CV583"/>
          <cell r="CW583"/>
          <cell r="CX583"/>
          <cell r="CY583"/>
          <cell r="CZ583"/>
          <cell r="DA583"/>
          <cell r="DB583"/>
          <cell r="DC583"/>
          <cell r="DD583"/>
          <cell r="DE583"/>
          <cell r="DF583"/>
          <cell r="DG583"/>
          <cell r="DH583"/>
          <cell r="DI583"/>
        </row>
        <row r="584">
          <cell r="D584"/>
          <cell r="E584"/>
          <cell r="F584"/>
          <cell r="G584"/>
          <cell r="H584"/>
          <cell r="I584"/>
          <cell r="J584"/>
          <cell r="K584"/>
          <cell r="L584"/>
          <cell r="M584"/>
          <cell r="N584"/>
          <cell r="O584"/>
          <cell r="P584"/>
          <cell r="Q584"/>
          <cell r="R584"/>
          <cell r="S584"/>
          <cell r="T584"/>
          <cell r="U584"/>
          <cell r="V584"/>
          <cell r="W584"/>
          <cell r="X584"/>
          <cell r="Y584"/>
          <cell r="Z584"/>
          <cell r="AA584"/>
          <cell r="AB584"/>
          <cell r="AC584"/>
          <cell r="AD584"/>
          <cell r="AE584"/>
          <cell r="AF584"/>
          <cell r="AG584"/>
          <cell r="AH584"/>
          <cell r="AI584"/>
          <cell r="AJ584"/>
          <cell r="AK584"/>
          <cell r="AL584"/>
          <cell r="AM584"/>
          <cell r="AN584"/>
          <cell r="AO584"/>
          <cell r="AP584"/>
          <cell r="AQ584"/>
          <cell r="AR584"/>
          <cell r="AS584"/>
          <cell r="AT584" t="str">
            <v>08 счет</v>
          </cell>
          <cell r="AU584"/>
          <cell r="AV584"/>
          <cell r="AW584">
            <v>1105.1909967500001</v>
          </cell>
          <cell r="AX584"/>
          <cell r="AY584"/>
          <cell r="AZ584"/>
          <cell r="BA584"/>
          <cell r="BB584"/>
          <cell r="BC584"/>
          <cell r="BD584"/>
          <cell r="BE584"/>
          <cell r="BF584"/>
          <cell r="BG584"/>
          <cell r="BH584"/>
          <cell r="BI584"/>
          <cell r="BJ584"/>
          <cell r="BK584"/>
          <cell r="BL584"/>
          <cell r="BM584"/>
          <cell r="BN584"/>
          <cell r="BO584"/>
          <cell r="BP584"/>
          <cell r="BQ584"/>
          <cell r="BR584"/>
          <cell r="BS584"/>
          <cell r="BT584"/>
          <cell r="BU584"/>
          <cell r="BV584"/>
          <cell r="BW584"/>
          <cell r="BX584"/>
          <cell r="BY584"/>
          <cell r="BZ584"/>
          <cell r="CA584"/>
          <cell r="CB584"/>
          <cell r="CC584"/>
          <cell r="CD584"/>
          <cell r="CE584"/>
          <cell r="CF584"/>
          <cell r="CG584"/>
          <cell r="CH584"/>
          <cell r="CI584"/>
          <cell r="CJ584"/>
          <cell r="CK584"/>
          <cell r="CL584"/>
          <cell r="CM584"/>
          <cell r="CN584"/>
          <cell r="CO584"/>
          <cell r="CP584"/>
          <cell r="CQ584"/>
          <cell r="CR584"/>
          <cell r="CS584"/>
          <cell r="CT584"/>
          <cell r="CU584"/>
          <cell r="CV584"/>
          <cell r="CW584"/>
          <cell r="CX584"/>
          <cell r="CY584"/>
          <cell r="CZ584"/>
          <cell r="DA584"/>
          <cell r="DB584"/>
          <cell r="DC584"/>
          <cell r="DD584"/>
          <cell r="DE584"/>
          <cell r="DF584"/>
          <cell r="DG584"/>
          <cell r="DH584"/>
          <cell r="DI584"/>
        </row>
        <row r="585">
          <cell r="D585"/>
          <cell r="E585"/>
          <cell r="F585"/>
          <cell r="G585"/>
          <cell r="H585"/>
          <cell r="I585"/>
          <cell r="J585"/>
          <cell r="K585"/>
          <cell r="L585"/>
          <cell r="M585"/>
          <cell r="N585"/>
          <cell r="O585"/>
          <cell r="P585"/>
          <cell r="Q585"/>
          <cell r="R585"/>
          <cell r="S585"/>
          <cell r="T585"/>
          <cell r="U585"/>
          <cell r="V585"/>
          <cell r="W585"/>
          <cell r="X585"/>
          <cell r="Y585"/>
          <cell r="Z585"/>
          <cell r="AA585"/>
          <cell r="AB585"/>
          <cell r="AC585"/>
          <cell r="AD585"/>
          <cell r="AE585"/>
          <cell r="AF585"/>
          <cell r="AG585"/>
          <cell r="AH585"/>
          <cell r="AI585"/>
          <cell r="AJ585"/>
          <cell r="AK585"/>
          <cell r="AL585"/>
          <cell r="AM585"/>
          <cell r="AN585"/>
          <cell r="AO585"/>
          <cell r="AP585"/>
          <cell r="AQ585"/>
          <cell r="AR585"/>
          <cell r="AS585"/>
          <cell r="AT585" t="str">
            <v>07 счет</v>
          </cell>
          <cell r="AU585"/>
          <cell r="AV585"/>
          <cell r="AW585">
            <v>78.06356615</v>
          </cell>
          <cell r="AX585"/>
          <cell r="AY585"/>
          <cell r="AZ585"/>
          <cell r="BA585"/>
          <cell r="BB585"/>
          <cell r="BC585"/>
          <cell r="BD585"/>
          <cell r="BE585"/>
          <cell r="BF585"/>
          <cell r="BG585"/>
          <cell r="BH585"/>
          <cell r="BI585"/>
          <cell r="BJ585"/>
          <cell r="BK585"/>
          <cell r="BL585"/>
          <cell r="BM585"/>
          <cell r="BN585"/>
          <cell r="BO585"/>
          <cell r="BP585"/>
          <cell r="BQ585"/>
          <cell r="BR585"/>
          <cell r="BS585"/>
          <cell r="BT585"/>
          <cell r="BU585"/>
          <cell r="BV585"/>
          <cell r="BW585"/>
          <cell r="BX585"/>
          <cell r="BY585"/>
          <cell r="BZ585"/>
          <cell r="CA585"/>
          <cell r="CB585"/>
          <cell r="CC585"/>
          <cell r="CD585"/>
          <cell r="CE585"/>
          <cell r="CF585"/>
          <cell r="CG585"/>
          <cell r="CH585"/>
          <cell r="CI585"/>
          <cell r="CJ585"/>
          <cell r="CK585"/>
          <cell r="CL585"/>
          <cell r="CM585"/>
          <cell r="CN585"/>
          <cell r="CO585"/>
          <cell r="CP585"/>
          <cell r="CQ585"/>
          <cell r="CR585"/>
          <cell r="CS585"/>
          <cell r="CT585"/>
          <cell r="CU585"/>
          <cell r="CV585"/>
          <cell r="CW585"/>
          <cell r="CX585"/>
          <cell r="CY585"/>
          <cell r="CZ585"/>
          <cell r="DA585"/>
          <cell r="DB585"/>
          <cell r="DC585"/>
          <cell r="DD585"/>
          <cell r="DE585"/>
          <cell r="DF585"/>
          <cell r="DG585"/>
          <cell r="DH585"/>
          <cell r="DI585"/>
        </row>
        <row r="586">
          <cell r="D586"/>
          <cell r="E586"/>
          <cell r="F586"/>
          <cell r="G586"/>
          <cell r="H586"/>
          <cell r="I586"/>
          <cell r="J586"/>
          <cell r="K586"/>
          <cell r="L586"/>
          <cell r="M586"/>
          <cell r="N586"/>
          <cell r="O586"/>
          <cell r="P586"/>
          <cell r="Q586"/>
          <cell r="R586"/>
          <cell r="S586"/>
          <cell r="T586"/>
          <cell r="U586"/>
          <cell r="V586"/>
          <cell r="W586"/>
          <cell r="X586"/>
          <cell r="Y586"/>
          <cell r="Z586"/>
          <cell r="AA586"/>
          <cell r="AB586"/>
          <cell r="AC586"/>
          <cell r="AD586"/>
          <cell r="AE586"/>
          <cell r="AF586"/>
          <cell r="AG586"/>
          <cell r="AH586"/>
          <cell r="AI586"/>
          <cell r="AJ586"/>
          <cell r="AK586"/>
          <cell r="AL586"/>
          <cell r="AM586"/>
          <cell r="AN586"/>
          <cell r="AO586"/>
          <cell r="AP586"/>
          <cell r="AQ586"/>
          <cell r="AR586"/>
          <cell r="AS586"/>
          <cell r="AT586"/>
          <cell r="AU586"/>
          <cell r="AV586"/>
          <cell r="AW586"/>
          <cell r="AX586"/>
          <cell r="AY586"/>
          <cell r="AZ586"/>
          <cell r="BA586"/>
          <cell r="BB586"/>
          <cell r="BC586"/>
          <cell r="BD586"/>
          <cell r="BE586"/>
          <cell r="BF586"/>
          <cell r="BG586"/>
          <cell r="BH586"/>
          <cell r="BI586"/>
          <cell r="BJ586"/>
          <cell r="BK586"/>
          <cell r="BL586"/>
          <cell r="BM586"/>
          <cell r="BN586"/>
          <cell r="BO586"/>
          <cell r="BP586"/>
          <cell r="BQ586"/>
          <cell r="BR586"/>
          <cell r="BS586"/>
          <cell r="BT586"/>
          <cell r="BU586"/>
          <cell r="BV586"/>
          <cell r="BW586"/>
          <cell r="BX586"/>
          <cell r="BY586"/>
          <cell r="BZ586"/>
          <cell r="CA586"/>
          <cell r="CB586"/>
          <cell r="CC586"/>
          <cell r="CD586"/>
          <cell r="CE586"/>
          <cell r="CF586"/>
          <cell r="CG586"/>
          <cell r="CH586"/>
          <cell r="CI586"/>
          <cell r="CJ586"/>
          <cell r="CK586"/>
          <cell r="CL586"/>
          <cell r="CM586"/>
          <cell r="CN586"/>
          <cell r="CO586"/>
          <cell r="CP586"/>
          <cell r="CQ586"/>
          <cell r="CR586"/>
          <cell r="CS586"/>
          <cell r="CT586"/>
          <cell r="CU586"/>
          <cell r="CV586"/>
          <cell r="CW586"/>
          <cell r="CX586"/>
          <cell r="CY586"/>
          <cell r="CZ586"/>
          <cell r="DA586"/>
          <cell r="DB586"/>
          <cell r="DC586"/>
          <cell r="DD586"/>
          <cell r="DE586"/>
          <cell r="DF586"/>
          <cell r="DG586"/>
          <cell r="DH586"/>
          <cell r="DI586"/>
        </row>
        <row r="587">
          <cell r="D587"/>
          <cell r="E587"/>
          <cell r="F587"/>
          <cell r="G587"/>
          <cell r="H587"/>
          <cell r="I587"/>
          <cell r="J587"/>
          <cell r="K587"/>
          <cell r="L587"/>
          <cell r="M587"/>
          <cell r="N587"/>
          <cell r="O587"/>
          <cell r="P587"/>
          <cell r="Q587"/>
          <cell r="R587"/>
          <cell r="S587"/>
          <cell r="T587"/>
          <cell r="U587"/>
          <cell r="V587"/>
          <cell r="W587"/>
          <cell r="X587"/>
          <cell r="Y587"/>
          <cell r="Z587"/>
          <cell r="AA587"/>
          <cell r="AB587"/>
          <cell r="AC587"/>
          <cell r="AD587"/>
          <cell r="AE587"/>
          <cell r="AF587"/>
          <cell r="AG587"/>
          <cell r="AH587"/>
          <cell r="AI587"/>
          <cell r="AJ587"/>
          <cell r="AK587"/>
          <cell r="AL587"/>
          <cell r="AM587"/>
          <cell r="AN587"/>
          <cell r="AO587"/>
          <cell r="AP587"/>
          <cell r="AQ587"/>
          <cell r="AR587"/>
          <cell r="AS587"/>
          <cell r="AT587"/>
          <cell r="AU587"/>
          <cell r="AV587"/>
          <cell r="AW587">
            <v>1183.2545629000001</v>
          </cell>
          <cell r="AX587"/>
          <cell r="AY587"/>
          <cell r="AZ587"/>
          <cell r="BA587"/>
          <cell r="BB587"/>
          <cell r="BC587"/>
          <cell r="BD587"/>
          <cell r="BE587"/>
          <cell r="BF587"/>
          <cell r="BG587"/>
          <cell r="BH587"/>
          <cell r="BI587"/>
          <cell r="BJ587"/>
          <cell r="BK587"/>
          <cell r="BL587"/>
          <cell r="BM587"/>
          <cell r="BN587"/>
          <cell r="BO587"/>
          <cell r="BP587"/>
          <cell r="BQ587">
            <v>334.0665636068702</v>
          </cell>
          <cell r="BR587">
            <v>0</v>
          </cell>
          <cell r="BS587" t="e">
            <v>#REF!</v>
          </cell>
          <cell r="BT587">
            <v>0</v>
          </cell>
          <cell r="BU587">
            <v>5235.5702233466836</v>
          </cell>
          <cell r="BV587">
            <v>0</v>
          </cell>
          <cell r="BW587">
            <v>1040.10314490615</v>
          </cell>
          <cell r="BX587">
            <v>0</v>
          </cell>
          <cell r="BY587">
            <v>0</v>
          </cell>
          <cell r="BZ587">
            <v>0</v>
          </cell>
          <cell r="CA587">
            <v>0</v>
          </cell>
          <cell r="CB587">
            <v>0</v>
          </cell>
          <cell r="CC587">
            <v>0</v>
          </cell>
          <cell r="CD587">
            <v>0</v>
          </cell>
          <cell r="CE587">
            <v>0</v>
          </cell>
          <cell r="CF587">
            <v>0</v>
          </cell>
          <cell r="CG587">
            <v>0</v>
          </cell>
          <cell r="CH587">
            <v>0</v>
          </cell>
          <cell r="CI587">
            <v>0</v>
          </cell>
          <cell r="CJ587">
            <v>0</v>
          </cell>
          <cell r="CK587">
            <v>178.66399635572517</v>
          </cell>
          <cell r="CL587">
            <v>0</v>
          </cell>
          <cell r="CM587" t="e">
            <v>#REF!</v>
          </cell>
          <cell r="CN587">
            <v>0</v>
          </cell>
          <cell r="CO587">
            <v>4362.9751861222367</v>
          </cell>
          <cell r="CP587">
            <v>0</v>
          </cell>
          <cell r="CQ587">
            <v>866.75262075512501</v>
          </cell>
          <cell r="CR587">
            <v>0</v>
          </cell>
          <cell r="CS587">
            <v>0</v>
          </cell>
          <cell r="CT587">
            <v>0</v>
          </cell>
          <cell r="CU587">
            <v>0</v>
          </cell>
          <cell r="CV587">
            <v>0</v>
          </cell>
          <cell r="CW587">
            <v>0</v>
          </cell>
          <cell r="CX587">
            <v>0</v>
          </cell>
          <cell r="CY587">
            <v>0</v>
          </cell>
          <cell r="CZ587">
            <v>0</v>
          </cell>
          <cell r="DA587">
            <v>0</v>
          </cell>
          <cell r="DB587">
            <v>0</v>
          </cell>
          <cell r="DC587">
            <v>0</v>
          </cell>
          <cell r="DD587">
            <v>0</v>
          </cell>
          <cell r="DE587">
            <v>0</v>
          </cell>
          <cell r="DF587">
            <v>0</v>
          </cell>
          <cell r="DG587">
            <v>0</v>
          </cell>
          <cell r="DH587">
            <v>0</v>
          </cell>
          <cell r="DI587">
            <v>0</v>
          </cell>
        </row>
        <row r="588">
          <cell r="D588"/>
          <cell r="E588"/>
          <cell r="F588"/>
          <cell r="G588"/>
          <cell r="H588"/>
          <cell r="I588"/>
          <cell r="J588"/>
          <cell r="K588"/>
          <cell r="L588"/>
          <cell r="M588"/>
          <cell r="N588"/>
          <cell r="O588"/>
          <cell r="P588"/>
          <cell r="Q588"/>
          <cell r="R588"/>
          <cell r="S588"/>
          <cell r="T588"/>
          <cell r="U588"/>
          <cell r="V588"/>
          <cell r="W588"/>
          <cell r="X588"/>
          <cell r="Y588"/>
          <cell r="Z588"/>
          <cell r="AA588"/>
          <cell r="AB588"/>
          <cell r="AC588"/>
          <cell r="AD588"/>
          <cell r="AE588"/>
          <cell r="AF588"/>
          <cell r="AG588"/>
          <cell r="AH588"/>
          <cell r="AI588"/>
          <cell r="AJ588"/>
          <cell r="AK588"/>
          <cell r="AL588"/>
          <cell r="AM588"/>
          <cell r="AN588"/>
          <cell r="AO588"/>
          <cell r="AP588"/>
          <cell r="AQ588"/>
          <cell r="AR588"/>
          <cell r="AS588"/>
          <cell r="AT588"/>
          <cell r="AU588"/>
          <cell r="AV588"/>
          <cell r="AW588"/>
          <cell r="AX588"/>
          <cell r="AY588"/>
          <cell r="AZ588"/>
          <cell r="BA588"/>
          <cell r="BB588"/>
          <cell r="BC588"/>
          <cell r="BD588"/>
          <cell r="BE588"/>
          <cell r="BF588"/>
          <cell r="BG588"/>
          <cell r="BH588"/>
          <cell r="BI588"/>
          <cell r="BJ588"/>
          <cell r="BK588"/>
          <cell r="BL588"/>
          <cell r="BM588"/>
          <cell r="BN588"/>
          <cell r="BO588"/>
          <cell r="BP588"/>
          <cell r="BQ588"/>
          <cell r="BR588"/>
          <cell r="BS588" t="e">
            <v>#REF!</v>
          </cell>
          <cell r="BT588"/>
          <cell r="BU588"/>
          <cell r="BV588"/>
          <cell r="BW588"/>
          <cell r="BX588"/>
          <cell r="BY588"/>
          <cell r="BZ588"/>
          <cell r="CA588"/>
          <cell r="CB588"/>
          <cell r="CC588"/>
          <cell r="CD588"/>
          <cell r="CE588"/>
          <cell r="CF588"/>
          <cell r="CG588"/>
          <cell r="CH588"/>
          <cell r="CI588"/>
          <cell r="CJ588"/>
          <cell r="CK588"/>
          <cell r="CL588"/>
          <cell r="CM588" t="e">
            <v>#REF!</v>
          </cell>
          <cell r="CN588"/>
          <cell r="CO588"/>
          <cell r="CP588"/>
          <cell r="CQ588"/>
          <cell r="CR588"/>
          <cell r="CS588"/>
          <cell r="CT588"/>
          <cell r="CU588"/>
          <cell r="CV588"/>
          <cell r="CW588"/>
          <cell r="CX588"/>
          <cell r="CY588"/>
          <cell r="CZ588"/>
          <cell r="DA588"/>
          <cell r="DB588"/>
          <cell r="DC588"/>
          <cell r="DD588"/>
          <cell r="DE588"/>
          <cell r="DF588"/>
          <cell r="DG588"/>
          <cell r="DH588"/>
          <cell r="DI588"/>
        </row>
        <row r="589">
          <cell r="D589"/>
          <cell r="E589"/>
          <cell r="F589"/>
          <cell r="G589"/>
          <cell r="H589"/>
          <cell r="I589"/>
          <cell r="J589"/>
          <cell r="K589"/>
          <cell r="L589"/>
          <cell r="M589"/>
          <cell r="N589"/>
          <cell r="O589"/>
          <cell r="P589"/>
          <cell r="Q589"/>
          <cell r="R589"/>
          <cell r="S589"/>
          <cell r="T589"/>
          <cell r="U589"/>
          <cell r="V589"/>
          <cell r="W589"/>
          <cell r="X589"/>
          <cell r="Y589"/>
          <cell r="Z589"/>
          <cell r="AA589"/>
          <cell r="AB589"/>
          <cell r="AC589"/>
          <cell r="AD589"/>
          <cell r="AE589"/>
          <cell r="AF589"/>
          <cell r="AG589"/>
          <cell r="AH589"/>
          <cell r="AI589"/>
          <cell r="AJ589"/>
          <cell r="AK589"/>
          <cell r="AL589"/>
          <cell r="AM589"/>
          <cell r="AN589"/>
          <cell r="AO589"/>
          <cell r="AP589"/>
          <cell r="AQ589"/>
          <cell r="AR589"/>
          <cell r="AS589"/>
          <cell r="AT589"/>
          <cell r="AU589"/>
          <cell r="AV589"/>
          <cell r="AW589">
            <v>0</v>
          </cell>
          <cell r="AX589"/>
          <cell r="AY589"/>
          <cell r="AZ589"/>
          <cell r="BA589"/>
          <cell r="BB589"/>
          <cell r="BC589"/>
          <cell r="BD589"/>
          <cell r="BE589"/>
          <cell r="BF589"/>
          <cell r="BG589"/>
          <cell r="BH589"/>
          <cell r="BI589"/>
          <cell r="BJ589"/>
          <cell r="BK589"/>
          <cell r="BL589"/>
          <cell r="BM589"/>
          <cell r="BN589"/>
          <cell r="BO589"/>
          <cell r="BP589"/>
          <cell r="BQ589"/>
          <cell r="BR589"/>
          <cell r="BS589" t="e">
            <v>#REF!</v>
          </cell>
          <cell r="BT589"/>
          <cell r="BU589"/>
          <cell r="BV589"/>
          <cell r="BW589"/>
          <cell r="BX589"/>
          <cell r="BY589"/>
          <cell r="BZ589"/>
          <cell r="CA589"/>
          <cell r="CB589"/>
          <cell r="CC589"/>
          <cell r="CD589"/>
          <cell r="CE589"/>
          <cell r="CF589"/>
          <cell r="CG589"/>
          <cell r="CH589"/>
          <cell r="CI589"/>
          <cell r="CJ589"/>
          <cell r="CK589"/>
          <cell r="CL589"/>
          <cell r="CM589" t="e">
            <v>#REF!</v>
          </cell>
          <cell r="CN589"/>
          <cell r="CO589"/>
          <cell r="CP589"/>
          <cell r="CQ589"/>
          <cell r="CR589"/>
          <cell r="CS589"/>
          <cell r="CT589"/>
          <cell r="CU589"/>
          <cell r="CV589"/>
          <cell r="CW589"/>
          <cell r="CX589"/>
          <cell r="CY589"/>
          <cell r="CZ589"/>
          <cell r="DA589"/>
          <cell r="DB589"/>
          <cell r="DC589"/>
          <cell r="DD589"/>
          <cell r="DE589"/>
          <cell r="DF589"/>
          <cell r="DG589"/>
          <cell r="DH589"/>
          <cell r="DI589"/>
        </row>
        <row r="590">
          <cell r="D590"/>
          <cell r="E590"/>
          <cell r="F590"/>
          <cell r="G590"/>
          <cell r="H590"/>
          <cell r="I590"/>
          <cell r="J590"/>
          <cell r="K590"/>
          <cell r="L590"/>
          <cell r="M590"/>
          <cell r="N590"/>
          <cell r="O590"/>
          <cell r="P590"/>
          <cell r="Q590"/>
          <cell r="R590"/>
          <cell r="S590"/>
          <cell r="T590"/>
          <cell r="U590"/>
          <cell r="V590"/>
          <cell r="W590"/>
          <cell r="X590"/>
          <cell r="Y590"/>
          <cell r="Z590"/>
          <cell r="AA590"/>
          <cell r="AB590"/>
          <cell r="AC590"/>
          <cell r="AD590"/>
          <cell r="AE590"/>
          <cell r="AF590"/>
          <cell r="AG590"/>
          <cell r="AH590"/>
          <cell r="AI590"/>
          <cell r="AJ590"/>
          <cell r="AK590"/>
          <cell r="AL590"/>
          <cell r="AM590"/>
          <cell r="AN590"/>
          <cell r="AO590"/>
          <cell r="AP590"/>
          <cell r="AQ590"/>
          <cell r="AR590"/>
          <cell r="AS590"/>
          <cell r="AT590"/>
          <cell r="AU590"/>
          <cell r="AV590"/>
          <cell r="AW590"/>
          <cell r="AX590"/>
          <cell r="AY590"/>
          <cell r="AZ590"/>
          <cell r="BA590"/>
          <cell r="BB590"/>
          <cell r="BC590"/>
          <cell r="BD590"/>
          <cell r="BE590"/>
          <cell r="BF590"/>
          <cell r="BG590"/>
          <cell r="BH590"/>
          <cell r="BI590"/>
          <cell r="BJ590"/>
          <cell r="BK590"/>
          <cell r="BL590"/>
          <cell r="BM590"/>
          <cell r="BN590"/>
          <cell r="BO590"/>
          <cell r="BP590"/>
          <cell r="BQ590"/>
          <cell r="BR590"/>
          <cell r="BS590" t="e">
            <v>#REF!</v>
          </cell>
          <cell r="BT590"/>
          <cell r="BU590"/>
          <cell r="BV590">
            <v>51.928644571999996</v>
          </cell>
          <cell r="BW590"/>
          <cell r="BX590"/>
          <cell r="BY590"/>
          <cell r="BZ590"/>
          <cell r="CA590"/>
          <cell r="CB590"/>
          <cell r="CC590"/>
          <cell r="CD590"/>
          <cell r="CE590"/>
          <cell r="CF590"/>
          <cell r="CG590"/>
          <cell r="CH590"/>
          <cell r="CI590"/>
          <cell r="CJ590"/>
          <cell r="CK590"/>
          <cell r="CL590"/>
          <cell r="CM590" t="e">
            <v>#REF!</v>
          </cell>
          <cell r="CN590"/>
          <cell r="CO590"/>
          <cell r="CP590"/>
          <cell r="CQ590"/>
          <cell r="CR590"/>
          <cell r="CS590"/>
          <cell r="CT590"/>
          <cell r="CU590"/>
          <cell r="CV590"/>
          <cell r="CW590"/>
          <cell r="CX590"/>
          <cell r="CY590"/>
          <cell r="CZ590"/>
          <cell r="DA590"/>
          <cell r="DB590"/>
          <cell r="DC590"/>
          <cell r="DD590"/>
          <cell r="DE590"/>
          <cell r="DF590"/>
          <cell r="DG590"/>
          <cell r="DH590"/>
          <cell r="DI590"/>
        </row>
        <row r="591">
          <cell r="D591"/>
          <cell r="E591"/>
          <cell r="F591"/>
          <cell r="G591"/>
          <cell r="H591"/>
          <cell r="I591"/>
          <cell r="J591"/>
          <cell r="K591"/>
          <cell r="L591"/>
          <cell r="M591"/>
          <cell r="N591"/>
          <cell r="O591"/>
          <cell r="P591"/>
          <cell r="Q591"/>
          <cell r="R591"/>
          <cell r="S591"/>
          <cell r="T591"/>
          <cell r="U591"/>
          <cell r="V591"/>
          <cell r="W591"/>
          <cell r="X591"/>
          <cell r="Y591"/>
          <cell r="Z591"/>
          <cell r="AA591"/>
          <cell r="AB591"/>
          <cell r="AC591"/>
          <cell r="AD591"/>
          <cell r="AE591"/>
          <cell r="AF591"/>
          <cell r="AG591"/>
          <cell r="AH591"/>
          <cell r="AI591"/>
          <cell r="AJ591"/>
          <cell r="AK591"/>
          <cell r="AL591"/>
          <cell r="AM591"/>
          <cell r="AN591"/>
          <cell r="AO591"/>
          <cell r="AP591"/>
          <cell r="AQ591"/>
          <cell r="AR591"/>
          <cell r="AS591"/>
          <cell r="AT591"/>
          <cell r="AU591"/>
          <cell r="AV591"/>
          <cell r="AW591"/>
          <cell r="AX591"/>
          <cell r="AY591"/>
          <cell r="AZ591"/>
          <cell r="BA591"/>
          <cell r="BB591"/>
          <cell r="BC591"/>
          <cell r="BD591"/>
          <cell r="BE591"/>
          <cell r="BF591"/>
          <cell r="BG591"/>
          <cell r="BH591"/>
          <cell r="BI591"/>
          <cell r="BJ591"/>
          <cell r="BK591"/>
          <cell r="BL591"/>
          <cell r="BM591"/>
          <cell r="BN591"/>
          <cell r="BO591"/>
          <cell r="BP591"/>
          <cell r="BQ591"/>
          <cell r="BR591"/>
          <cell r="BS591" t="e">
            <v>#REF!</v>
          </cell>
          <cell r="BT591"/>
          <cell r="BU591"/>
          <cell r="BV591"/>
          <cell r="BW591"/>
          <cell r="BX591"/>
          <cell r="BY591"/>
          <cell r="BZ591"/>
          <cell r="CA591"/>
          <cell r="CB591"/>
          <cell r="CC591"/>
          <cell r="CD591"/>
          <cell r="CE591"/>
          <cell r="CF591"/>
          <cell r="CG591"/>
          <cell r="CH591"/>
          <cell r="CI591"/>
          <cell r="CJ591"/>
          <cell r="CK591"/>
          <cell r="CL591"/>
          <cell r="CM591" t="e">
            <v>#REF!</v>
          </cell>
          <cell r="CN591"/>
          <cell r="CO591"/>
          <cell r="CP591"/>
          <cell r="CQ591"/>
          <cell r="CR591"/>
          <cell r="CS591"/>
          <cell r="CT591"/>
          <cell r="CU591"/>
          <cell r="CV591"/>
          <cell r="CW591"/>
          <cell r="CX591"/>
          <cell r="CY591"/>
          <cell r="CZ591"/>
          <cell r="DA591"/>
          <cell r="DB591"/>
          <cell r="DC591"/>
          <cell r="DD591"/>
          <cell r="DE591"/>
          <cell r="DF591"/>
          <cell r="DG591"/>
          <cell r="DH591"/>
          <cell r="DI591"/>
        </row>
        <row r="592">
          <cell r="D592"/>
          <cell r="E592"/>
          <cell r="F592"/>
          <cell r="G592"/>
          <cell r="H592"/>
          <cell r="I592"/>
          <cell r="J592"/>
          <cell r="K592"/>
          <cell r="L592"/>
          <cell r="M592"/>
          <cell r="N592"/>
          <cell r="O592"/>
          <cell r="P592"/>
          <cell r="Q592"/>
          <cell r="R592"/>
          <cell r="S592"/>
          <cell r="T592"/>
          <cell r="U592"/>
          <cell r="V592"/>
          <cell r="W592"/>
          <cell r="X592"/>
          <cell r="Y592"/>
          <cell r="Z592"/>
          <cell r="AA592"/>
          <cell r="AB592"/>
          <cell r="AC592"/>
          <cell r="AD592"/>
          <cell r="AE592"/>
          <cell r="AF592"/>
          <cell r="AG592"/>
          <cell r="AH592"/>
          <cell r="AI592"/>
          <cell r="AJ592"/>
          <cell r="AK592"/>
          <cell r="AL592"/>
          <cell r="AM592"/>
          <cell r="AN592"/>
          <cell r="AO592"/>
          <cell r="AP592"/>
          <cell r="AQ592"/>
          <cell r="AR592"/>
          <cell r="AS592"/>
          <cell r="AT592"/>
          <cell r="AU592"/>
          <cell r="AV592"/>
          <cell r="AW592"/>
          <cell r="AX592"/>
          <cell r="AY592"/>
          <cell r="AZ592"/>
          <cell r="BA592"/>
          <cell r="BB592"/>
          <cell r="BC592"/>
          <cell r="BD592"/>
          <cell r="BE592"/>
          <cell r="BF592"/>
          <cell r="BG592"/>
          <cell r="BH592"/>
          <cell r="BI592"/>
          <cell r="BJ592"/>
          <cell r="BK592"/>
          <cell r="BL592"/>
          <cell r="BM592"/>
          <cell r="BN592"/>
          <cell r="BO592"/>
          <cell r="BP592"/>
          <cell r="BQ592">
            <v>16.027200000000001</v>
          </cell>
          <cell r="BR592"/>
          <cell r="BS592" t="e">
            <v>#REF!</v>
          </cell>
          <cell r="BT592"/>
          <cell r="BU592"/>
          <cell r="BV592">
            <v>51.928644571999996</v>
          </cell>
          <cell r="BW592"/>
          <cell r="BX592"/>
          <cell r="BY592"/>
          <cell r="BZ592"/>
          <cell r="CA592"/>
          <cell r="CB592"/>
          <cell r="CC592"/>
          <cell r="CD592"/>
          <cell r="CE592"/>
          <cell r="CF592"/>
          <cell r="CG592"/>
          <cell r="CH592"/>
          <cell r="CI592"/>
          <cell r="CJ592"/>
          <cell r="CK592"/>
          <cell r="CL592"/>
          <cell r="CM592" t="e">
            <v>#REF!</v>
          </cell>
          <cell r="CN592"/>
          <cell r="CO592"/>
          <cell r="CP592"/>
          <cell r="CQ592"/>
          <cell r="CR592"/>
          <cell r="CS592"/>
          <cell r="CT592"/>
          <cell r="CU592"/>
          <cell r="CV592"/>
          <cell r="CW592"/>
          <cell r="CX592"/>
          <cell r="CY592"/>
          <cell r="CZ592"/>
          <cell r="DA592"/>
          <cell r="DB592"/>
          <cell r="DC592"/>
          <cell r="DD592"/>
          <cell r="DE592"/>
          <cell r="DF592"/>
          <cell r="DG592"/>
          <cell r="DH592"/>
          <cell r="DI592"/>
        </row>
        <row r="593">
          <cell r="D593"/>
          <cell r="E593"/>
          <cell r="F593"/>
          <cell r="G593"/>
          <cell r="H593"/>
          <cell r="I593"/>
          <cell r="J593"/>
          <cell r="K593"/>
          <cell r="L593"/>
          <cell r="M593"/>
          <cell r="N593"/>
          <cell r="O593"/>
          <cell r="P593"/>
          <cell r="Q593"/>
          <cell r="R593"/>
          <cell r="S593"/>
          <cell r="T593"/>
          <cell r="U593"/>
          <cell r="V593"/>
          <cell r="W593"/>
          <cell r="X593"/>
          <cell r="Y593"/>
          <cell r="Z593"/>
          <cell r="AA593"/>
          <cell r="AB593"/>
          <cell r="AC593"/>
          <cell r="AD593"/>
          <cell r="AE593"/>
          <cell r="AF593"/>
          <cell r="AG593"/>
          <cell r="AH593"/>
          <cell r="AI593"/>
          <cell r="AJ593"/>
          <cell r="AK593"/>
          <cell r="AL593"/>
          <cell r="AM593"/>
          <cell r="AN593"/>
          <cell r="AO593"/>
          <cell r="AP593"/>
          <cell r="AQ593"/>
          <cell r="AR593"/>
          <cell r="AS593"/>
          <cell r="AT593"/>
          <cell r="AU593"/>
          <cell r="AV593"/>
          <cell r="AW593"/>
          <cell r="AX593"/>
          <cell r="AY593"/>
          <cell r="AZ593"/>
          <cell r="BA593"/>
          <cell r="BB593"/>
          <cell r="BC593"/>
          <cell r="BD593"/>
          <cell r="BE593"/>
          <cell r="BF593"/>
          <cell r="BG593"/>
          <cell r="BH593"/>
          <cell r="BI593"/>
          <cell r="BJ593"/>
          <cell r="BK593"/>
          <cell r="BL593"/>
          <cell r="BM593"/>
          <cell r="BN593"/>
          <cell r="BO593"/>
          <cell r="BP593"/>
          <cell r="BQ593"/>
          <cell r="BR593"/>
          <cell r="BS593" t="e">
            <v>#REF!</v>
          </cell>
          <cell r="BT593"/>
          <cell r="BU593"/>
          <cell r="BV593"/>
          <cell r="BW593"/>
          <cell r="BX593"/>
          <cell r="BY593"/>
          <cell r="BZ593"/>
          <cell r="CA593"/>
          <cell r="CB593"/>
          <cell r="CC593"/>
          <cell r="CD593"/>
          <cell r="CE593"/>
          <cell r="CF593"/>
          <cell r="CG593"/>
          <cell r="CH593"/>
          <cell r="CI593"/>
          <cell r="CJ593"/>
          <cell r="CK593"/>
          <cell r="CL593"/>
          <cell r="CM593" t="e">
            <v>#REF!</v>
          </cell>
          <cell r="CN593"/>
          <cell r="CO593"/>
          <cell r="CP593"/>
          <cell r="CQ593"/>
          <cell r="CR593"/>
          <cell r="CS593"/>
          <cell r="CT593"/>
          <cell r="CU593"/>
          <cell r="CV593"/>
          <cell r="CW593"/>
          <cell r="CX593"/>
          <cell r="CY593"/>
          <cell r="CZ593"/>
          <cell r="DA593"/>
          <cell r="DB593"/>
          <cell r="DC593"/>
          <cell r="DD593"/>
          <cell r="DE593"/>
          <cell r="DF593"/>
          <cell r="DG593"/>
          <cell r="DH593"/>
          <cell r="DI593"/>
        </row>
        <row r="594">
          <cell r="D594"/>
          <cell r="E594"/>
          <cell r="F594"/>
          <cell r="G594"/>
          <cell r="H594"/>
          <cell r="I594"/>
          <cell r="J594"/>
          <cell r="K594"/>
          <cell r="L594"/>
          <cell r="M594"/>
          <cell r="N594"/>
          <cell r="O594"/>
          <cell r="P594"/>
          <cell r="Q594"/>
          <cell r="R594"/>
          <cell r="S594"/>
          <cell r="T594"/>
          <cell r="U594"/>
          <cell r="V594"/>
          <cell r="W594"/>
          <cell r="X594"/>
          <cell r="Y594"/>
          <cell r="Z594"/>
          <cell r="AA594"/>
          <cell r="AB594"/>
          <cell r="AC594"/>
          <cell r="AD594"/>
          <cell r="AE594"/>
          <cell r="AF594"/>
          <cell r="AG594"/>
          <cell r="AH594"/>
          <cell r="AI594"/>
          <cell r="AJ594"/>
          <cell r="AK594"/>
          <cell r="AL594"/>
          <cell r="AM594"/>
          <cell r="AN594"/>
          <cell r="AO594"/>
          <cell r="AP594"/>
          <cell r="AQ594"/>
          <cell r="AR594"/>
          <cell r="AS594"/>
          <cell r="AT594"/>
          <cell r="AU594"/>
          <cell r="AV594"/>
          <cell r="AW594"/>
          <cell r="AX594"/>
          <cell r="AY594"/>
          <cell r="AZ594"/>
          <cell r="BA594"/>
          <cell r="BB594"/>
          <cell r="BC594"/>
          <cell r="BD594"/>
          <cell r="BE594"/>
          <cell r="BF594"/>
          <cell r="BG594"/>
          <cell r="BH594"/>
          <cell r="BI594"/>
          <cell r="BJ594"/>
          <cell r="BK594"/>
          <cell r="BL594"/>
          <cell r="BM594"/>
          <cell r="BN594"/>
          <cell r="BO594"/>
          <cell r="BP594"/>
          <cell r="BQ594"/>
          <cell r="BR594"/>
          <cell r="BS594" t="e">
            <v>#REF!</v>
          </cell>
          <cell r="BT594"/>
          <cell r="BU594"/>
          <cell r="BV594"/>
          <cell r="BW594"/>
          <cell r="BX594"/>
          <cell r="BY594"/>
          <cell r="BZ594"/>
          <cell r="CA594"/>
          <cell r="CB594"/>
          <cell r="CC594"/>
          <cell r="CD594"/>
          <cell r="CE594"/>
          <cell r="CF594"/>
          <cell r="CG594"/>
          <cell r="CH594"/>
          <cell r="CI594"/>
          <cell r="CJ594"/>
          <cell r="CK594"/>
          <cell r="CL594"/>
          <cell r="CM594" t="e">
            <v>#REF!</v>
          </cell>
          <cell r="CN594"/>
          <cell r="CO594"/>
          <cell r="CP594"/>
          <cell r="CQ594"/>
          <cell r="CR594"/>
          <cell r="CS594"/>
          <cell r="CT594"/>
          <cell r="CU594"/>
          <cell r="CV594"/>
          <cell r="CW594"/>
          <cell r="CX594"/>
          <cell r="CY594"/>
          <cell r="CZ594"/>
          <cell r="DA594"/>
          <cell r="DB594"/>
          <cell r="DC594"/>
          <cell r="DD594"/>
          <cell r="DE594"/>
          <cell r="DF594"/>
          <cell r="DG594"/>
          <cell r="DH594"/>
          <cell r="DI594"/>
        </row>
        <row r="595">
          <cell r="D595"/>
          <cell r="E595"/>
          <cell r="F595"/>
          <cell r="G595"/>
          <cell r="H595"/>
          <cell r="I595"/>
          <cell r="J595"/>
          <cell r="K595"/>
          <cell r="L595"/>
          <cell r="M595"/>
          <cell r="N595"/>
          <cell r="O595"/>
          <cell r="P595"/>
          <cell r="Q595"/>
          <cell r="R595"/>
          <cell r="S595"/>
          <cell r="T595"/>
          <cell r="U595"/>
          <cell r="V595"/>
          <cell r="W595"/>
          <cell r="X595"/>
          <cell r="Y595"/>
          <cell r="Z595"/>
          <cell r="AA595"/>
          <cell r="AB595"/>
          <cell r="AC595"/>
          <cell r="AD595"/>
          <cell r="AE595"/>
          <cell r="AF595"/>
          <cell r="AG595"/>
          <cell r="AH595"/>
          <cell r="AI595"/>
          <cell r="AJ595"/>
          <cell r="AK595"/>
          <cell r="AL595"/>
          <cell r="AM595"/>
          <cell r="AN595"/>
          <cell r="AO595"/>
          <cell r="AP595"/>
          <cell r="AQ595"/>
          <cell r="AR595"/>
          <cell r="AS595"/>
          <cell r="AT595"/>
          <cell r="AU595"/>
          <cell r="AV595"/>
          <cell r="AW595"/>
          <cell r="AX595"/>
          <cell r="AY595"/>
          <cell r="AZ595"/>
          <cell r="BA595"/>
          <cell r="BB595"/>
          <cell r="BC595"/>
          <cell r="BD595"/>
          <cell r="BE595"/>
          <cell r="BF595"/>
          <cell r="BG595"/>
          <cell r="BH595"/>
          <cell r="BI595"/>
          <cell r="BJ595"/>
          <cell r="BK595"/>
          <cell r="BL595"/>
          <cell r="BM595"/>
          <cell r="BN595"/>
          <cell r="BO595"/>
          <cell r="BP595"/>
          <cell r="BQ595"/>
          <cell r="BR595"/>
          <cell r="BS595" t="e">
            <v>#REF!</v>
          </cell>
          <cell r="BT595"/>
          <cell r="BU595">
            <v>-23.845637796000005</v>
          </cell>
          <cell r="BV595"/>
          <cell r="BW595">
            <v>5.089561770418082</v>
          </cell>
          <cell r="BX595"/>
          <cell r="BY595"/>
          <cell r="BZ595"/>
          <cell r="CA595"/>
          <cell r="CB595"/>
          <cell r="CC595"/>
          <cell r="CD595"/>
          <cell r="CE595"/>
          <cell r="CF595"/>
          <cell r="CG595"/>
          <cell r="CH595"/>
          <cell r="CI595"/>
          <cell r="CJ595"/>
          <cell r="CK595"/>
          <cell r="CL595"/>
          <cell r="CM595" t="e">
            <v>#REF!</v>
          </cell>
          <cell r="CN595"/>
          <cell r="CO595">
            <v>-19.871364830000005</v>
          </cell>
          <cell r="CP595"/>
          <cell r="CQ595">
            <v>4.2413014753484015</v>
          </cell>
          <cell r="CR595"/>
          <cell r="CS595"/>
          <cell r="CT595"/>
          <cell r="CU595"/>
          <cell r="CV595"/>
          <cell r="CW595"/>
          <cell r="CX595"/>
          <cell r="CY595"/>
          <cell r="CZ595"/>
          <cell r="DA595"/>
          <cell r="DB595"/>
          <cell r="DC595"/>
          <cell r="DD595"/>
          <cell r="DE595"/>
          <cell r="DF595"/>
          <cell r="DG595"/>
          <cell r="DH595"/>
          <cell r="DI595"/>
        </row>
        <row r="596">
          <cell r="D596"/>
          <cell r="E596"/>
          <cell r="F596"/>
          <cell r="G596"/>
          <cell r="H596"/>
          <cell r="I596"/>
          <cell r="J596"/>
          <cell r="K596"/>
          <cell r="L596"/>
          <cell r="M596"/>
          <cell r="N596"/>
          <cell r="O596"/>
          <cell r="P596"/>
          <cell r="Q596"/>
          <cell r="R596"/>
          <cell r="S596"/>
          <cell r="T596"/>
          <cell r="U596"/>
          <cell r="V596"/>
          <cell r="W596"/>
          <cell r="X596"/>
          <cell r="Y596"/>
          <cell r="Z596"/>
          <cell r="AA596"/>
          <cell r="AB596"/>
          <cell r="AC596"/>
          <cell r="AD596"/>
          <cell r="AE596"/>
          <cell r="AF596"/>
          <cell r="AG596"/>
          <cell r="AH596"/>
          <cell r="AI596"/>
          <cell r="AJ596"/>
          <cell r="AK596"/>
          <cell r="AL596"/>
          <cell r="AM596"/>
          <cell r="AN596"/>
          <cell r="AO596"/>
          <cell r="AP596"/>
          <cell r="AQ596"/>
          <cell r="AR596"/>
          <cell r="AS596"/>
          <cell r="AT596"/>
          <cell r="AU596"/>
          <cell r="AV596"/>
          <cell r="AW596"/>
          <cell r="AX596"/>
          <cell r="AY596"/>
          <cell r="AZ596"/>
          <cell r="BA596"/>
          <cell r="BB596"/>
          <cell r="BC596"/>
          <cell r="BD596"/>
          <cell r="BE596"/>
          <cell r="BF596"/>
          <cell r="BG596"/>
          <cell r="BH596"/>
          <cell r="BI596"/>
          <cell r="BJ596"/>
          <cell r="BK596"/>
          <cell r="BL596"/>
          <cell r="BM596"/>
          <cell r="BN596"/>
          <cell r="BO596"/>
          <cell r="BP596"/>
          <cell r="BQ596"/>
          <cell r="BR596"/>
          <cell r="BS596" t="e">
            <v>#REF!</v>
          </cell>
          <cell r="BT596"/>
          <cell r="BU596">
            <v>3</v>
          </cell>
          <cell r="BV596"/>
          <cell r="BW596">
            <v>3.75</v>
          </cell>
          <cell r="BX596"/>
          <cell r="BY596"/>
          <cell r="BZ596"/>
          <cell r="CA596"/>
          <cell r="CB596"/>
          <cell r="CC596"/>
          <cell r="CD596"/>
          <cell r="CE596"/>
          <cell r="CF596"/>
          <cell r="CG596"/>
          <cell r="CH596"/>
          <cell r="CI596"/>
          <cell r="CJ596"/>
          <cell r="CK596"/>
          <cell r="CL596"/>
          <cell r="CM596" t="e">
            <v>#REF!</v>
          </cell>
          <cell r="CN596"/>
          <cell r="CO596">
            <v>2.5</v>
          </cell>
          <cell r="CP596"/>
          <cell r="CQ596">
            <v>3.125</v>
          </cell>
          <cell r="CR596"/>
          <cell r="CS596"/>
          <cell r="CT596"/>
          <cell r="CU596"/>
          <cell r="CV596"/>
          <cell r="CW596"/>
          <cell r="CX596"/>
          <cell r="CY596"/>
          <cell r="CZ596"/>
          <cell r="DA596"/>
          <cell r="DB596"/>
          <cell r="DC596"/>
          <cell r="DD596"/>
          <cell r="DE596"/>
          <cell r="DF596"/>
          <cell r="DG596"/>
          <cell r="DH596"/>
          <cell r="DI596"/>
        </row>
        <row r="597">
          <cell r="D597"/>
          <cell r="E597"/>
          <cell r="F597"/>
          <cell r="G597"/>
          <cell r="H597"/>
          <cell r="I597"/>
          <cell r="J597"/>
          <cell r="K597"/>
          <cell r="L597"/>
          <cell r="M597"/>
          <cell r="N597"/>
          <cell r="O597"/>
          <cell r="P597"/>
          <cell r="Q597"/>
          <cell r="R597"/>
          <cell r="S597"/>
          <cell r="T597"/>
          <cell r="U597"/>
          <cell r="V597"/>
          <cell r="W597"/>
          <cell r="X597"/>
          <cell r="Y597"/>
          <cell r="Z597"/>
          <cell r="AA597"/>
          <cell r="AB597"/>
          <cell r="AC597"/>
          <cell r="AD597"/>
          <cell r="AE597"/>
          <cell r="AF597"/>
          <cell r="AG597"/>
          <cell r="AH597"/>
          <cell r="AI597"/>
          <cell r="AJ597"/>
          <cell r="AK597"/>
          <cell r="AL597"/>
          <cell r="AM597"/>
          <cell r="AN597"/>
          <cell r="AO597"/>
          <cell r="AP597"/>
          <cell r="AQ597"/>
          <cell r="AR597"/>
          <cell r="AS597"/>
          <cell r="AT597"/>
          <cell r="AU597"/>
          <cell r="AV597"/>
          <cell r="AW597"/>
          <cell r="AX597"/>
          <cell r="AY597"/>
          <cell r="AZ597"/>
          <cell r="BA597"/>
          <cell r="BB597"/>
          <cell r="BC597"/>
          <cell r="BD597"/>
          <cell r="BE597"/>
          <cell r="BF597"/>
          <cell r="BG597"/>
          <cell r="BH597"/>
          <cell r="BI597"/>
          <cell r="BJ597"/>
          <cell r="BK597"/>
          <cell r="BL597"/>
          <cell r="BM597"/>
          <cell r="BN597"/>
          <cell r="BO597"/>
          <cell r="BP597"/>
          <cell r="BQ597">
            <v>430.75086102</v>
          </cell>
          <cell r="BR597">
            <v>0</v>
          </cell>
          <cell r="BS597" t="e">
            <v>#REF!</v>
          </cell>
          <cell r="BT597">
            <v>0</v>
          </cell>
          <cell r="BU597">
            <v>122.72930045219628</v>
          </cell>
          <cell r="BV597">
            <v>0</v>
          </cell>
          <cell r="BW597">
            <v>74.780606910926906</v>
          </cell>
          <cell r="BX597">
            <v>0</v>
          </cell>
          <cell r="BY597">
            <v>0</v>
          </cell>
          <cell r="BZ597">
            <v>0</v>
          </cell>
          <cell r="CA597">
            <v>0</v>
          </cell>
          <cell r="CB597">
            <v>0</v>
          </cell>
          <cell r="CC597">
            <v>0</v>
          </cell>
          <cell r="CD597">
            <v>0</v>
          </cell>
          <cell r="CE597">
            <v>0</v>
          </cell>
          <cell r="CF597">
            <v>0</v>
          </cell>
          <cell r="CG597">
            <v>0</v>
          </cell>
          <cell r="CH597">
            <v>0</v>
          </cell>
          <cell r="CI597">
            <v>0</v>
          </cell>
          <cell r="CJ597">
            <v>0</v>
          </cell>
          <cell r="CK597">
            <v>314.87497809244417</v>
          </cell>
          <cell r="CL597">
            <v>0</v>
          </cell>
          <cell r="CM597" t="e">
            <v>#REF!</v>
          </cell>
          <cell r="CN597">
            <v>0</v>
          </cell>
          <cell r="CO597">
            <v>102.27441704349691</v>
          </cell>
          <cell r="CP597">
            <v>0</v>
          </cell>
          <cell r="CQ597">
            <v>62.317172425772426</v>
          </cell>
          <cell r="CR597">
            <v>0</v>
          </cell>
          <cell r="CS597">
            <v>0</v>
          </cell>
          <cell r="CT597">
            <v>0</v>
          </cell>
          <cell r="CU597">
            <v>0</v>
          </cell>
          <cell r="CV597">
            <v>0</v>
          </cell>
          <cell r="CW597">
            <v>0</v>
          </cell>
          <cell r="CX597">
            <v>0</v>
          </cell>
          <cell r="CY597">
            <v>0</v>
          </cell>
          <cell r="CZ597">
            <v>0</v>
          </cell>
          <cell r="DA597">
            <v>0</v>
          </cell>
          <cell r="DB597">
            <v>0</v>
          </cell>
          <cell r="DC597">
            <v>0</v>
          </cell>
          <cell r="DD597">
            <v>0</v>
          </cell>
          <cell r="DE597">
            <v>0</v>
          </cell>
          <cell r="DF597">
            <v>0</v>
          </cell>
          <cell r="DG597">
            <v>0</v>
          </cell>
          <cell r="DH597">
            <v>0</v>
          </cell>
          <cell r="DI597">
            <v>0</v>
          </cell>
        </row>
        <row r="598">
          <cell r="D598"/>
          <cell r="E598"/>
          <cell r="F598"/>
          <cell r="G598"/>
          <cell r="H598"/>
          <cell r="I598"/>
          <cell r="J598"/>
          <cell r="K598"/>
          <cell r="L598"/>
          <cell r="M598"/>
          <cell r="N598"/>
          <cell r="O598"/>
          <cell r="P598"/>
          <cell r="Q598"/>
          <cell r="R598"/>
          <cell r="S598"/>
          <cell r="T598"/>
          <cell r="U598"/>
          <cell r="V598"/>
          <cell r="W598"/>
          <cell r="X598"/>
          <cell r="Y598"/>
          <cell r="Z598"/>
          <cell r="AA598"/>
          <cell r="AB598"/>
          <cell r="AC598"/>
          <cell r="AD598"/>
          <cell r="AE598"/>
          <cell r="AF598"/>
          <cell r="AG598"/>
          <cell r="AH598"/>
          <cell r="AI598"/>
          <cell r="AJ598"/>
          <cell r="AK598"/>
          <cell r="AL598"/>
          <cell r="AM598"/>
          <cell r="AN598"/>
          <cell r="AO598"/>
          <cell r="AP598"/>
          <cell r="AQ598"/>
          <cell r="AR598"/>
          <cell r="AS598"/>
          <cell r="AT598"/>
          <cell r="AU598"/>
          <cell r="AV598"/>
          <cell r="AW598"/>
          <cell r="AX598"/>
          <cell r="AY598"/>
          <cell r="AZ598"/>
          <cell r="BA598"/>
          <cell r="BB598"/>
          <cell r="BC598"/>
          <cell r="BD598"/>
          <cell r="BE598"/>
          <cell r="BF598"/>
          <cell r="BG598"/>
          <cell r="BH598"/>
          <cell r="BI598"/>
          <cell r="BJ598"/>
          <cell r="BK598"/>
          <cell r="BL598"/>
          <cell r="BM598"/>
          <cell r="BN598"/>
          <cell r="BO598"/>
          <cell r="BP598"/>
          <cell r="BQ598">
            <v>318.03936360687021</v>
          </cell>
          <cell r="BR598"/>
          <cell r="BS598" t="e">
            <v>#REF!</v>
          </cell>
          <cell r="BT598"/>
          <cell r="BU598">
            <v>5133.6865606904876</v>
          </cell>
          <cell r="BV598"/>
          <cell r="BW598">
            <v>956.48297622480504</v>
          </cell>
          <cell r="BX598"/>
          <cell r="BY598"/>
          <cell r="BZ598"/>
          <cell r="CA598"/>
          <cell r="CB598"/>
          <cell r="CC598"/>
          <cell r="CD598"/>
          <cell r="CE598"/>
          <cell r="CF598"/>
          <cell r="CG598"/>
          <cell r="CH598"/>
          <cell r="CI598"/>
          <cell r="CJ598"/>
          <cell r="CK598">
            <v>178.66399635572517</v>
          </cell>
          <cell r="CL598"/>
          <cell r="CM598" t="e">
            <v>#REF!</v>
          </cell>
          <cell r="CN598"/>
          <cell r="CO598">
            <v>4278.0721339087395</v>
          </cell>
          <cell r="CP598"/>
          <cell r="CQ598">
            <v>797.0691468540042</v>
          </cell>
          <cell r="CR598"/>
          <cell r="CS598"/>
          <cell r="CT598"/>
          <cell r="CU598"/>
          <cell r="CV598"/>
          <cell r="CW598"/>
          <cell r="CX598"/>
          <cell r="CY598"/>
          <cell r="CZ598"/>
          <cell r="DA598"/>
          <cell r="DB598"/>
          <cell r="DC598"/>
          <cell r="DD598"/>
          <cell r="DE598"/>
          <cell r="DF598"/>
          <cell r="DG598"/>
          <cell r="DH598"/>
          <cell r="DI598"/>
        </row>
        <row r="599">
          <cell r="D599"/>
          <cell r="E599"/>
          <cell r="F599"/>
          <cell r="G599"/>
          <cell r="H599"/>
          <cell r="I599"/>
          <cell r="J599"/>
          <cell r="K599"/>
          <cell r="L599"/>
          <cell r="M599"/>
          <cell r="N599"/>
          <cell r="O599"/>
          <cell r="P599"/>
          <cell r="Q599"/>
          <cell r="R599"/>
          <cell r="S599"/>
          <cell r="T599"/>
          <cell r="U599"/>
          <cell r="V599"/>
          <cell r="W599"/>
          <cell r="X599"/>
          <cell r="Y599"/>
          <cell r="Z599"/>
          <cell r="AA599"/>
          <cell r="AB599"/>
          <cell r="AC599"/>
          <cell r="AD599"/>
          <cell r="AE599"/>
          <cell r="AF599"/>
          <cell r="AG599"/>
          <cell r="AH599"/>
          <cell r="AI599"/>
          <cell r="AJ599"/>
          <cell r="AK599"/>
          <cell r="AL599"/>
          <cell r="AM599"/>
          <cell r="AN599"/>
          <cell r="AO599"/>
          <cell r="AP599"/>
          <cell r="AQ599"/>
          <cell r="AR599"/>
          <cell r="AS599"/>
          <cell r="AT599"/>
          <cell r="AU599"/>
          <cell r="AV599"/>
          <cell r="AW599"/>
          <cell r="AX599"/>
          <cell r="AY599"/>
          <cell r="AZ599"/>
          <cell r="BA599"/>
          <cell r="BB599"/>
          <cell r="BC599"/>
          <cell r="BD599"/>
          <cell r="BE599"/>
          <cell r="BF599"/>
          <cell r="BG599"/>
          <cell r="BH599"/>
          <cell r="BI599"/>
          <cell r="BJ599"/>
          <cell r="BK599"/>
          <cell r="BL599"/>
          <cell r="BM599"/>
          <cell r="BN599"/>
          <cell r="BO599"/>
          <cell r="BP599"/>
          <cell r="BQ599">
            <v>430.75086102</v>
          </cell>
          <cell r="BR599">
            <v>0</v>
          </cell>
          <cell r="BS599" t="e">
            <v>#REF!</v>
          </cell>
          <cell r="BT599">
            <v>0</v>
          </cell>
          <cell r="BU599">
            <v>5235.5702233466836</v>
          </cell>
          <cell r="BV599">
            <v>0</v>
          </cell>
          <cell r="BW599">
            <v>1040.10314490615</v>
          </cell>
          <cell r="BX599">
            <v>0</v>
          </cell>
          <cell r="BY599">
            <v>0</v>
          </cell>
          <cell r="BZ599">
            <v>0</v>
          </cell>
          <cell r="CA599">
            <v>0</v>
          </cell>
          <cell r="CB599">
            <v>0</v>
          </cell>
          <cell r="CC599">
            <v>0</v>
          </cell>
          <cell r="CD599">
            <v>0</v>
          </cell>
          <cell r="CE599">
            <v>0</v>
          </cell>
          <cell r="CF599">
            <v>0</v>
          </cell>
          <cell r="CG599">
            <v>0</v>
          </cell>
          <cell r="CH599">
            <v>0</v>
          </cell>
          <cell r="CI599">
            <v>0</v>
          </cell>
          <cell r="CJ599">
            <v>0</v>
          </cell>
          <cell r="CK599">
            <v>314.87497809244417</v>
          </cell>
          <cell r="CL599">
            <v>0</v>
          </cell>
          <cell r="CM599" t="e">
            <v>#REF!</v>
          </cell>
          <cell r="CN599">
            <v>0</v>
          </cell>
          <cell r="CO599">
            <v>4362.9751861222367</v>
          </cell>
          <cell r="CP599">
            <v>0</v>
          </cell>
          <cell r="CQ599">
            <v>866.75262075512501</v>
          </cell>
          <cell r="CR599">
            <v>0</v>
          </cell>
          <cell r="CS599">
            <v>0</v>
          </cell>
          <cell r="CT599">
            <v>0</v>
          </cell>
          <cell r="CU599">
            <v>0</v>
          </cell>
          <cell r="CV599">
            <v>0</v>
          </cell>
          <cell r="CW599">
            <v>0</v>
          </cell>
          <cell r="CX599">
            <v>0</v>
          </cell>
          <cell r="CY599">
            <v>0</v>
          </cell>
          <cell r="CZ599">
            <v>0</v>
          </cell>
          <cell r="DA599">
            <v>0</v>
          </cell>
          <cell r="DB599">
            <v>0</v>
          </cell>
          <cell r="DC599">
            <v>0</v>
          </cell>
          <cell r="DD599">
            <v>0</v>
          </cell>
          <cell r="DE599">
            <v>0</v>
          </cell>
          <cell r="DF599">
            <v>0</v>
          </cell>
          <cell r="DG599">
            <v>0</v>
          </cell>
          <cell r="DH599">
            <v>0</v>
          </cell>
          <cell r="DI599">
            <v>0</v>
          </cell>
        </row>
        <row r="600">
          <cell r="D600"/>
          <cell r="E600"/>
          <cell r="F600"/>
          <cell r="G600"/>
          <cell r="H600"/>
          <cell r="I600"/>
          <cell r="J600"/>
          <cell r="K600"/>
          <cell r="L600"/>
          <cell r="M600"/>
          <cell r="N600"/>
          <cell r="O600"/>
          <cell r="P600"/>
          <cell r="Q600"/>
          <cell r="R600"/>
          <cell r="S600"/>
          <cell r="T600"/>
          <cell r="U600"/>
          <cell r="V600"/>
          <cell r="W600"/>
          <cell r="X600"/>
          <cell r="Y600"/>
          <cell r="Z600"/>
          <cell r="AA600"/>
          <cell r="AB600"/>
          <cell r="AC600"/>
          <cell r="AD600"/>
          <cell r="AE600"/>
          <cell r="AF600"/>
          <cell r="AG600"/>
          <cell r="AH600"/>
          <cell r="AI600"/>
          <cell r="AJ600"/>
          <cell r="AK600"/>
          <cell r="AL600"/>
          <cell r="AM600"/>
          <cell r="AN600"/>
          <cell r="AO600"/>
          <cell r="AP600"/>
          <cell r="AQ600"/>
          <cell r="AR600"/>
          <cell r="AS600"/>
          <cell r="AT600"/>
          <cell r="AU600"/>
          <cell r="AV600"/>
          <cell r="AW600"/>
          <cell r="AX600"/>
          <cell r="AY600"/>
          <cell r="AZ600"/>
          <cell r="BA600"/>
          <cell r="BB600"/>
          <cell r="BC600"/>
          <cell r="BD600"/>
          <cell r="BE600"/>
          <cell r="BF600"/>
          <cell r="BG600"/>
          <cell r="BH600"/>
          <cell r="BI600"/>
          <cell r="BJ600"/>
          <cell r="BK600"/>
          <cell r="BL600"/>
          <cell r="BM600"/>
          <cell r="BN600"/>
          <cell r="BO600"/>
          <cell r="BP600"/>
          <cell r="BQ600"/>
          <cell r="BR600"/>
          <cell r="BS600" t="e">
            <v>#REF!</v>
          </cell>
          <cell r="BT600"/>
          <cell r="BU600"/>
          <cell r="BV600"/>
          <cell r="BW600"/>
          <cell r="BX600"/>
          <cell r="BY600"/>
          <cell r="BZ600"/>
          <cell r="CA600"/>
          <cell r="CB600"/>
          <cell r="CC600"/>
          <cell r="CD600"/>
          <cell r="CE600"/>
          <cell r="CF600"/>
          <cell r="CG600"/>
          <cell r="CH600"/>
          <cell r="CI600"/>
          <cell r="CJ600"/>
          <cell r="CK600"/>
          <cell r="CL600"/>
          <cell r="CM600" t="e">
            <v>#REF!</v>
          </cell>
          <cell r="CN600"/>
          <cell r="CO600"/>
          <cell r="CP600"/>
          <cell r="CQ600"/>
          <cell r="CR600"/>
          <cell r="CS600"/>
          <cell r="CT600"/>
          <cell r="CU600"/>
          <cell r="CV600"/>
          <cell r="CW600"/>
          <cell r="CX600"/>
          <cell r="CY600"/>
          <cell r="CZ600"/>
          <cell r="DA600"/>
          <cell r="DB600"/>
          <cell r="DC600"/>
          <cell r="DD600"/>
          <cell r="DE600"/>
          <cell r="DF600"/>
          <cell r="DG600"/>
          <cell r="DH600"/>
          <cell r="DI600"/>
        </row>
        <row r="601">
          <cell r="D601"/>
          <cell r="E601"/>
          <cell r="F601"/>
          <cell r="G601"/>
          <cell r="H601"/>
          <cell r="I601"/>
          <cell r="J601"/>
          <cell r="K601"/>
          <cell r="L601"/>
          <cell r="M601"/>
          <cell r="N601"/>
          <cell r="O601"/>
          <cell r="P601"/>
          <cell r="Q601"/>
          <cell r="R601"/>
          <cell r="S601"/>
          <cell r="T601"/>
          <cell r="U601"/>
          <cell r="V601"/>
          <cell r="W601"/>
          <cell r="X601"/>
          <cell r="Y601"/>
          <cell r="Z601"/>
          <cell r="AA601"/>
          <cell r="AB601"/>
          <cell r="AC601"/>
          <cell r="AD601"/>
          <cell r="AE601"/>
          <cell r="AF601"/>
          <cell r="AG601"/>
          <cell r="AH601"/>
          <cell r="AI601"/>
          <cell r="AJ601"/>
          <cell r="AK601"/>
          <cell r="AL601"/>
          <cell r="AM601"/>
          <cell r="AN601"/>
          <cell r="AO601"/>
          <cell r="AP601"/>
          <cell r="AQ601"/>
          <cell r="AR601"/>
          <cell r="AS601"/>
          <cell r="AT601"/>
          <cell r="AU601"/>
          <cell r="AV601"/>
          <cell r="AW601"/>
          <cell r="AX601"/>
          <cell r="AY601"/>
          <cell r="AZ601"/>
          <cell r="BA601"/>
          <cell r="BB601"/>
          <cell r="BC601"/>
          <cell r="BD601"/>
          <cell r="BE601"/>
          <cell r="BF601"/>
          <cell r="BG601"/>
          <cell r="BH601"/>
          <cell r="BI601"/>
          <cell r="BJ601"/>
          <cell r="BK601"/>
          <cell r="BL601"/>
          <cell r="BM601"/>
          <cell r="BN601"/>
          <cell r="BO601"/>
          <cell r="BP601"/>
          <cell r="BQ601"/>
          <cell r="BR601"/>
          <cell r="BS601" t="e">
            <v>#REF!</v>
          </cell>
          <cell r="BT601"/>
          <cell r="BU601"/>
          <cell r="BV601"/>
          <cell r="BW601"/>
          <cell r="BX601"/>
          <cell r="BY601"/>
          <cell r="BZ601"/>
          <cell r="CA601"/>
          <cell r="CB601"/>
          <cell r="CC601"/>
          <cell r="CD601"/>
          <cell r="CE601"/>
          <cell r="CF601"/>
          <cell r="CG601"/>
          <cell r="CH601"/>
          <cell r="CI601"/>
          <cell r="CJ601"/>
          <cell r="CK601"/>
          <cell r="CL601"/>
          <cell r="CM601">
            <v>0</v>
          </cell>
          <cell r="CN601">
            <v>0</v>
          </cell>
          <cell r="CO601">
            <v>0</v>
          </cell>
          <cell r="CP601">
            <v>0</v>
          </cell>
          <cell r="CQ601">
            <v>0</v>
          </cell>
          <cell r="CR601"/>
          <cell r="CS601">
            <v>0</v>
          </cell>
          <cell r="CT601"/>
          <cell r="CU601"/>
          <cell r="CV601"/>
          <cell r="CW601"/>
          <cell r="CX601"/>
          <cell r="CY601"/>
          <cell r="CZ601"/>
          <cell r="DA601"/>
          <cell r="DB601"/>
          <cell r="DC601"/>
          <cell r="DD601"/>
          <cell r="DE601"/>
          <cell r="DF601"/>
          <cell r="DG601"/>
          <cell r="DH601"/>
          <cell r="DI601"/>
        </row>
        <row r="602">
          <cell r="D602"/>
          <cell r="E602"/>
          <cell r="F602"/>
          <cell r="G602"/>
          <cell r="H602"/>
          <cell r="I602"/>
          <cell r="J602"/>
          <cell r="K602"/>
          <cell r="L602"/>
          <cell r="M602"/>
          <cell r="N602"/>
          <cell r="O602"/>
          <cell r="P602"/>
          <cell r="Q602"/>
          <cell r="R602"/>
          <cell r="S602"/>
          <cell r="T602"/>
          <cell r="U602"/>
          <cell r="V602"/>
          <cell r="W602"/>
          <cell r="X602"/>
          <cell r="Y602"/>
          <cell r="Z602"/>
          <cell r="AA602"/>
          <cell r="AB602"/>
          <cell r="AC602"/>
          <cell r="AD602"/>
          <cell r="AE602"/>
          <cell r="AF602"/>
          <cell r="AG602"/>
          <cell r="AH602"/>
          <cell r="AI602"/>
          <cell r="AJ602"/>
          <cell r="AK602"/>
          <cell r="AL602"/>
          <cell r="AM602"/>
          <cell r="AN602"/>
          <cell r="AO602"/>
          <cell r="AP602"/>
          <cell r="AQ602"/>
          <cell r="AR602"/>
          <cell r="AS602"/>
          <cell r="AT602"/>
          <cell r="AU602"/>
          <cell r="AV602"/>
          <cell r="AW602"/>
          <cell r="AX602"/>
          <cell r="AY602"/>
          <cell r="AZ602"/>
          <cell r="BA602"/>
          <cell r="BB602"/>
          <cell r="BC602"/>
          <cell r="BD602"/>
          <cell r="BE602"/>
          <cell r="BF602"/>
          <cell r="BG602"/>
          <cell r="BH602"/>
          <cell r="BI602"/>
          <cell r="BJ602"/>
          <cell r="BK602"/>
          <cell r="BL602"/>
          <cell r="BM602"/>
          <cell r="BN602"/>
          <cell r="BO602"/>
          <cell r="BP602"/>
          <cell r="BQ602">
            <v>16.027200000000001</v>
          </cell>
          <cell r="BR602"/>
          <cell r="BS602" t="e">
            <v>#REF!</v>
          </cell>
          <cell r="BT602"/>
          <cell r="BU602"/>
          <cell r="BV602"/>
          <cell r="BW602"/>
          <cell r="BX602"/>
          <cell r="BY602"/>
          <cell r="BZ602"/>
          <cell r="CA602"/>
          <cell r="CB602"/>
          <cell r="CC602"/>
          <cell r="CD602"/>
          <cell r="CE602"/>
          <cell r="CF602"/>
          <cell r="CG602"/>
          <cell r="CH602"/>
          <cell r="CI602"/>
          <cell r="CJ602"/>
          <cell r="CK602"/>
          <cell r="CL602"/>
          <cell r="CM602" t="e">
            <v>#REF!</v>
          </cell>
          <cell r="CN602"/>
          <cell r="CO602"/>
          <cell r="CP602"/>
          <cell r="CQ602"/>
          <cell r="CR602"/>
          <cell r="CS602">
            <v>0</v>
          </cell>
          <cell r="CT602"/>
          <cell r="CU602"/>
          <cell r="CV602"/>
          <cell r="CW602"/>
          <cell r="CX602"/>
          <cell r="CY602"/>
          <cell r="CZ602"/>
          <cell r="DA602"/>
          <cell r="DB602"/>
          <cell r="DC602"/>
          <cell r="DD602"/>
          <cell r="DE602"/>
          <cell r="DF602"/>
          <cell r="DG602"/>
          <cell r="DH602"/>
          <cell r="DI602"/>
        </row>
        <row r="603">
          <cell r="D603"/>
          <cell r="E603"/>
          <cell r="F603"/>
          <cell r="G603"/>
          <cell r="H603"/>
          <cell r="I603"/>
          <cell r="J603"/>
          <cell r="K603"/>
          <cell r="L603"/>
          <cell r="M603"/>
          <cell r="N603"/>
          <cell r="O603"/>
          <cell r="P603"/>
          <cell r="Q603"/>
          <cell r="R603"/>
          <cell r="S603"/>
          <cell r="T603"/>
          <cell r="U603"/>
          <cell r="V603"/>
          <cell r="W603"/>
          <cell r="X603"/>
          <cell r="Y603"/>
          <cell r="Z603"/>
          <cell r="AA603"/>
          <cell r="AB603"/>
          <cell r="AC603"/>
          <cell r="AD603"/>
          <cell r="AE603"/>
          <cell r="AF603"/>
          <cell r="AG603"/>
          <cell r="AH603"/>
          <cell r="AI603"/>
          <cell r="AJ603"/>
          <cell r="AK603"/>
          <cell r="AL603"/>
          <cell r="AM603"/>
          <cell r="AN603"/>
          <cell r="AO603"/>
          <cell r="AP603"/>
          <cell r="AQ603"/>
          <cell r="AR603"/>
          <cell r="AS603"/>
          <cell r="AT603"/>
          <cell r="AU603"/>
          <cell r="AV603"/>
          <cell r="AW603"/>
          <cell r="AX603"/>
          <cell r="AY603"/>
          <cell r="AZ603"/>
          <cell r="BA603"/>
          <cell r="BB603"/>
          <cell r="BC603"/>
          <cell r="BD603"/>
          <cell r="BE603"/>
          <cell r="BF603"/>
          <cell r="BG603"/>
          <cell r="BH603"/>
          <cell r="BI603"/>
          <cell r="BJ603"/>
          <cell r="BK603"/>
          <cell r="BL603"/>
          <cell r="BM603"/>
          <cell r="BN603"/>
          <cell r="BO603"/>
          <cell r="BP603"/>
          <cell r="BQ603"/>
          <cell r="BR603"/>
          <cell r="BS603" t="e">
            <v>#REF!</v>
          </cell>
          <cell r="BT603"/>
          <cell r="BU603"/>
          <cell r="BV603"/>
          <cell r="BW603"/>
          <cell r="BX603"/>
          <cell r="BY603"/>
          <cell r="BZ603"/>
          <cell r="CA603"/>
          <cell r="CB603"/>
          <cell r="CC603"/>
          <cell r="CD603"/>
          <cell r="CE603"/>
          <cell r="CF603"/>
          <cell r="CG603"/>
          <cell r="CH603"/>
          <cell r="CI603"/>
          <cell r="CJ603"/>
          <cell r="CK603"/>
          <cell r="CL603"/>
          <cell r="CM603">
            <v>0</v>
          </cell>
          <cell r="CN603">
            <v>0</v>
          </cell>
          <cell r="CO603">
            <v>0</v>
          </cell>
          <cell r="CP603">
            <v>0</v>
          </cell>
          <cell r="CQ603">
            <v>0</v>
          </cell>
          <cell r="CR603"/>
          <cell r="CS603">
            <v>0</v>
          </cell>
          <cell r="CT603"/>
          <cell r="CU603"/>
          <cell r="CV603"/>
          <cell r="CW603"/>
          <cell r="CX603"/>
          <cell r="CY603"/>
          <cell r="CZ603"/>
          <cell r="DA603"/>
          <cell r="DB603"/>
          <cell r="DC603"/>
          <cell r="DD603"/>
          <cell r="DE603"/>
          <cell r="DF603"/>
          <cell r="DG603"/>
          <cell r="DH603"/>
          <cell r="DI603"/>
        </row>
        <row r="604">
          <cell r="D604"/>
          <cell r="E604"/>
          <cell r="F604"/>
          <cell r="G604"/>
          <cell r="H604"/>
          <cell r="I604"/>
          <cell r="J604"/>
          <cell r="K604"/>
          <cell r="L604"/>
          <cell r="M604"/>
          <cell r="N604"/>
          <cell r="O604"/>
          <cell r="P604"/>
          <cell r="Q604"/>
          <cell r="R604"/>
          <cell r="S604"/>
          <cell r="T604"/>
          <cell r="U604"/>
          <cell r="V604"/>
          <cell r="W604"/>
          <cell r="X604"/>
          <cell r="Y604"/>
          <cell r="Z604"/>
          <cell r="AA604"/>
          <cell r="AB604"/>
          <cell r="AC604"/>
          <cell r="AD604"/>
          <cell r="AE604"/>
          <cell r="AF604"/>
          <cell r="AG604"/>
          <cell r="AH604"/>
          <cell r="AI604"/>
          <cell r="AJ604"/>
          <cell r="AK604"/>
          <cell r="AL604"/>
          <cell r="AM604"/>
          <cell r="AN604"/>
          <cell r="AO604"/>
          <cell r="AP604"/>
          <cell r="AQ604"/>
          <cell r="AR604"/>
          <cell r="AS604"/>
          <cell r="AT604"/>
          <cell r="AU604"/>
          <cell r="AV604"/>
          <cell r="AW604"/>
          <cell r="AX604"/>
          <cell r="AY604"/>
          <cell r="AZ604"/>
          <cell r="BA604"/>
          <cell r="BB604"/>
          <cell r="BC604"/>
          <cell r="BD604"/>
          <cell r="BE604"/>
          <cell r="BF604"/>
          <cell r="BG604"/>
          <cell r="BH604"/>
          <cell r="BI604"/>
          <cell r="BJ604"/>
          <cell r="BK604"/>
          <cell r="BL604"/>
          <cell r="BM604"/>
          <cell r="BN604"/>
          <cell r="BO604"/>
          <cell r="BP604"/>
          <cell r="BQ604">
            <v>16.027200000000001</v>
          </cell>
          <cell r="BR604"/>
          <cell r="BS604" t="e">
            <v>#REF!</v>
          </cell>
          <cell r="BT604"/>
          <cell r="BU604"/>
          <cell r="BV604"/>
          <cell r="BW604"/>
          <cell r="BX604"/>
          <cell r="BY604"/>
          <cell r="BZ604"/>
          <cell r="CA604"/>
          <cell r="CB604"/>
          <cell r="CC604"/>
          <cell r="CD604"/>
          <cell r="CE604"/>
          <cell r="CF604"/>
          <cell r="CG604"/>
          <cell r="CH604"/>
          <cell r="CI604"/>
          <cell r="CJ604"/>
          <cell r="CK604"/>
          <cell r="CL604"/>
          <cell r="CM604" t="e">
            <v>#REF!</v>
          </cell>
          <cell r="CN604"/>
          <cell r="CO604"/>
          <cell r="CP604"/>
          <cell r="CQ604"/>
          <cell r="CR604"/>
          <cell r="CS604"/>
          <cell r="CT604"/>
          <cell r="CU604"/>
          <cell r="CV604"/>
          <cell r="CW604"/>
          <cell r="CX604"/>
          <cell r="CY604"/>
          <cell r="CZ604"/>
          <cell r="DA604"/>
          <cell r="DB604"/>
          <cell r="DC604"/>
          <cell r="DD604"/>
          <cell r="DE604"/>
          <cell r="DF604"/>
          <cell r="DG604"/>
          <cell r="DH604"/>
          <cell r="DI604"/>
        </row>
        <row r="605">
          <cell r="D605"/>
          <cell r="E605"/>
          <cell r="F605"/>
          <cell r="G605"/>
          <cell r="H605"/>
          <cell r="I605"/>
          <cell r="J605"/>
          <cell r="K605"/>
          <cell r="L605"/>
          <cell r="M605"/>
          <cell r="N605"/>
          <cell r="O605"/>
          <cell r="P605"/>
          <cell r="Q605"/>
          <cell r="R605"/>
          <cell r="S605"/>
          <cell r="T605"/>
          <cell r="U605"/>
          <cell r="V605"/>
          <cell r="W605"/>
          <cell r="X605"/>
          <cell r="Y605"/>
          <cell r="Z605"/>
          <cell r="AA605"/>
          <cell r="AB605"/>
          <cell r="AC605"/>
          <cell r="AD605"/>
          <cell r="AE605"/>
          <cell r="AF605"/>
          <cell r="AG605"/>
          <cell r="AH605"/>
          <cell r="AI605"/>
          <cell r="AJ605"/>
          <cell r="AK605"/>
          <cell r="AL605"/>
          <cell r="AM605"/>
          <cell r="AN605"/>
          <cell r="AO605"/>
          <cell r="AP605"/>
          <cell r="AQ605"/>
          <cell r="AR605"/>
          <cell r="AS605"/>
          <cell r="AT605"/>
          <cell r="AU605"/>
          <cell r="AV605"/>
          <cell r="AW605"/>
          <cell r="AX605"/>
          <cell r="AY605"/>
          <cell r="AZ605"/>
          <cell r="BA605"/>
          <cell r="BB605"/>
          <cell r="BC605"/>
          <cell r="BD605"/>
          <cell r="BE605"/>
          <cell r="BF605"/>
          <cell r="BG605"/>
          <cell r="BH605"/>
          <cell r="BI605"/>
          <cell r="BJ605"/>
          <cell r="BK605"/>
          <cell r="BL605"/>
          <cell r="BM605"/>
          <cell r="BN605"/>
          <cell r="BO605"/>
          <cell r="BP605"/>
          <cell r="BQ605"/>
          <cell r="BR605"/>
          <cell r="BS605" t="e">
            <v>#REF!</v>
          </cell>
          <cell r="BT605"/>
          <cell r="BU605">
            <v>-23.845637796000005</v>
          </cell>
          <cell r="BV605"/>
          <cell r="BW605">
            <v>5.089561770418082</v>
          </cell>
          <cell r="BX605"/>
          <cell r="BY605"/>
          <cell r="BZ605"/>
          <cell r="CA605"/>
          <cell r="CB605"/>
          <cell r="CC605"/>
          <cell r="CD605"/>
          <cell r="CE605"/>
          <cell r="CF605"/>
          <cell r="CG605"/>
          <cell r="CH605"/>
          <cell r="CI605"/>
          <cell r="CJ605"/>
          <cell r="CK605"/>
          <cell r="CL605"/>
          <cell r="CM605" t="e">
            <v>#REF!</v>
          </cell>
          <cell r="CN605"/>
          <cell r="CO605">
            <v>-19.871364830000005</v>
          </cell>
          <cell r="CP605"/>
          <cell r="CQ605">
            <v>4.2413014753484015</v>
          </cell>
          <cell r="CR605"/>
          <cell r="CS605"/>
          <cell r="CT605"/>
          <cell r="CU605"/>
          <cell r="CV605"/>
          <cell r="CW605"/>
          <cell r="CX605"/>
          <cell r="CY605"/>
          <cell r="CZ605"/>
          <cell r="DA605"/>
          <cell r="DB605"/>
          <cell r="DC605"/>
          <cell r="DD605"/>
          <cell r="DE605"/>
          <cell r="DF605"/>
          <cell r="DG605"/>
          <cell r="DH605"/>
          <cell r="DI605"/>
        </row>
        <row r="606">
          <cell r="D606"/>
          <cell r="E606"/>
          <cell r="F606"/>
          <cell r="G606"/>
          <cell r="H606"/>
          <cell r="I606"/>
          <cell r="J606"/>
          <cell r="K606"/>
          <cell r="L606"/>
          <cell r="M606"/>
          <cell r="N606"/>
          <cell r="O606"/>
          <cell r="P606"/>
          <cell r="Q606"/>
          <cell r="R606"/>
          <cell r="S606"/>
          <cell r="T606"/>
          <cell r="U606"/>
          <cell r="V606"/>
          <cell r="W606"/>
          <cell r="X606"/>
          <cell r="Y606"/>
          <cell r="Z606"/>
          <cell r="AA606"/>
          <cell r="AB606"/>
          <cell r="AC606"/>
          <cell r="AD606"/>
          <cell r="AE606"/>
          <cell r="AF606"/>
          <cell r="AG606"/>
          <cell r="AH606"/>
          <cell r="AI606"/>
          <cell r="AJ606"/>
          <cell r="AK606"/>
          <cell r="AL606"/>
          <cell r="AM606"/>
          <cell r="AN606"/>
          <cell r="AO606"/>
          <cell r="AP606"/>
          <cell r="AQ606"/>
          <cell r="AR606"/>
          <cell r="AS606"/>
          <cell r="AT606"/>
          <cell r="AU606"/>
          <cell r="AV606"/>
          <cell r="AW606"/>
          <cell r="AX606"/>
          <cell r="AY606"/>
          <cell r="AZ606"/>
          <cell r="BA606"/>
          <cell r="BB606"/>
          <cell r="BC606"/>
          <cell r="BD606"/>
          <cell r="BE606"/>
          <cell r="BF606"/>
          <cell r="BG606"/>
          <cell r="BH606"/>
          <cell r="BI606"/>
          <cell r="BJ606"/>
          <cell r="BK606"/>
          <cell r="BL606"/>
          <cell r="BM606"/>
          <cell r="BN606"/>
          <cell r="BO606"/>
          <cell r="BP606"/>
          <cell r="BQ606"/>
          <cell r="BR606"/>
          <cell r="BS606" t="e">
            <v>#REF!</v>
          </cell>
          <cell r="BT606"/>
          <cell r="BU606">
            <v>3</v>
          </cell>
          <cell r="BV606"/>
          <cell r="BW606">
            <v>3.75</v>
          </cell>
          <cell r="BX606"/>
          <cell r="BY606"/>
          <cell r="BZ606"/>
          <cell r="CA606"/>
          <cell r="CB606"/>
          <cell r="CC606"/>
          <cell r="CD606"/>
          <cell r="CE606"/>
          <cell r="CF606"/>
          <cell r="CG606"/>
          <cell r="CH606"/>
          <cell r="CI606"/>
          <cell r="CJ606"/>
          <cell r="CK606"/>
          <cell r="CL606"/>
          <cell r="CM606" t="e">
            <v>#REF!</v>
          </cell>
          <cell r="CN606"/>
          <cell r="CO606">
            <v>2.5</v>
          </cell>
          <cell r="CP606"/>
          <cell r="CQ606">
            <v>3.125</v>
          </cell>
          <cell r="CR606"/>
          <cell r="CS606"/>
          <cell r="CT606"/>
          <cell r="CU606"/>
          <cell r="CV606"/>
          <cell r="CW606"/>
          <cell r="CX606"/>
          <cell r="CY606"/>
          <cell r="CZ606"/>
          <cell r="DA606"/>
          <cell r="DB606"/>
          <cell r="DC606"/>
          <cell r="DD606"/>
          <cell r="DE606"/>
          <cell r="DF606"/>
          <cell r="DG606"/>
          <cell r="DH606"/>
          <cell r="DI606"/>
        </row>
        <row r="607">
          <cell r="D607"/>
          <cell r="E607"/>
          <cell r="F607"/>
          <cell r="G607"/>
          <cell r="H607"/>
          <cell r="I607"/>
          <cell r="J607"/>
          <cell r="K607"/>
          <cell r="L607"/>
          <cell r="M607"/>
          <cell r="N607"/>
          <cell r="O607"/>
          <cell r="P607"/>
          <cell r="Q607"/>
          <cell r="R607"/>
          <cell r="S607"/>
          <cell r="T607"/>
          <cell r="U607"/>
          <cell r="V607"/>
          <cell r="W607"/>
          <cell r="X607"/>
          <cell r="Y607"/>
          <cell r="Z607"/>
          <cell r="AA607"/>
          <cell r="AB607"/>
          <cell r="AC607"/>
          <cell r="AD607"/>
          <cell r="AE607"/>
          <cell r="AF607"/>
          <cell r="AG607"/>
          <cell r="AH607"/>
          <cell r="AI607"/>
          <cell r="AJ607"/>
          <cell r="AK607"/>
          <cell r="AL607"/>
          <cell r="AM607"/>
          <cell r="AN607"/>
          <cell r="AO607"/>
          <cell r="AP607"/>
          <cell r="AQ607"/>
          <cell r="AR607"/>
          <cell r="AS607"/>
          <cell r="AT607"/>
          <cell r="AU607"/>
          <cell r="AV607"/>
          <cell r="AW607"/>
          <cell r="AX607"/>
          <cell r="AY607"/>
          <cell r="AZ607"/>
          <cell r="BA607"/>
          <cell r="BB607"/>
          <cell r="BC607"/>
          <cell r="BD607"/>
          <cell r="BE607"/>
          <cell r="BF607"/>
          <cell r="BG607"/>
          <cell r="BH607"/>
          <cell r="BI607"/>
          <cell r="BJ607"/>
          <cell r="BK607"/>
          <cell r="BL607"/>
          <cell r="BM607"/>
          <cell r="BN607"/>
          <cell r="BO607"/>
          <cell r="BP607"/>
          <cell r="BQ607"/>
          <cell r="BR607"/>
          <cell r="BS607" t="e">
            <v>#REF!</v>
          </cell>
          <cell r="BT607"/>
          <cell r="BU607">
            <v>-23.845637796000005</v>
          </cell>
          <cell r="BV607"/>
          <cell r="BW607">
            <v>5.089561770418082</v>
          </cell>
          <cell r="BX607"/>
          <cell r="BY607"/>
          <cell r="BZ607"/>
          <cell r="CA607"/>
          <cell r="CB607"/>
          <cell r="CC607"/>
          <cell r="CD607"/>
          <cell r="CE607"/>
          <cell r="CF607"/>
          <cell r="CG607"/>
          <cell r="CH607"/>
          <cell r="CI607"/>
          <cell r="CJ607"/>
          <cell r="CK607"/>
          <cell r="CL607"/>
          <cell r="CM607" t="e">
            <v>#REF!</v>
          </cell>
          <cell r="CN607"/>
          <cell r="CO607">
            <v>-19.871364830000005</v>
          </cell>
          <cell r="CP607"/>
          <cell r="CQ607">
            <v>4.2413014753484015</v>
          </cell>
          <cell r="CR607"/>
          <cell r="CS607"/>
          <cell r="CT607"/>
          <cell r="CU607"/>
          <cell r="CV607"/>
          <cell r="CW607"/>
          <cell r="CX607"/>
          <cell r="CY607"/>
          <cell r="CZ607"/>
          <cell r="DA607"/>
          <cell r="DB607"/>
          <cell r="DC607"/>
          <cell r="DD607"/>
          <cell r="DE607"/>
          <cell r="DF607"/>
          <cell r="DG607"/>
          <cell r="DH607"/>
          <cell r="DI607"/>
        </row>
        <row r="608">
          <cell r="D608"/>
          <cell r="E608"/>
          <cell r="F608"/>
          <cell r="G608"/>
          <cell r="H608"/>
          <cell r="I608"/>
          <cell r="J608"/>
          <cell r="K608"/>
          <cell r="L608"/>
          <cell r="M608"/>
          <cell r="N608"/>
          <cell r="O608"/>
          <cell r="P608"/>
          <cell r="Q608"/>
          <cell r="R608"/>
          <cell r="S608"/>
          <cell r="T608"/>
          <cell r="U608"/>
          <cell r="V608"/>
          <cell r="W608"/>
          <cell r="X608"/>
          <cell r="Y608"/>
          <cell r="Z608"/>
          <cell r="AA608"/>
          <cell r="AB608"/>
          <cell r="AC608"/>
          <cell r="AD608"/>
          <cell r="AE608"/>
          <cell r="AF608"/>
          <cell r="AG608"/>
          <cell r="AH608"/>
          <cell r="AI608"/>
          <cell r="AJ608"/>
          <cell r="AK608"/>
          <cell r="AL608"/>
          <cell r="AM608"/>
          <cell r="AN608"/>
          <cell r="AO608"/>
          <cell r="AP608"/>
          <cell r="AQ608"/>
          <cell r="AR608"/>
          <cell r="AS608"/>
          <cell r="AT608"/>
          <cell r="AU608"/>
          <cell r="AV608"/>
          <cell r="AW608"/>
          <cell r="AX608"/>
          <cell r="AY608"/>
          <cell r="AZ608"/>
          <cell r="BA608"/>
          <cell r="BB608"/>
          <cell r="BC608"/>
          <cell r="BD608"/>
          <cell r="BE608"/>
          <cell r="BF608"/>
          <cell r="BG608"/>
          <cell r="BH608"/>
          <cell r="BI608"/>
          <cell r="BJ608"/>
          <cell r="BK608"/>
          <cell r="BL608"/>
          <cell r="BM608"/>
          <cell r="BN608"/>
          <cell r="BO608"/>
          <cell r="BP608"/>
          <cell r="BQ608">
            <v>414.72366102000001</v>
          </cell>
          <cell r="BR608"/>
          <cell r="BS608" t="e">
            <v>#REF!</v>
          </cell>
          <cell r="BT608"/>
          <cell r="BU608">
            <v>3</v>
          </cell>
          <cell r="BV608"/>
          <cell r="BW608">
            <v>3.75</v>
          </cell>
          <cell r="BX608"/>
          <cell r="BY608"/>
          <cell r="BZ608"/>
          <cell r="CA608"/>
          <cell r="CB608"/>
          <cell r="CC608"/>
          <cell r="CD608"/>
          <cell r="CE608"/>
          <cell r="CF608"/>
          <cell r="CG608"/>
          <cell r="CH608"/>
          <cell r="CI608"/>
          <cell r="CJ608"/>
          <cell r="CK608">
            <v>314.87497809244417</v>
          </cell>
          <cell r="CL608"/>
          <cell r="CM608" t="e">
            <v>#REF!</v>
          </cell>
          <cell r="CN608"/>
          <cell r="CO608">
            <v>2.5</v>
          </cell>
          <cell r="CP608"/>
          <cell r="CQ608">
            <v>3.125</v>
          </cell>
          <cell r="CR608"/>
          <cell r="CS608"/>
          <cell r="CT608"/>
          <cell r="CU608"/>
          <cell r="CV608"/>
          <cell r="CW608"/>
          <cell r="CX608"/>
          <cell r="CY608"/>
          <cell r="CZ608"/>
          <cell r="DA608"/>
          <cell r="DB608"/>
          <cell r="DC608"/>
          <cell r="DD608"/>
          <cell r="DE608"/>
          <cell r="DF608"/>
          <cell r="DG608"/>
          <cell r="DH608"/>
          <cell r="DI608"/>
        </row>
        <row r="609">
          <cell r="D609"/>
          <cell r="E609"/>
          <cell r="F609"/>
          <cell r="G609"/>
          <cell r="H609"/>
          <cell r="I609"/>
          <cell r="J609"/>
          <cell r="K609"/>
          <cell r="L609"/>
          <cell r="M609"/>
          <cell r="N609"/>
          <cell r="O609"/>
          <cell r="P609"/>
          <cell r="Q609"/>
          <cell r="R609"/>
          <cell r="S609"/>
          <cell r="T609"/>
          <cell r="U609"/>
          <cell r="V609"/>
          <cell r="W609"/>
          <cell r="X609"/>
          <cell r="Y609"/>
          <cell r="Z609"/>
          <cell r="AA609"/>
          <cell r="AB609"/>
          <cell r="AC609"/>
          <cell r="AD609"/>
          <cell r="AE609"/>
          <cell r="AF609"/>
          <cell r="AG609"/>
          <cell r="AH609"/>
          <cell r="AI609"/>
          <cell r="AJ609"/>
          <cell r="AK609"/>
          <cell r="AL609"/>
          <cell r="AM609"/>
          <cell r="AN609"/>
          <cell r="AO609"/>
          <cell r="AP609"/>
          <cell r="AQ609"/>
          <cell r="AR609"/>
          <cell r="AS609"/>
          <cell r="AT609"/>
          <cell r="AU609"/>
          <cell r="AV609"/>
          <cell r="AW609"/>
          <cell r="AX609"/>
          <cell r="AY609"/>
          <cell r="AZ609"/>
          <cell r="BA609"/>
          <cell r="BB609"/>
          <cell r="BC609"/>
          <cell r="BD609"/>
          <cell r="BE609"/>
          <cell r="BF609"/>
          <cell r="BG609"/>
          <cell r="BH609"/>
          <cell r="BI609"/>
          <cell r="BJ609"/>
          <cell r="BK609"/>
          <cell r="BL609"/>
          <cell r="BM609"/>
          <cell r="BN609"/>
          <cell r="BO609"/>
          <cell r="BP609"/>
          <cell r="BQ609"/>
          <cell r="BR609"/>
          <cell r="BS609" t="e">
            <v>#REF!</v>
          </cell>
          <cell r="BT609"/>
          <cell r="BU609">
            <v>122.72930045219628</v>
          </cell>
          <cell r="BV609"/>
          <cell r="BW609">
            <v>74.780606910926906</v>
          </cell>
          <cell r="BX609"/>
          <cell r="BY609"/>
          <cell r="BZ609"/>
          <cell r="CA609"/>
          <cell r="CB609"/>
          <cell r="CC609"/>
          <cell r="CD609"/>
          <cell r="CE609"/>
          <cell r="CF609"/>
          <cell r="CG609"/>
          <cell r="CH609"/>
          <cell r="CI609"/>
          <cell r="CJ609"/>
          <cell r="CK609"/>
          <cell r="CL609"/>
          <cell r="CM609" t="e">
            <v>#REF!</v>
          </cell>
          <cell r="CN609"/>
          <cell r="CO609">
            <v>102.27441704349691</v>
          </cell>
          <cell r="CP609"/>
          <cell r="CQ609">
            <v>62.317172425772426</v>
          </cell>
          <cell r="CR609"/>
          <cell r="CS609"/>
          <cell r="CT609"/>
          <cell r="CU609"/>
          <cell r="CV609"/>
          <cell r="CW609"/>
          <cell r="CX609"/>
          <cell r="CY609"/>
          <cell r="CZ609"/>
          <cell r="DA609"/>
          <cell r="DB609"/>
          <cell r="DC609"/>
          <cell r="DD609"/>
          <cell r="DE609"/>
          <cell r="DF609"/>
          <cell r="DG609"/>
          <cell r="DH609"/>
          <cell r="DI609"/>
        </row>
        <row r="610">
          <cell r="D610"/>
          <cell r="E610"/>
          <cell r="F610"/>
          <cell r="G610"/>
          <cell r="H610"/>
          <cell r="I610"/>
          <cell r="J610"/>
          <cell r="K610"/>
          <cell r="L610"/>
          <cell r="M610"/>
          <cell r="N610"/>
          <cell r="O610"/>
          <cell r="P610"/>
          <cell r="Q610"/>
          <cell r="R610"/>
          <cell r="S610"/>
          <cell r="T610"/>
          <cell r="U610"/>
          <cell r="V610"/>
          <cell r="W610"/>
          <cell r="X610"/>
          <cell r="Y610"/>
          <cell r="Z610"/>
          <cell r="AA610"/>
          <cell r="AB610"/>
          <cell r="AC610"/>
          <cell r="AD610"/>
          <cell r="AE610"/>
          <cell r="AF610"/>
          <cell r="AG610"/>
          <cell r="AH610"/>
          <cell r="AI610"/>
          <cell r="AJ610"/>
          <cell r="AK610"/>
          <cell r="AL610"/>
          <cell r="AM610"/>
          <cell r="AN610"/>
          <cell r="AO610"/>
          <cell r="AP610"/>
          <cell r="AQ610"/>
          <cell r="AR610"/>
          <cell r="AS610"/>
          <cell r="AT610"/>
          <cell r="AU610"/>
          <cell r="AV610"/>
          <cell r="AW610"/>
          <cell r="AX610"/>
          <cell r="AY610"/>
          <cell r="AZ610"/>
          <cell r="BA610"/>
          <cell r="BB610"/>
          <cell r="BC610"/>
          <cell r="BD610"/>
          <cell r="BE610"/>
          <cell r="BF610"/>
          <cell r="BG610"/>
          <cell r="BH610"/>
          <cell r="BI610"/>
          <cell r="BJ610"/>
          <cell r="BK610"/>
          <cell r="BL610"/>
          <cell r="BM610"/>
          <cell r="BN610"/>
          <cell r="BO610"/>
          <cell r="BP610"/>
          <cell r="BQ610">
            <v>414.72366102000001</v>
          </cell>
          <cell r="BR610"/>
          <cell r="BS610" t="e">
            <v>#REF!</v>
          </cell>
          <cell r="BT610"/>
          <cell r="BU610">
            <v>5133.6865606904876</v>
          </cell>
          <cell r="BV610"/>
          <cell r="BW610">
            <v>956.48297622480504</v>
          </cell>
          <cell r="BX610"/>
          <cell r="BY610"/>
          <cell r="BZ610"/>
          <cell r="CA610"/>
          <cell r="CB610"/>
          <cell r="CC610"/>
          <cell r="CD610"/>
          <cell r="CE610"/>
          <cell r="CF610"/>
          <cell r="CG610"/>
          <cell r="CH610"/>
          <cell r="CI610"/>
          <cell r="CJ610"/>
          <cell r="CK610">
            <v>314.87497809244417</v>
          </cell>
          <cell r="CL610"/>
          <cell r="CM610" t="e">
            <v>#REF!</v>
          </cell>
          <cell r="CN610"/>
          <cell r="CO610">
            <v>4278.0721339087395</v>
          </cell>
          <cell r="CP610"/>
          <cell r="CQ610">
            <v>797.0691468540042</v>
          </cell>
          <cell r="CR610"/>
          <cell r="CS610"/>
          <cell r="CT610"/>
          <cell r="CU610"/>
          <cell r="CV610"/>
          <cell r="CW610"/>
          <cell r="CX610"/>
          <cell r="CY610"/>
          <cell r="CZ610"/>
          <cell r="DA610"/>
          <cell r="DB610"/>
          <cell r="DC610"/>
          <cell r="DD610"/>
          <cell r="DE610"/>
          <cell r="DF610"/>
          <cell r="DG610"/>
          <cell r="DH610"/>
          <cell r="DI610"/>
        </row>
        <row r="611">
          <cell r="D611"/>
          <cell r="E611"/>
          <cell r="F611"/>
          <cell r="G611"/>
          <cell r="H611"/>
          <cell r="I611"/>
          <cell r="J611"/>
          <cell r="K611"/>
          <cell r="L611"/>
          <cell r="M611"/>
          <cell r="N611"/>
          <cell r="O611"/>
          <cell r="P611"/>
          <cell r="Q611"/>
          <cell r="R611"/>
          <cell r="S611"/>
          <cell r="T611"/>
          <cell r="U611"/>
          <cell r="V611"/>
          <cell r="W611"/>
          <cell r="X611"/>
          <cell r="Y611"/>
          <cell r="Z611"/>
          <cell r="AA611"/>
          <cell r="AB611"/>
          <cell r="AC611"/>
          <cell r="AD611"/>
          <cell r="AE611"/>
          <cell r="AF611"/>
          <cell r="AG611"/>
          <cell r="AH611"/>
          <cell r="AI611"/>
          <cell r="AJ611"/>
          <cell r="AK611"/>
          <cell r="AL611"/>
          <cell r="AM611"/>
          <cell r="AN611"/>
          <cell r="AO611"/>
          <cell r="AP611"/>
          <cell r="AQ611"/>
          <cell r="AR611"/>
          <cell r="AS611"/>
          <cell r="AT611"/>
          <cell r="AU611"/>
          <cell r="AV611"/>
          <cell r="AW611"/>
          <cell r="AX611"/>
          <cell r="AY611"/>
          <cell r="AZ611"/>
          <cell r="BA611"/>
          <cell r="BB611"/>
          <cell r="BC611"/>
          <cell r="BD611"/>
          <cell r="BE611"/>
          <cell r="BF611"/>
          <cell r="BG611"/>
          <cell r="BH611"/>
          <cell r="BI611"/>
          <cell r="BJ611"/>
          <cell r="BK611"/>
          <cell r="BL611"/>
          <cell r="BM611"/>
          <cell r="BN611"/>
          <cell r="BO611"/>
          <cell r="BP611"/>
          <cell r="BQ611"/>
          <cell r="BR611"/>
          <cell r="BS611"/>
          <cell r="BT611"/>
          <cell r="BU611"/>
          <cell r="BV611"/>
          <cell r="BW611"/>
          <cell r="BX611"/>
          <cell r="BY611"/>
          <cell r="BZ611"/>
          <cell r="CA611"/>
          <cell r="CB611"/>
          <cell r="CC611"/>
          <cell r="CD611"/>
          <cell r="CE611"/>
          <cell r="CF611"/>
          <cell r="CG611"/>
          <cell r="CH611"/>
          <cell r="CI611"/>
          <cell r="CJ611"/>
          <cell r="CK611"/>
          <cell r="CL611"/>
          <cell r="CM611"/>
          <cell r="CN611"/>
          <cell r="CO611"/>
          <cell r="CP611"/>
          <cell r="CQ611"/>
          <cell r="CR611"/>
          <cell r="CS611"/>
          <cell r="CT611"/>
          <cell r="CU611"/>
          <cell r="CV611"/>
          <cell r="CW611"/>
          <cell r="CX611"/>
          <cell r="CY611"/>
          <cell r="CZ611"/>
          <cell r="DA611"/>
          <cell r="DB611"/>
          <cell r="DC611"/>
          <cell r="DD611"/>
          <cell r="DE611"/>
          <cell r="DF611"/>
          <cell r="DG611"/>
          <cell r="DH611"/>
          <cell r="DI611"/>
        </row>
        <row r="612">
          <cell r="D612"/>
          <cell r="E612"/>
          <cell r="F612"/>
          <cell r="G612"/>
          <cell r="H612"/>
          <cell r="I612"/>
          <cell r="J612"/>
          <cell r="K612"/>
          <cell r="L612"/>
          <cell r="M612"/>
          <cell r="N612"/>
          <cell r="O612"/>
          <cell r="P612"/>
          <cell r="Q612"/>
          <cell r="R612"/>
          <cell r="S612"/>
          <cell r="T612"/>
          <cell r="U612"/>
          <cell r="V612"/>
          <cell r="W612"/>
          <cell r="X612"/>
          <cell r="Y612"/>
          <cell r="Z612"/>
          <cell r="AA612"/>
          <cell r="AB612"/>
          <cell r="AC612"/>
          <cell r="AD612"/>
          <cell r="AE612"/>
          <cell r="AF612"/>
          <cell r="AG612"/>
          <cell r="AH612"/>
          <cell r="AI612"/>
          <cell r="AJ612"/>
          <cell r="AK612"/>
          <cell r="AL612"/>
          <cell r="AM612"/>
          <cell r="AN612"/>
          <cell r="AO612"/>
          <cell r="AP612"/>
          <cell r="AQ612"/>
          <cell r="AR612"/>
          <cell r="AS612"/>
          <cell r="AT612"/>
          <cell r="AU612"/>
          <cell r="AV612"/>
          <cell r="AW612"/>
          <cell r="AX612"/>
          <cell r="AY612"/>
          <cell r="AZ612"/>
          <cell r="BA612"/>
          <cell r="BB612"/>
          <cell r="BC612"/>
          <cell r="BD612"/>
          <cell r="BE612"/>
          <cell r="BF612"/>
          <cell r="BG612"/>
          <cell r="BH612"/>
          <cell r="BI612"/>
          <cell r="BJ612"/>
          <cell r="BK612"/>
          <cell r="BL612"/>
          <cell r="BM612"/>
          <cell r="BN612"/>
          <cell r="BO612"/>
          <cell r="BP612"/>
          <cell r="BQ612"/>
          <cell r="BR612"/>
          <cell r="BS612"/>
          <cell r="BT612"/>
          <cell r="BU612"/>
          <cell r="BV612"/>
          <cell r="BW612"/>
          <cell r="BX612"/>
          <cell r="BY612"/>
          <cell r="BZ612"/>
          <cell r="CA612"/>
          <cell r="CB612"/>
          <cell r="CC612"/>
          <cell r="CD612"/>
          <cell r="CE612"/>
          <cell r="CF612"/>
          <cell r="CG612"/>
          <cell r="CH612"/>
          <cell r="CI612"/>
          <cell r="CJ612"/>
          <cell r="CK612"/>
          <cell r="CL612"/>
          <cell r="CM612"/>
          <cell r="CN612"/>
          <cell r="CO612"/>
          <cell r="CP612"/>
          <cell r="CQ612"/>
          <cell r="CR612"/>
          <cell r="CS612"/>
          <cell r="CT612"/>
          <cell r="CU612"/>
          <cell r="CV612"/>
          <cell r="CW612"/>
          <cell r="CX612"/>
          <cell r="CY612"/>
          <cell r="CZ612"/>
          <cell r="DA612"/>
          <cell r="DB612"/>
          <cell r="DC612"/>
          <cell r="DD612"/>
          <cell r="DE612"/>
          <cell r="DF612"/>
          <cell r="DG612"/>
          <cell r="DH612"/>
          <cell r="DI612"/>
        </row>
        <row r="613">
          <cell r="D613"/>
          <cell r="E613"/>
          <cell r="F613"/>
          <cell r="G613"/>
          <cell r="H613"/>
          <cell r="I613"/>
          <cell r="J613"/>
          <cell r="K613"/>
          <cell r="L613"/>
          <cell r="M613"/>
          <cell r="N613"/>
          <cell r="O613"/>
          <cell r="P613"/>
          <cell r="Q613"/>
          <cell r="R613"/>
          <cell r="S613"/>
          <cell r="T613"/>
          <cell r="U613"/>
          <cell r="V613"/>
          <cell r="W613"/>
          <cell r="X613"/>
          <cell r="Y613"/>
          <cell r="Z613"/>
          <cell r="AA613"/>
          <cell r="AB613"/>
          <cell r="AC613"/>
          <cell r="AD613"/>
          <cell r="AE613"/>
          <cell r="AF613"/>
          <cell r="AG613"/>
          <cell r="AH613"/>
          <cell r="AI613"/>
          <cell r="AJ613"/>
          <cell r="AK613"/>
          <cell r="AL613"/>
          <cell r="AM613"/>
          <cell r="AN613"/>
          <cell r="AO613"/>
          <cell r="AP613"/>
          <cell r="AQ613"/>
          <cell r="AR613"/>
          <cell r="AS613"/>
          <cell r="AT613"/>
          <cell r="AU613"/>
          <cell r="AV613"/>
          <cell r="AW613"/>
          <cell r="AX613"/>
          <cell r="AY613"/>
          <cell r="AZ613"/>
          <cell r="BA613"/>
          <cell r="BB613"/>
          <cell r="BC613"/>
          <cell r="BD613"/>
          <cell r="BE613"/>
          <cell r="BF613"/>
          <cell r="BG613"/>
          <cell r="BH613"/>
          <cell r="BI613"/>
          <cell r="BJ613"/>
          <cell r="BK613"/>
          <cell r="BL613"/>
          <cell r="BM613"/>
          <cell r="BN613"/>
          <cell r="BO613"/>
          <cell r="BP613"/>
          <cell r="BQ613"/>
          <cell r="BR613"/>
          <cell r="BS613"/>
          <cell r="BT613"/>
          <cell r="BU613"/>
          <cell r="BV613"/>
          <cell r="BW613"/>
          <cell r="BX613"/>
          <cell r="BY613"/>
          <cell r="BZ613"/>
          <cell r="CA613"/>
          <cell r="CB613"/>
          <cell r="CC613"/>
          <cell r="CD613"/>
          <cell r="CE613"/>
          <cell r="CF613"/>
          <cell r="CG613"/>
          <cell r="CH613"/>
          <cell r="CI613"/>
          <cell r="CJ613"/>
          <cell r="CK613"/>
          <cell r="CL613"/>
          <cell r="CM613"/>
          <cell r="CN613"/>
          <cell r="CO613"/>
          <cell r="CP613"/>
          <cell r="CQ613"/>
          <cell r="CR613"/>
          <cell r="CS613"/>
          <cell r="CT613"/>
          <cell r="CU613"/>
          <cell r="CV613"/>
          <cell r="CW613"/>
          <cell r="CX613"/>
          <cell r="CY613"/>
          <cell r="CZ613"/>
          <cell r="DA613"/>
          <cell r="DB613"/>
          <cell r="DC613"/>
          <cell r="DD613"/>
          <cell r="DE613"/>
          <cell r="DF613"/>
          <cell r="DG613"/>
          <cell r="DH613"/>
          <cell r="DI613"/>
        </row>
        <row r="614">
          <cell r="D614"/>
          <cell r="E614"/>
          <cell r="F614"/>
          <cell r="G614"/>
          <cell r="H614"/>
          <cell r="I614"/>
          <cell r="J614"/>
          <cell r="K614"/>
          <cell r="L614"/>
          <cell r="M614"/>
          <cell r="N614"/>
          <cell r="O614"/>
          <cell r="P614"/>
          <cell r="Q614"/>
          <cell r="R614"/>
          <cell r="S614"/>
          <cell r="T614"/>
          <cell r="U614"/>
          <cell r="V614"/>
          <cell r="W614"/>
          <cell r="X614"/>
          <cell r="Y614"/>
          <cell r="Z614"/>
          <cell r="AA614"/>
          <cell r="AB614"/>
          <cell r="AC614"/>
          <cell r="AD614"/>
          <cell r="AE614"/>
          <cell r="AF614"/>
          <cell r="AG614"/>
          <cell r="AH614"/>
          <cell r="AI614"/>
          <cell r="AJ614"/>
          <cell r="AK614"/>
          <cell r="AL614"/>
          <cell r="AM614"/>
          <cell r="AN614"/>
          <cell r="AO614"/>
          <cell r="AP614"/>
          <cell r="AQ614"/>
          <cell r="AR614"/>
          <cell r="AS614"/>
          <cell r="AT614"/>
          <cell r="AU614"/>
          <cell r="AV614"/>
          <cell r="AW614"/>
          <cell r="AX614"/>
          <cell r="AY614"/>
          <cell r="AZ614"/>
          <cell r="BA614"/>
          <cell r="BB614"/>
          <cell r="BC614"/>
          <cell r="BD614"/>
          <cell r="BE614"/>
          <cell r="BF614"/>
          <cell r="BG614"/>
          <cell r="BH614"/>
          <cell r="BI614"/>
          <cell r="BJ614"/>
          <cell r="BK614"/>
          <cell r="BL614"/>
          <cell r="BM614"/>
          <cell r="BN614"/>
          <cell r="BO614"/>
          <cell r="BP614"/>
          <cell r="BQ614"/>
          <cell r="BR614"/>
          <cell r="BS614"/>
          <cell r="BT614"/>
          <cell r="BU614"/>
          <cell r="BV614"/>
          <cell r="BW614"/>
          <cell r="BX614"/>
          <cell r="BY614"/>
          <cell r="BZ614"/>
          <cell r="CA614"/>
          <cell r="CB614"/>
          <cell r="CC614"/>
          <cell r="CD614"/>
          <cell r="CE614"/>
          <cell r="CF614"/>
          <cell r="CG614"/>
          <cell r="CH614"/>
          <cell r="CI614"/>
          <cell r="CJ614"/>
          <cell r="CK614"/>
          <cell r="CL614"/>
          <cell r="CM614"/>
          <cell r="CN614"/>
          <cell r="CO614"/>
          <cell r="CP614"/>
          <cell r="CQ614"/>
          <cell r="CR614"/>
          <cell r="CS614"/>
          <cell r="CT614"/>
          <cell r="CU614"/>
          <cell r="CV614"/>
          <cell r="CW614"/>
          <cell r="CX614"/>
          <cell r="CY614"/>
          <cell r="CZ614"/>
          <cell r="DA614"/>
          <cell r="DB614"/>
          <cell r="DC614"/>
          <cell r="DD614"/>
          <cell r="DE614"/>
          <cell r="DF614"/>
          <cell r="DG614"/>
          <cell r="DH614"/>
          <cell r="DI614"/>
        </row>
        <row r="615">
          <cell r="D615"/>
          <cell r="E615"/>
          <cell r="F615"/>
          <cell r="G615"/>
          <cell r="H615"/>
          <cell r="I615"/>
          <cell r="J615"/>
          <cell r="K615"/>
          <cell r="L615"/>
          <cell r="M615"/>
          <cell r="N615"/>
          <cell r="O615"/>
          <cell r="P615"/>
          <cell r="Q615"/>
          <cell r="R615"/>
          <cell r="S615"/>
          <cell r="T615"/>
          <cell r="U615"/>
          <cell r="V615"/>
          <cell r="W615"/>
          <cell r="X615"/>
          <cell r="Y615"/>
          <cell r="Z615"/>
          <cell r="AA615"/>
          <cell r="AB615"/>
          <cell r="AC615"/>
          <cell r="AD615"/>
          <cell r="AE615"/>
          <cell r="AF615"/>
          <cell r="AG615"/>
          <cell r="AH615"/>
          <cell r="AI615"/>
          <cell r="AJ615"/>
          <cell r="AK615"/>
          <cell r="AL615"/>
          <cell r="AM615"/>
          <cell r="AN615"/>
          <cell r="AO615"/>
          <cell r="AP615"/>
          <cell r="AQ615"/>
          <cell r="AR615"/>
          <cell r="AS615"/>
          <cell r="AT615"/>
          <cell r="AU615"/>
          <cell r="AV615"/>
          <cell r="AW615"/>
          <cell r="AX615"/>
          <cell r="AY615"/>
          <cell r="AZ615"/>
          <cell r="BA615"/>
          <cell r="BB615"/>
          <cell r="BC615"/>
          <cell r="BD615"/>
          <cell r="BE615"/>
          <cell r="BF615"/>
          <cell r="BG615"/>
          <cell r="BH615"/>
          <cell r="BI615"/>
          <cell r="BJ615"/>
          <cell r="BK615"/>
          <cell r="BL615"/>
          <cell r="BM615"/>
          <cell r="BN615"/>
          <cell r="BO615"/>
          <cell r="BP615"/>
          <cell r="BQ615"/>
          <cell r="BR615"/>
          <cell r="BS615"/>
          <cell r="BT615"/>
          <cell r="BU615"/>
          <cell r="BV615"/>
          <cell r="BW615"/>
          <cell r="BX615"/>
          <cell r="BY615"/>
          <cell r="BZ615"/>
          <cell r="CA615"/>
          <cell r="CB615"/>
          <cell r="CC615"/>
          <cell r="CD615"/>
          <cell r="CE615"/>
          <cell r="CF615"/>
          <cell r="CG615"/>
          <cell r="CH615"/>
          <cell r="CI615"/>
          <cell r="CJ615"/>
          <cell r="CK615"/>
          <cell r="CL615"/>
          <cell r="CM615"/>
          <cell r="CN615"/>
          <cell r="CO615"/>
          <cell r="CP615"/>
          <cell r="CQ615"/>
          <cell r="CR615"/>
          <cell r="CS615"/>
          <cell r="CT615"/>
          <cell r="CU615"/>
          <cell r="CV615"/>
          <cell r="CW615"/>
          <cell r="CX615"/>
          <cell r="CY615"/>
          <cell r="CZ615"/>
          <cell r="DA615"/>
          <cell r="DB615"/>
          <cell r="DC615"/>
          <cell r="DD615"/>
          <cell r="DE615"/>
          <cell r="DF615"/>
          <cell r="DG615"/>
          <cell r="DH615"/>
          <cell r="DI615"/>
        </row>
        <row r="616">
          <cell r="D616"/>
          <cell r="E616"/>
          <cell r="F616"/>
          <cell r="G616"/>
          <cell r="H616"/>
          <cell r="I616"/>
          <cell r="J616"/>
          <cell r="K616"/>
          <cell r="L616"/>
          <cell r="M616"/>
          <cell r="N616"/>
          <cell r="O616"/>
          <cell r="P616"/>
          <cell r="Q616"/>
          <cell r="R616"/>
          <cell r="S616"/>
          <cell r="T616"/>
          <cell r="U616"/>
          <cell r="V616"/>
          <cell r="W616"/>
          <cell r="X616"/>
          <cell r="Y616"/>
          <cell r="Z616"/>
          <cell r="AA616"/>
          <cell r="AB616"/>
          <cell r="AC616"/>
          <cell r="AD616"/>
          <cell r="AE616"/>
          <cell r="AF616"/>
          <cell r="AG616"/>
          <cell r="AH616"/>
          <cell r="AI616"/>
          <cell r="AJ616"/>
          <cell r="AK616"/>
          <cell r="AL616"/>
          <cell r="AM616"/>
          <cell r="AN616"/>
          <cell r="AO616"/>
          <cell r="AP616"/>
          <cell r="AQ616"/>
          <cell r="AR616"/>
          <cell r="AS616"/>
          <cell r="AT616"/>
          <cell r="AU616"/>
          <cell r="AV616"/>
          <cell r="AW616"/>
          <cell r="AX616"/>
          <cell r="AY616"/>
          <cell r="AZ616"/>
          <cell r="BA616"/>
          <cell r="BB616"/>
          <cell r="BC616"/>
          <cell r="BD616"/>
          <cell r="BE616"/>
          <cell r="BF616"/>
          <cell r="BG616"/>
          <cell r="BH616"/>
          <cell r="BI616"/>
          <cell r="BJ616"/>
          <cell r="BK616"/>
          <cell r="BL616"/>
          <cell r="BM616"/>
          <cell r="BN616"/>
          <cell r="BO616"/>
          <cell r="BP616"/>
          <cell r="BQ616"/>
          <cell r="BR616"/>
          <cell r="BS616"/>
          <cell r="BT616"/>
          <cell r="BU616"/>
          <cell r="BV616"/>
          <cell r="BW616"/>
          <cell r="BX616"/>
          <cell r="BY616"/>
          <cell r="BZ616"/>
          <cell r="CA616"/>
          <cell r="CB616"/>
          <cell r="CC616"/>
          <cell r="CD616"/>
          <cell r="CE616"/>
          <cell r="CF616"/>
          <cell r="CG616"/>
          <cell r="CH616"/>
          <cell r="CI616"/>
          <cell r="CJ616"/>
          <cell r="CK616"/>
          <cell r="CL616"/>
          <cell r="CM616"/>
          <cell r="CN616"/>
          <cell r="CO616"/>
          <cell r="CP616"/>
          <cell r="CQ616"/>
          <cell r="CR616"/>
          <cell r="CS616"/>
          <cell r="CT616"/>
          <cell r="CU616"/>
          <cell r="CV616"/>
          <cell r="CW616"/>
          <cell r="CX616"/>
          <cell r="CY616"/>
          <cell r="CZ616"/>
          <cell r="DA616"/>
          <cell r="DB616"/>
          <cell r="DC616"/>
          <cell r="DD616"/>
          <cell r="DE616"/>
          <cell r="DF616"/>
          <cell r="DG616"/>
          <cell r="DH616"/>
          <cell r="DI616"/>
        </row>
        <row r="617">
          <cell r="D617"/>
          <cell r="E617"/>
          <cell r="F617"/>
          <cell r="G617"/>
          <cell r="H617"/>
          <cell r="I617"/>
          <cell r="J617"/>
          <cell r="K617"/>
          <cell r="L617"/>
          <cell r="M617"/>
          <cell r="N617"/>
          <cell r="O617"/>
          <cell r="P617"/>
          <cell r="Q617"/>
          <cell r="R617"/>
          <cell r="S617"/>
          <cell r="T617"/>
          <cell r="U617"/>
          <cell r="V617"/>
          <cell r="W617"/>
          <cell r="X617"/>
          <cell r="Y617"/>
          <cell r="Z617"/>
          <cell r="AA617"/>
          <cell r="AB617"/>
          <cell r="AC617"/>
          <cell r="AD617"/>
          <cell r="AE617"/>
          <cell r="AF617"/>
          <cell r="AG617"/>
          <cell r="AH617"/>
          <cell r="AI617"/>
          <cell r="AJ617"/>
          <cell r="AK617"/>
          <cell r="AL617"/>
          <cell r="AM617"/>
          <cell r="AN617"/>
          <cell r="AO617"/>
          <cell r="AP617"/>
          <cell r="AQ617"/>
          <cell r="AR617"/>
          <cell r="AS617"/>
          <cell r="AT617"/>
          <cell r="AU617"/>
          <cell r="AV617"/>
          <cell r="AW617"/>
          <cell r="AX617"/>
          <cell r="AY617"/>
          <cell r="AZ617"/>
          <cell r="BA617"/>
          <cell r="BB617"/>
          <cell r="BC617"/>
          <cell r="BD617"/>
          <cell r="BE617"/>
          <cell r="BF617"/>
          <cell r="BG617"/>
          <cell r="BH617"/>
          <cell r="BI617"/>
          <cell r="BJ617"/>
          <cell r="BK617"/>
          <cell r="BL617"/>
          <cell r="BM617"/>
          <cell r="BN617"/>
          <cell r="BO617"/>
          <cell r="BP617"/>
          <cell r="BQ617"/>
          <cell r="BR617"/>
          <cell r="BS617"/>
          <cell r="BT617"/>
          <cell r="BU617"/>
          <cell r="BV617"/>
          <cell r="BW617"/>
          <cell r="BX617"/>
          <cell r="BY617"/>
          <cell r="BZ617"/>
          <cell r="CA617"/>
          <cell r="CB617"/>
          <cell r="CC617"/>
          <cell r="CD617"/>
          <cell r="CE617"/>
          <cell r="CF617"/>
          <cell r="CG617"/>
          <cell r="CH617"/>
          <cell r="CI617"/>
          <cell r="CJ617"/>
          <cell r="CK617"/>
          <cell r="CL617"/>
          <cell r="CM617"/>
          <cell r="CN617"/>
          <cell r="CO617"/>
          <cell r="CP617"/>
          <cell r="CQ617"/>
          <cell r="CR617"/>
          <cell r="CS617"/>
          <cell r="CT617"/>
          <cell r="CU617"/>
          <cell r="CV617"/>
          <cell r="CW617"/>
          <cell r="CX617"/>
          <cell r="CY617"/>
          <cell r="CZ617"/>
          <cell r="DA617"/>
          <cell r="DB617"/>
          <cell r="DC617"/>
          <cell r="DD617"/>
          <cell r="DE617"/>
          <cell r="DF617"/>
          <cell r="DG617"/>
          <cell r="DH617"/>
          <cell r="DI617"/>
        </row>
        <row r="618">
          <cell r="D618"/>
          <cell r="E618"/>
          <cell r="F618"/>
          <cell r="G618"/>
          <cell r="H618"/>
          <cell r="I618"/>
          <cell r="J618"/>
          <cell r="K618"/>
          <cell r="L618"/>
          <cell r="M618"/>
          <cell r="N618"/>
          <cell r="O618"/>
          <cell r="P618"/>
          <cell r="Q618"/>
          <cell r="R618"/>
          <cell r="S618"/>
          <cell r="T618"/>
          <cell r="U618"/>
          <cell r="V618"/>
          <cell r="W618"/>
          <cell r="X618"/>
          <cell r="Y618"/>
          <cell r="Z618"/>
          <cell r="AA618"/>
          <cell r="AB618"/>
          <cell r="AC618"/>
          <cell r="AD618"/>
          <cell r="AE618"/>
          <cell r="AF618"/>
          <cell r="AG618"/>
          <cell r="AH618"/>
          <cell r="AI618"/>
          <cell r="AJ618"/>
          <cell r="AK618"/>
          <cell r="AL618"/>
          <cell r="AM618"/>
          <cell r="AN618"/>
          <cell r="AO618"/>
          <cell r="AP618"/>
          <cell r="AQ618"/>
          <cell r="AR618"/>
          <cell r="AS618"/>
          <cell r="AT618"/>
          <cell r="AU618"/>
          <cell r="AV618"/>
          <cell r="AW618"/>
          <cell r="AX618"/>
          <cell r="AY618"/>
          <cell r="AZ618"/>
          <cell r="BA618"/>
          <cell r="BB618"/>
          <cell r="BC618"/>
          <cell r="BD618"/>
          <cell r="BE618"/>
          <cell r="BF618"/>
          <cell r="BG618"/>
          <cell r="BH618"/>
          <cell r="BI618"/>
          <cell r="BJ618"/>
          <cell r="BK618"/>
          <cell r="BL618"/>
          <cell r="BM618"/>
          <cell r="BN618"/>
          <cell r="BO618"/>
          <cell r="BP618"/>
          <cell r="BQ618"/>
          <cell r="BR618"/>
          <cell r="BS618"/>
          <cell r="BT618"/>
          <cell r="BU618"/>
          <cell r="BV618"/>
          <cell r="BW618"/>
          <cell r="BX618"/>
          <cell r="BY618"/>
          <cell r="BZ618"/>
          <cell r="CA618"/>
          <cell r="CB618"/>
          <cell r="CC618"/>
          <cell r="CD618"/>
          <cell r="CE618"/>
          <cell r="CF618"/>
          <cell r="CG618"/>
          <cell r="CH618"/>
          <cell r="CI618"/>
          <cell r="CJ618"/>
          <cell r="CK618"/>
          <cell r="CL618"/>
          <cell r="CM618"/>
          <cell r="CN618"/>
          <cell r="CO618"/>
          <cell r="CP618"/>
          <cell r="CQ618"/>
          <cell r="CR618"/>
          <cell r="CS618"/>
          <cell r="CT618"/>
          <cell r="CU618"/>
          <cell r="CV618"/>
          <cell r="CW618"/>
          <cell r="CX618"/>
          <cell r="CY618"/>
          <cell r="CZ618"/>
          <cell r="DA618"/>
          <cell r="DB618"/>
          <cell r="DC618"/>
          <cell r="DD618"/>
          <cell r="DE618"/>
          <cell r="DF618"/>
          <cell r="DG618"/>
          <cell r="DH618"/>
          <cell r="DI618"/>
        </row>
        <row r="619">
          <cell r="D619"/>
          <cell r="E619"/>
          <cell r="F619"/>
          <cell r="G619"/>
          <cell r="H619"/>
          <cell r="I619"/>
          <cell r="J619"/>
          <cell r="K619"/>
          <cell r="L619"/>
          <cell r="M619"/>
          <cell r="N619"/>
          <cell r="O619"/>
          <cell r="P619"/>
          <cell r="Q619"/>
          <cell r="R619"/>
          <cell r="S619"/>
          <cell r="T619"/>
          <cell r="U619"/>
          <cell r="V619"/>
          <cell r="W619"/>
          <cell r="X619"/>
          <cell r="Y619"/>
          <cell r="Z619"/>
          <cell r="AA619"/>
          <cell r="AB619"/>
          <cell r="AC619"/>
          <cell r="AD619"/>
          <cell r="AE619"/>
          <cell r="AF619"/>
          <cell r="AG619"/>
          <cell r="AH619"/>
          <cell r="AI619"/>
          <cell r="AJ619"/>
          <cell r="AK619"/>
          <cell r="AL619"/>
          <cell r="AM619"/>
          <cell r="AN619"/>
          <cell r="AO619"/>
          <cell r="AP619"/>
          <cell r="AQ619"/>
          <cell r="AR619"/>
          <cell r="AS619"/>
          <cell r="AT619"/>
          <cell r="AU619"/>
          <cell r="AV619"/>
          <cell r="AW619"/>
          <cell r="AX619"/>
          <cell r="AY619"/>
          <cell r="AZ619"/>
          <cell r="BA619"/>
          <cell r="BB619"/>
          <cell r="BC619"/>
          <cell r="BD619"/>
          <cell r="BE619"/>
          <cell r="BF619"/>
          <cell r="BG619"/>
          <cell r="BH619"/>
          <cell r="BI619"/>
          <cell r="BJ619"/>
          <cell r="BK619"/>
          <cell r="BL619"/>
          <cell r="BM619"/>
          <cell r="BN619"/>
          <cell r="BO619"/>
          <cell r="BP619"/>
          <cell r="BQ619"/>
          <cell r="BR619"/>
          <cell r="BS619"/>
          <cell r="BT619"/>
          <cell r="BU619"/>
          <cell r="BV619"/>
          <cell r="BW619"/>
          <cell r="BX619"/>
          <cell r="BY619"/>
          <cell r="BZ619"/>
          <cell r="CA619"/>
          <cell r="CB619"/>
          <cell r="CC619"/>
          <cell r="CD619"/>
          <cell r="CE619"/>
          <cell r="CF619"/>
          <cell r="CG619"/>
          <cell r="CH619"/>
          <cell r="CI619"/>
          <cell r="CJ619"/>
          <cell r="CK619"/>
          <cell r="CL619"/>
          <cell r="CM619"/>
          <cell r="CN619"/>
          <cell r="CO619"/>
          <cell r="CP619"/>
          <cell r="CQ619"/>
          <cell r="CR619"/>
          <cell r="CS619"/>
          <cell r="CT619"/>
          <cell r="CU619"/>
          <cell r="CV619"/>
          <cell r="CW619"/>
          <cell r="CX619"/>
          <cell r="CY619"/>
          <cell r="CZ619"/>
          <cell r="DA619"/>
          <cell r="DB619"/>
          <cell r="DC619"/>
          <cell r="DD619"/>
          <cell r="DE619"/>
          <cell r="DF619"/>
          <cell r="DG619"/>
          <cell r="DH619"/>
          <cell r="DI619"/>
        </row>
        <row r="620">
          <cell r="D620"/>
          <cell r="E620"/>
          <cell r="F620"/>
          <cell r="G620"/>
          <cell r="H620"/>
          <cell r="I620"/>
          <cell r="J620"/>
          <cell r="K620"/>
          <cell r="L620"/>
          <cell r="M620"/>
          <cell r="N620"/>
          <cell r="O620"/>
          <cell r="P620"/>
          <cell r="Q620"/>
          <cell r="R620"/>
          <cell r="S620"/>
          <cell r="T620"/>
          <cell r="U620"/>
          <cell r="V620"/>
          <cell r="W620"/>
          <cell r="X620"/>
          <cell r="Y620"/>
          <cell r="Z620"/>
          <cell r="AA620"/>
          <cell r="AB620"/>
          <cell r="AC620"/>
          <cell r="AD620"/>
          <cell r="AE620"/>
          <cell r="AF620"/>
          <cell r="AG620"/>
          <cell r="AH620"/>
          <cell r="AI620"/>
          <cell r="AJ620"/>
          <cell r="AK620"/>
          <cell r="AL620"/>
          <cell r="AM620"/>
          <cell r="AN620"/>
          <cell r="AO620"/>
          <cell r="AP620"/>
          <cell r="AQ620"/>
          <cell r="AR620"/>
          <cell r="AS620"/>
          <cell r="AT620"/>
          <cell r="AU620"/>
          <cell r="AV620"/>
          <cell r="AW620"/>
          <cell r="AX620"/>
          <cell r="AY620"/>
          <cell r="AZ620"/>
          <cell r="BA620"/>
          <cell r="BB620"/>
          <cell r="BC620"/>
          <cell r="BD620"/>
          <cell r="BE620"/>
          <cell r="BF620"/>
          <cell r="BG620"/>
          <cell r="BH620"/>
          <cell r="BI620"/>
          <cell r="BJ620"/>
          <cell r="BK620"/>
          <cell r="BL620"/>
          <cell r="BM620"/>
          <cell r="BN620"/>
          <cell r="BO620"/>
          <cell r="BP620"/>
          <cell r="BQ620"/>
          <cell r="BR620"/>
          <cell r="BS620"/>
          <cell r="BT620"/>
          <cell r="BU620"/>
          <cell r="BV620"/>
          <cell r="BW620"/>
          <cell r="BX620"/>
          <cell r="BY620"/>
          <cell r="BZ620"/>
          <cell r="CA620"/>
          <cell r="CB620"/>
          <cell r="CC620"/>
          <cell r="CD620"/>
          <cell r="CE620"/>
          <cell r="CF620"/>
          <cell r="CG620"/>
          <cell r="CH620"/>
          <cell r="CI620"/>
          <cell r="CJ620"/>
          <cell r="CK620"/>
          <cell r="CL620"/>
          <cell r="CM620"/>
          <cell r="CN620"/>
          <cell r="CO620"/>
          <cell r="CP620"/>
          <cell r="CQ620"/>
          <cell r="CR620"/>
          <cell r="CS620"/>
          <cell r="CT620"/>
          <cell r="CU620"/>
          <cell r="CV620"/>
          <cell r="CW620"/>
          <cell r="CX620"/>
          <cell r="CY620"/>
          <cell r="CZ620"/>
          <cell r="DA620"/>
          <cell r="DB620"/>
          <cell r="DC620"/>
          <cell r="DD620"/>
          <cell r="DE620"/>
          <cell r="DF620"/>
          <cell r="DG620"/>
          <cell r="DH620"/>
          <cell r="DI620"/>
        </row>
        <row r="621">
          <cell r="D621"/>
          <cell r="E621"/>
          <cell r="F621"/>
          <cell r="G621"/>
          <cell r="H621"/>
          <cell r="I621"/>
          <cell r="J621"/>
          <cell r="K621"/>
          <cell r="L621"/>
          <cell r="M621"/>
          <cell r="N621"/>
          <cell r="O621"/>
          <cell r="P621"/>
          <cell r="Q621"/>
          <cell r="R621"/>
          <cell r="S621"/>
          <cell r="T621"/>
          <cell r="U621"/>
          <cell r="V621"/>
          <cell r="W621"/>
          <cell r="X621"/>
          <cell r="Y621"/>
          <cell r="Z621"/>
          <cell r="AA621"/>
          <cell r="AB621"/>
          <cell r="AC621"/>
          <cell r="AD621"/>
          <cell r="AE621"/>
          <cell r="AF621"/>
          <cell r="AG621"/>
          <cell r="AH621"/>
          <cell r="AI621"/>
          <cell r="AJ621"/>
          <cell r="AK621"/>
          <cell r="AL621"/>
          <cell r="AM621"/>
          <cell r="AN621"/>
          <cell r="AO621"/>
          <cell r="AP621"/>
          <cell r="AQ621"/>
          <cell r="AR621"/>
          <cell r="AS621"/>
          <cell r="AT621"/>
          <cell r="AU621"/>
          <cell r="AV621"/>
          <cell r="AW621"/>
          <cell r="AX621"/>
          <cell r="AY621"/>
          <cell r="AZ621"/>
          <cell r="BA621"/>
          <cell r="BB621"/>
          <cell r="BC621"/>
          <cell r="BD621"/>
          <cell r="BE621"/>
          <cell r="BF621"/>
          <cell r="BG621"/>
          <cell r="BH621"/>
          <cell r="BI621"/>
          <cell r="BJ621"/>
          <cell r="BK621"/>
          <cell r="BL621"/>
          <cell r="BM621"/>
          <cell r="BN621"/>
          <cell r="BO621"/>
          <cell r="BP621"/>
          <cell r="BQ621"/>
          <cell r="BR621"/>
          <cell r="BS621"/>
          <cell r="BT621"/>
          <cell r="BU621"/>
          <cell r="BV621"/>
          <cell r="BW621"/>
          <cell r="BX621"/>
          <cell r="BY621"/>
          <cell r="BZ621"/>
          <cell r="CA621"/>
          <cell r="CB621"/>
          <cell r="CC621"/>
          <cell r="CD621"/>
          <cell r="CE621"/>
          <cell r="CF621"/>
          <cell r="CG621"/>
          <cell r="CH621"/>
          <cell r="CI621"/>
          <cell r="CJ621"/>
          <cell r="CK621"/>
          <cell r="CL621"/>
          <cell r="CM621"/>
          <cell r="CN621"/>
          <cell r="CO621"/>
          <cell r="CP621"/>
          <cell r="CQ621"/>
          <cell r="CR621"/>
          <cell r="CS621"/>
          <cell r="CT621"/>
          <cell r="CU621"/>
          <cell r="CV621"/>
          <cell r="CW621"/>
          <cell r="CX621"/>
          <cell r="CY621"/>
          <cell r="CZ621"/>
          <cell r="DA621"/>
          <cell r="DB621"/>
          <cell r="DC621"/>
          <cell r="DD621"/>
          <cell r="DE621"/>
          <cell r="DF621"/>
          <cell r="DG621"/>
          <cell r="DH621"/>
          <cell r="DI621"/>
        </row>
        <row r="622">
          <cell r="D622"/>
          <cell r="E622"/>
          <cell r="F622"/>
          <cell r="G622"/>
          <cell r="H622"/>
          <cell r="I622"/>
          <cell r="J622"/>
          <cell r="K622"/>
          <cell r="L622"/>
          <cell r="M622"/>
          <cell r="N622"/>
          <cell r="O622"/>
          <cell r="P622"/>
          <cell r="Q622"/>
          <cell r="R622"/>
          <cell r="S622"/>
          <cell r="T622"/>
          <cell r="U622"/>
          <cell r="V622"/>
          <cell r="W622"/>
          <cell r="X622"/>
          <cell r="Y622"/>
          <cell r="Z622"/>
          <cell r="AA622"/>
          <cell r="AB622"/>
          <cell r="AC622"/>
          <cell r="AD622"/>
          <cell r="AE622"/>
          <cell r="AF622"/>
          <cell r="AG622"/>
          <cell r="AH622"/>
          <cell r="AI622"/>
          <cell r="AJ622"/>
          <cell r="AK622"/>
          <cell r="AL622"/>
          <cell r="AM622"/>
          <cell r="AN622"/>
          <cell r="AO622"/>
          <cell r="AP622"/>
          <cell r="AQ622"/>
          <cell r="AR622"/>
          <cell r="AS622"/>
          <cell r="AT622"/>
          <cell r="AU622"/>
          <cell r="AV622"/>
          <cell r="AW622"/>
          <cell r="AX622"/>
          <cell r="AY622"/>
          <cell r="AZ622"/>
          <cell r="BA622"/>
          <cell r="BB622"/>
          <cell r="BC622"/>
          <cell r="BD622"/>
          <cell r="BE622"/>
          <cell r="BF622"/>
          <cell r="BG622"/>
          <cell r="BH622"/>
          <cell r="BI622"/>
          <cell r="BJ622"/>
          <cell r="BK622"/>
          <cell r="BL622"/>
          <cell r="BM622"/>
          <cell r="BN622"/>
          <cell r="BO622"/>
          <cell r="BP622"/>
          <cell r="BQ622"/>
          <cell r="BR622"/>
          <cell r="BS622"/>
          <cell r="BT622"/>
          <cell r="BU622"/>
          <cell r="BV622"/>
          <cell r="BW622"/>
          <cell r="BX622"/>
          <cell r="BY622"/>
          <cell r="BZ622"/>
          <cell r="CA622"/>
          <cell r="CB622"/>
          <cell r="CC622"/>
          <cell r="CD622"/>
          <cell r="CE622"/>
          <cell r="CF622"/>
          <cell r="CG622"/>
          <cell r="CH622"/>
          <cell r="CI622"/>
          <cell r="CJ622"/>
          <cell r="CK622"/>
          <cell r="CL622"/>
          <cell r="CM622"/>
          <cell r="CN622"/>
          <cell r="CO622"/>
          <cell r="CP622"/>
          <cell r="CQ622"/>
          <cell r="CR622"/>
          <cell r="CS622"/>
          <cell r="CT622"/>
          <cell r="CU622"/>
          <cell r="CV622"/>
          <cell r="CW622"/>
          <cell r="CX622"/>
          <cell r="CY622"/>
          <cell r="CZ622"/>
          <cell r="DA622"/>
          <cell r="DB622"/>
          <cell r="DC622"/>
          <cell r="DD622"/>
          <cell r="DE622"/>
          <cell r="DF622"/>
          <cell r="DG622"/>
          <cell r="DH622"/>
          <cell r="DI622"/>
        </row>
        <row r="623">
          <cell r="D623"/>
          <cell r="E623"/>
          <cell r="F623"/>
          <cell r="G623"/>
          <cell r="H623"/>
          <cell r="I623"/>
          <cell r="J623"/>
          <cell r="K623"/>
          <cell r="L623"/>
          <cell r="M623"/>
          <cell r="N623"/>
          <cell r="O623"/>
          <cell r="P623"/>
          <cell r="Q623"/>
          <cell r="R623"/>
          <cell r="S623"/>
          <cell r="T623"/>
          <cell r="U623"/>
          <cell r="V623"/>
          <cell r="W623"/>
          <cell r="X623"/>
          <cell r="Y623"/>
          <cell r="Z623"/>
          <cell r="AA623"/>
          <cell r="AB623"/>
          <cell r="AC623"/>
          <cell r="AD623"/>
          <cell r="AE623"/>
          <cell r="AF623"/>
          <cell r="AG623"/>
          <cell r="AH623"/>
          <cell r="AI623"/>
          <cell r="AJ623"/>
          <cell r="AK623"/>
          <cell r="AL623"/>
          <cell r="AM623"/>
          <cell r="AN623"/>
          <cell r="AO623"/>
          <cell r="AP623"/>
          <cell r="AQ623"/>
          <cell r="AR623"/>
          <cell r="AS623"/>
          <cell r="AT623"/>
          <cell r="AU623"/>
          <cell r="AV623"/>
          <cell r="AW623"/>
          <cell r="AX623"/>
          <cell r="AY623"/>
          <cell r="AZ623"/>
          <cell r="BA623"/>
          <cell r="BB623"/>
          <cell r="BC623"/>
          <cell r="BD623"/>
          <cell r="BE623"/>
          <cell r="BF623"/>
          <cell r="BG623"/>
          <cell r="BH623"/>
          <cell r="BI623"/>
          <cell r="BJ623"/>
          <cell r="BK623"/>
          <cell r="BL623"/>
          <cell r="BM623"/>
          <cell r="BN623"/>
          <cell r="BO623"/>
          <cell r="BP623"/>
          <cell r="BQ623"/>
          <cell r="BR623"/>
          <cell r="BS623"/>
          <cell r="BT623"/>
          <cell r="BU623"/>
          <cell r="BV623"/>
          <cell r="BW623"/>
          <cell r="BX623"/>
          <cell r="BY623"/>
          <cell r="BZ623"/>
          <cell r="CA623"/>
          <cell r="CB623"/>
          <cell r="CC623"/>
          <cell r="CD623"/>
          <cell r="CE623"/>
          <cell r="CF623"/>
          <cell r="CG623"/>
          <cell r="CH623"/>
          <cell r="CI623"/>
          <cell r="CJ623"/>
          <cell r="CK623"/>
          <cell r="CL623"/>
          <cell r="CM623"/>
          <cell r="CN623"/>
          <cell r="CO623"/>
          <cell r="CP623"/>
          <cell r="CQ623"/>
          <cell r="CR623"/>
          <cell r="CS623"/>
          <cell r="CT623"/>
          <cell r="CU623"/>
          <cell r="CV623"/>
          <cell r="CW623"/>
          <cell r="CX623"/>
          <cell r="CY623"/>
          <cell r="CZ623"/>
          <cell r="DA623"/>
          <cell r="DB623"/>
          <cell r="DC623"/>
          <cell r="DD623"/>
          <cell r="DE623"/>
          <cell r="DF623"/>
          <cell r="DG623"/>
          <cell r="DH623"/>
          <cell r="DI623"/>
        </row>
        <row r="624">
          <cell r="D624"/>
          <cell r="E624"/>
          <cell r="F624"/>
          <cell r="G624"/>
          <cell r="H624"/>
          <cell r="I624"/>
          <cell r="J624"/>
          <cell r="K624"/>
          <cell r="L624"/>
          <cell r="M624"/>
          <cell r="N624"/>
          <cell r="O624"/>
          <cell r="P624"/>
          <cell r="Q624"/>
          <cell r="R624"/>
          <cell r="S624"/>
          <cell r="T624"/>
          <cell r="U624"/>
          <cell r="V624"/>
          <cell r="W624"/>
          <cell r="X624"/>
          <cell r="Y624"/>
          <cell r="Z624"/>
          <cell r="AA624"/>
          <cell r="AB624"/>
          <cell r="AC624"/>
          <cell r="AD624"/>
          <cell r="AE624"/>
          <cell r="AF624"/>
          <cell r="AG624"/>
          <cell r="AH624"/>
          <cell r="AI624"/>
          <cell r="AJ624"/>
          <cell r="AK624"/>
          <cell r="AL624"/>
          <cell r="AM624"/>
          <cell r="AN624"/>
          <cell r="AO624"/>
          <cell r="AP624"/>
          <cell r="AQ624"/>
          <cell r="AR624"/>
          <cell r="AS624"/>
          <cell r="AT624"/>
          <cell r="AU624"/>
          <cell r="AV624"/>
          <cell r="AW624"/>
          <cell r="AX624"/>
          <cell r="AY624"/>
          <cell r="AZ624"/>
          <cell r="BA624"/>
          <cell r="BB624"/>
          <cell r="BC624"/>
          <cell r="BD624"/>
          <cell r="BE624"/>
          <cell r="BF624"/>
          <cell r="BG624"/>
          <cell r="BH624"/>
          <cell r="BI624"/>
          <cell r="BJ624"/>
          <cell r="BK624"/>
          <cell r="BL624"/>
          <cell r="BM624"/>
          <cell r="BN624"/>
          <cell r="BO624"/>
          <cell r="BP624"/>
          <cell r="BQ624"/>
          <cell r="BR624"/>
          <cell r="BS624"/>
          <cell r="BT624"/>
          <cell r="BU624"/>
          <cell r="BV624"/>
          <cell r="BW624"/>
          <cell r="BX624"/>
          <cell r="BY624"/>
          <cell r="BZ624"/>
          <cell r="CA624"/>
          <cell r="CB624"/>
          <cell r="CC624"/>
          <cell r="CD624"/>
          <cell r="CE624"/>
          <cell r="CF624"/>
          <cell r="CG624"/>
          <cell r="CH624"/>
          <cell r="CI624"/>
          <cell r="CJ624"/>
          <cell r="CK624"/>
          <cell r="CL624"/>
          <cell r="CM624"/>
          <cell r="CN624"/>
          <cell r="CO624"/>
          <cell r="CP624"/>
          <cell r="CQ624"/>
          <cell r="CR624"/>
          <cell r="CS624"/>
          <cell r="CT624"/>
          <cell r="CU624"/>
          <cell r="CV624"/>
          <cell r="CW624"/>
          <cell r="CX624"/>
          <cell r="CY624"/>
          <cell r="CZ624"/>
          <cell r="DA624"/>
          <cell r="DB624"/>
          <cell r="DC624"/>
          <cell r="DD624"/>
          <cell r="DE624"/>
          <cell r="DF624"/>
          <cell r="DG624"/>
          <cell r="DH624"/>
          <cell r="DI624"/>
        </row>
        <row r="625">
          <cell r="D625"/>
          <cell r="E625"/>
          <cell r="F625"/>
          <cell r="G625"/>
          <cell r="H625"/>
          <cell r="I625"/>
          <cell r="J625"/>
          <cell r="K625"/>
          <cell r="L625"/>
          <cell r="M625"/>
          <cell r="N625"/>
          <cell r="O625"/>
          <cell r="P625"/>
          <cell r="Q625"/>
          <cell r="R625"/>
          <cell r="S625"/>
          <cell r="T625"/>
          <cell r="U625"/>
          <cell r="V625"/>
          <cell r="W625"/>
          <cell r="X625"/>
          <cell r="Y625"/>
          <cell r="Z625"/>
          <cell r="AA625"/>
          <cell r="AB625"/>
          <cell r="AC625"/>
          <cell r="AD625"/>
          <cell r="AE625"/>
          <cell r="AF625"/>
          <cell r="AG625"/>
          <cell r="AH625"/>
          <cell r="AI625"/>
          <cell r="AJ625"/>
          <cell r="AK625"/>
          <cell r="AL625"/>
          <cell r="AM625"/>
          <cell r="AN625"/>
          <cell r="AO625"/>
          <cell r="AP625"/>
          <cell r="AQ625"/>
          <cell r="AR625"/>
          <cell r="AS625"/>
          <cell r="AT625"/>
          <cell r="AU625"/>
          <cell r="AV625"/>
          <cell r="AW625"/>
          <cell r="AX625"/>
          <cell r="AY625"/>
          <cell r="AZ625"/>
          <cell r="BA625"/>
          <cell r="BB625"/>
          <cell r="BC625"/>
          <cell r="BD625"/>
          <cell r="BE625"/>
          <cell r="BF625"/>
          <cell r="BG625"/>
          <cell r="BH625"/>
          <cell r="BI625"/>
          <cell r="BJ625"/>
          <cell r="BK625"/>
          <cell r="BL625"/>
          <cell r="BM625"/>
          <cell r="BN625"/>
          <cell r="BO625"/>
          <cell r="BP625"/>
          <cell r="BQ625"/>
          <cell r="BR625"/>
          <cell r="BS625"/>
          <cell r="BT625"/>
          <cell r="BU625"/>
          <cell r="BV625"/>
          <cell r="BW625"/>
          <cell r="BX625"/>
          <cell r="BY625"/>
          <cell r="BZ625"/>
          <cell r="CA625"/>
          <cell r="CB625"/>
          <cell r="CC625"/>
          <cell r="CD625"/>
          <cell r="CE625"/>
          <cell r="CF625"/>
          <cell r="CG625"/>
          <cell r="CH625"/>
          <cell r="CI625"/>
          <cell r="CJ625"/>
          <cell r="CK625"/>
          <cell r="CL625"/>
          <cell r="CM625"/>
          <cell r="CN625"/>
          <cell r="CO625"/>
          <cell r="CP625"/>
          <cell r="CQ625"/>
          <cell r="CR625"/>
          <cell r="CS625"/>
          <cell r="CT625"/>
          <cell r="CU625"/>
          <cell r="CV625"/>
          <cell r="CW625"/>
          <cell r="CX625"/>
          <cell r="CY625"/>
          <cell r="CZ625"/>
          <cell r="DA625"/>
          <cell r="DB625"/>
          <cell r="DC625"/>
          <cell r="DD625"/>
          <cell r="DE625"/>
          <cell r="DF625"/>
          <cell r="DG625"/>
          <cell r="DH625"/>
          <cell r="DI625"/>
        </row>
        <row r="626">
          <cell r="D626"/>
          <cell r="E626"/>
          <cell r="F626"/>
          <cell r="G626"/>
          <cell r="H626"/>
          <cell r="I626"/>
          <cell r="J626"/>
          <cell r="K626"/>
          <cell r="L626"/>
          <cell r="M626"/>
          <cell r="N626"/>
          <cell r="O626"/>
          <cell r="P626"/>
          <cell r="Q626"/>
          <cell r="R626"/>
          <cell r="S626"/>
          <cell r="T626"/>
          <cell r="U626"/>
          <cell r="V626"/>
          <cell r="W626"/>
          <cell r="X626"/>
          <cell r="Y626"/>
          <cell r="Z626"/>
          <cell r="AA626"/>
          <cell r="AB626"/>
          <cell r="AC626"/>
          <cell r="AD626"/>
          <cell r="AE626"/>
          <cell r="AF626"/>
          <cell r="AG626"/>
          <cell r="AH626"/>
          <cell r="AI626"/>
          <cell r="AJ626"/>
          <cell r="AK626"/>
          <cell r="AL626"/>
          <cell r="AM626"/>
          <cell r="AN626"/>
          <cell r="AO626"/>
          <cell r="AP626"/>
          <cell r="AQ626"/>
          <cell r="AR626"/>
          <cell r="AS626"/>
          <cell r="AT626"/>
          <cell r="AU626"/>
          <cell r="AV626"/>
          <cell r="AW626"/>
          <cell r="AX626"/>
          <cell r="AY626"/>
          <cell r="AZ626"/>
          <cell r="BA626"/>
          <cell r="BB626"/>
          <cell r="BC626"/>
          <cell r="BD626"/>
          <cell r="BE626"/>
          <cell r="BF626"/>
          <cell r="BG626"/>
          <cell r="BH626"/>
          <cell r="BI626"/>
          <cell r="BJ626"/>
          <cell r="BK626"/>
          <cell r="BL626"/>
          <cell r="BM626"/>
          <cell r="BN626"/>
          <cell r="BO626"/>
          <cell r="BP626"/>
          <cell r="BQ626"/>
          <cell r="BR626"/>
          <cell r="BS626"/>
          <cell r="BT626"/>
          <cell r="BU626"/>
          <cell r="BV626"/>
          <cell r="BW626"/>
          <cell r="BX626"/>
          <cell r="BY626"/>
          <cell r="BZ626"/>
          <cell r="CA626"/>
          <cell r="CB626"/>
          <cell r="CC626"/>
          <cell r="CD626"/>
          <cell r="CE626"/>
          <cell r="CF626"/>
          <cell r="CG626"/>
          <cell r="CH626"/>
          <cell r="CI626"/>
          <cell r="CJ626"/>
          <cell r="CK626"/>
          <cell r="CL626"/>
          <cell r="CM626"/>
          <cell r="CN626"/>
          <cell r="CO626"/>
          <cell r="CP626"/>
          <cell r="CQ626"/>
          <cell r="CR626"/>
          <cell r="CS626"/>
          <cell r="CT626"/>
          <cell r="CU626"/>
          <cell r="CV626"/>
          <cell r="CW626"/>
          <cell r="CX626"/>
          <cell r="CY626"/>
          <cell r="CZ626"/>
          <cell r="DA626"/>
          <cell r="DB626"/>
          <cell r="DC626"/>
          <cell r="DD626"/>
          <cell r="DE626"/>
          <cell r="DF626"/>
          <cell r="DG626"/>
          <cell r="DH626"/>
          <cell r="DI626"/>
        </row>
        <row r="627">
          <cell r="D627"/>
          <cell r="E627"/>
          <cell r="F627"/>
          <cell r="G627"/>
          <cell r="H627"/>
          <cell r="I627"/>
          <cell r="J627"/>
          <cell r="K627"/>
          <cell r="L627"/>
          <cell r="M627"/>
          <cell r="N627"/>
          <cell r="O627"/>
          <cell r="P627"/>
          <cell r="Q627"/>
          <cell r="R627"/>
          <cell r="S627"/>
          <cell r="T627"/>
          <cell r="U627"/>
          <cell r="V627"/>
          <cell r="W627"/>
          <cell r="X627"/>
          <cell r="Y627"/>
          <cell r="Z627"/>
          <cell r="AA627"/>
          <cell r="AB627"/>
          <cell r="AC627"/>
          <cell r="AD627"/>
          <cell r="AE627"/>
          <cell r="AF627"/>
          <cell r="AG627"/>
          <cell r="AH627"/>
          <cell r="AI627"/>
          <cell r="AJ627"/>
          <cell r="AK627"/>
          <cell r="AL627"/>
          <cell r="AM627"/>
          <cell r="AN627"/>
          <cell r="AO627"/>
          <cell r="AP627"/>
          <cell r="AQ627"/>
          <cell r="AR627"/>
          <cell r="AS627"/>
          <cell r="AT627"/>
          <cell r="AU627"/>
          <cell r="AV627"/>
          <cell r="AW627"/>
          <cell r="AX627"/>
          <cell r="AY627"/>
          <cell r="AZ627"/>
          <cell r="BA627"/>
          <cell r="BB627"/>
          <cell r="BC627"/>
          <cell r="BD627"/>
          <cell r="BE627"/>
          <cell r="BF627"/>
          <cell r="BG627"/>
          <cell r="BH627"/>
          <cell r="BI627"/>
          <cell r="BJ627"/>
          <cell r="BK627"/>
          <cell r="BL627"/>
          <cell r="BM627"/>
          <cell r="BN627"/>
          <cell r="BO627"/>
          <cell r="BP627"/>
          <cell r="BQ627"/>
          <cell r="BR627"/>
          <cell r="BS627"/>
          <cell r="BT627"/>
          <cell r="BU627"/>
          <cell r="BV627"/>
          <cell r="BW627"/>
          <cell r="BX627"/>
          <cell r="BY627"/>
          <cell r="BZ627"/>
          <cell r="CA627"/>
          <cell r="CB627"/>
          <cell r="CC627"/>
          <cell r="CD627"/>
          <cell r="CE627"/>
          <cell r="CF627"/>
          <cell r="CG627"/>
          <cell r="CH627"/>
          <cell r="CI627"/>
          <cell r="CJ627"/>
          <cell r="CK627"/>
          <cell r="CL627"/>
          <cell r="CM627"/>
          <cell r="CN627"/>
          <cell r="CO627"/>
          <cell r="CP627"/>
          <cell r="CQ627"/>
          <cell r="CR627"/>
          <cell r="CS627"/>
          <cell r="CT627"/>
          <cell r="CU627"/>
          <cell r="CV627"/>
          <cell r="CW627"/>
          <cell r="CX627"/>
          <cell r="CY627"/>
          <cell r="CZ627"/>
          <cell r="DA627"/>
          <cell r="DB627"/>
          <cell r="DC627"/>
          <cell r="DD627"/>
          <cell r="DE627"/>
          <cell r="DF627"/>
          <cell r="DG627"/>
          <cell r="DH627"/>
          <cell r="DI627"/>
        </row>
        <row r="628">
          <cell r="D628"/>
          <cell r="E628"/>
          <cell r="F628"/>
          <cell r="G628"/>
          <cell r="H628"/>
          <cell r="I628"/>
          <cell r="J628"/>
          <cell r="K628"/>
          <cell r="L628"/>
          <cell r="M628"/>
          <cell r="N628"/>
          <cell r="O628"/>
          <cell r="P628"/>
          <cell r="Q628"/>
          <cell r="R628"/>
          <cell r="S628"/>
          <cell r="T628"/>
          <cell r="U628"/>
          <cell r="V628"/>
          <cell r="W628"/>
          <cell r="X628"/>
          <cell r="Y628"/>
          <cell r="Z628"/>
          <cell r="AA628"/>
          <cell r="AB628"/>
          <cell r="AC628"/>
          <cell r="AD628"/>
          <cell r="AE628"/>
          <cell r="AF628"/>
          <cell r="AG628"/>
          <cell r="AH628"/>
          <cell r="AI628"/>
          <cell r="AJ628"/>
          <cell r="AK628"/>
          <cell r="AL628"/>
          <cell r="AM628"/>
          <cell r="AN628"/>
          <cell r="AO628"/>
          <cell r="AP628"/>
          <cell r="AQ628"/>
          <cell r="AR628"/>
          <cell r="AS628"/>
          <cell r="AT628"/>
          <cell r="AU628"/>
          <cell r="AV628"/>
          <cell r="AW628"/>
          <cell r="AX628"/>
          <cell r="AY628"/>
          <cell r="AZ628"/>
          <cell r="BA628"/>
          <cell r="BB628"/>
          <cell r="BC628"/>
          <cell r="BD628"/>
          <cell r="BE628"/>
          <cell r="BF628"/>
          <cell r="BG628"/>
          <cell r="BH628"/>
          <cell r="BI628"/>
          <cell r="BJ628"/>
          <cell r="BK628"/>
          <cell r="BL628"/>
          <cell r="BM628"/>
          <cell r="BN628"/>
          <cell r="BO628"/>
          <cell r="BP628"/>
          <cell r="BQ628"/>
          <cell r="BR628"/>
          <cell r="BS628"/>
          <cell r="BT628"/>
          <cell r="BU628"/>
          <cell r="BV628"/>
          <cell r="BW628"/>
          <cell r="BX628"/>
          <cell r="BY628"/>
          <cell r="BZ628"/>
          <cell r="CA628"/>
          <cell r="CB628"/>
          <cell r="CC628"/>
          <cell r="CD628"/>
          <cell r="CE628"/>
          <cell r="CF628"/>
          <cell r="CG628"/>
          <cell r="CH628"/>
          <cell r="CI628"/>
          <cell r="CJ628"/>
          <cell r="CK628"/>
          <cell r="CL628"/>
          <cell r="CM628"/>
          <cell r="CN628"/>
          <cell r="CO628"/>
          <cell r="CP628"/>
          <cell r="CQ628"/>
          <cell r="CR628"/>
          <cell r="CS628"/>
          <cell r="CT628"/>
          <cell r="CU628"/>
          <cell r="CV628"/>
          <cell r="CW628"/>
          <cell r="CX628"/>
          <cell r="CY628"/>
          <cell r="CZ628"/>
          <cell r="DA628"/>
          <cell r="DB628"/>
          <cell r="DC628"/>
          <cell r="DD628"/>
          <cell r="DE628"/>
          <cell r="DF628"/>
          <cell r="DG628"/>
          <cell r="DH628"/>
          <cell r="DI628"/>
        </row>
        <row r="629">
          <cell r="D629"/>
          <cell r="E629"/>
          <cell r="F629"/>
          <cell r="G629"/>
          <cell r="H629"/>
          <cell r="I629"/>
          <cell r="J629"/>
          <cell r="K629"/>
          <cell r="L629"/>
          <cell r="M629"/>
          <cell r="N629"/>
          <cell r="O629"/>
          <cell r="P629"/>
          <cell r="Q629"/>
          <cell r="R629"/>
          <cell r="S629"/>
          <cell r="T629"/>
          <cell r="U629"/>
          <cell r="V629"/>
          <cell r="W629"/>
          <cell r="X629"/>
          <cell r="Y629"/>
          <cell r="Z629"/>
          <cell r="AA629"/>
          <cell r="AB629"/>
          <cell r="AC629"/>
          <cell r="AD629"/>
          <cell r="AE629"/>
          <cell r="AF629"/>
          <cell r="AG629"/>
          <cell r="AH629"/>
          <cell r="AI629"/>
          <cell r="AJ629"/>
          <cell r="AK629"/>
          <cell r="AL629"/>
          <cell r="AM629"/>
          <cell r="AN629"/>
          <cell r="AO629"/>
          <cell r="AP629"/>
          <cell r="AQ629"/>
          <cell r="AR629"/>
          <cell r="AS629"/>
          <cell r="AT629"/>
          <cell r="AU629"/>
          <cell r="AV629"/>
          <cell r="AW629"/>
          <cell r="AX629"/>
          <cell r="AY629"/>
          <cell r="AZ629"/>
          <cell r="BA629"/>
          <cell r="BB629"/>
          <cell r="BC629"/>
          <cell r="BD629"/>
          <cell r="BE629"/>
          <cell r="BF629"/>
          <cell r="BG629"/>
          <cell r="BH629"/>
          <cell r="BI629"/>
          <cell r="BJ629"/>
          <cell r="BK629"/>
          <cell r="BL629"/>
          <cell r="BM629"/>
          <cell r="BN629"/>
          <cell r="BO629"/>
          <cell r="BP629"/>
          <cell r="BQ629"/>
          <cell r="BR629"/>
          <cell r="BS629"/>
          <cell r="BT629"/>
          <cell r="BU629"/>
          <cell r="BV629"/>
          <cell r="BW629"/>
          <cell r="BX629"/>
          <cell r="BY629"/>
          <cell r="BZ629"/>
          <cell r="CA629"/>
          <cell r="CB629"/>
          <cell r="CC629"/>
          <cell r="CD629"/>
          <cell r="CE629"/>
          <cell r="CF629"/>
          <cell r="CG629"/>
          <cell r="CH629"/>
          <cell r="CI629"/>
          <cell r="CJ629"/>
          <cell r="CK629"/>
          <cell r="CL629"/>
          <cell r="CM629"/>
          <cell r="CN629"/>
          <cell r="CO629"/>
          <cell r="CP629"/>
          <cell r="CQ629"/>
          <cell r="CR629"/>
          <cell r="CS629"/>
          <cell r="CT629"/>
          <cell r="CU629"/>
          <cell r="CV629"/>
          <cell r="CW629"/>
          <cell r="CX629"/>
          <cell r="CY629"/>
          <cell r="CZ629"/>
          <cell r="DA629"/>
          <cell r="DB629"/>
          <cell r="DC629"/>
          <cell r="DD629"/>
          <cell r="DE629"/>
          <cell r="DF629"/>
          <cell r="DG629"/>
          <cell r="DH629"/>
          <cell r="DI629"/>
        </row>
        <row r="630">
          <cell r="D630"/>
          <cell r="E630"/>
          <cell r="F630"/>
          <cell r="G630"/>
          <cell r="H630"/>
          <cell r="I630"/>
          <cell r="J630"/>
          <cell r="K630"/>
          <cell r="L630"/>
          <cell r="M630"/>
          <cell r="N630"/>
          <cell r="O630"/>
          <cell r="P630"/>
          <cell r="Q630"/>
          <cell r="R630"/>
          <cell r="S630"/>
          <cell r="T630"/>
          <cell r="U630"/>
          <cell r="V630"/>
          <cell r="W630"/>
          <cell r="X630"/>
          <cell r="Y630"/>
          <cell r="Z630"/>
          <cell r="AA630"/>
          <cell r="AB630"/>
          <cell r="AC630"/>
          <cell r="AD630"/>
          <cell r="AE630"/>
          <cell r="AF630"/>
          <cell r="AG630"/>
          <cell r="AH630"/>
          <cell r="AI630"/>
          <cell r="AJ630"/>
          <cell r="AK630"/>
          <cell r="AL630"/>
          <cell r="AM630"/>
          <cell r="AN630"/>
          <cell r="AO630"/>
          <cell r="AP630"/>
          <cell r="AQ630"/>
          <cell r="AR630"/>
          <cell r="AS630"/>
          <cell r="AT630"/>
          <cell r="AU630"/>
          <cell r="AV630"/>
          <cell r="AW630"/>
          <cell r="AX630"/>
          <cell r="AY630"/>
          <cell r="AZ630"/>
          <cell r="BA630"/>
          <cell r="BB630"/>
          <cell r="BC630"/>
          <cell r="BD630"/>
          <cell r="BE630"/>
          <cell r="BF630"/>
          <cell r="BG630"/>
          <cell r="BH630"/>
          <cell r="BI630"/>
          <cell r="BJ630"/>
          <cell r="BK630"/>
          <cell r="BL630"/>
          <cell r="BM630"/>
          <cell r="BN630"/>
          <cell r="BO630"/>
          <cell r="BP630"/>
          <cell r="BQ630"/>
          <cell r="BR630"/>
          <cell r="BS630"/>
          <cell r="BT630"/>
          <cell r="BU630"/>
          <cell r="BV630"/>
          <cell r="BW630"/>
          <cell r="BX630"/>
          <cell r="BY630"/>
          <cell r="BZ630"/>
          <cell r="CA630"/>
          <cell r="CB630"/>
          <cell r="CC630"/>
          <cell r="CD630"/>
          <cell r="CE630"/>
          <cell r="CF630"/>
          <cell r="CG630"/>
          <cell r="CH630"/>
          <cell r="CI630"/>
          <cell r="CJ630"/>
          <cell r="CK630"/>
          <cell r="CL630"/>
          <cell r="CM630"/>
          <cell r="CN630"/>
          <cell r="CO630"/>
          <cell r="CP630"/>
          <cell r="CQ630"/>
          <cell r="CR630"/>
          <cell r="CS630"/>
          <cell r="CT630"/>
          <cell r="CU630"/>
          <cell r="CV630"/>
          <cell r="CW630"/>
          <cell r="CX630"/>
          <cell r="CY630"/>
          <cell r="CZ630"/>
          <cell r="DA630"/>
          <cell r="DB630"/>
          <cell r="DC630"/>
          <cell r="DD630"/>
          <cell r="DE630"/>
          <cell r="DF630"/>
          <cell r="DG630"/>
          <cell r="DH630"/>
          <cell r="DI630"/>
        </row>
        <row r="631">
          <cell r="D631"/>
          <cell r="E631"/>
          <cell r="F631"/>
          <cell r="G631"/>
          <cell r="H631"/>
          <cell r="I631"/>
          <cell r="J631"/>
          <cell r="K631"/>
          <cell r="L631"/>
          <cell r="M631"/>
          <cell r="N631"/>
          <cell r="O631"/>
          <cell r="P631"/>
          <cell r="Q631"/>
          <cell r="R631"/>
          <cell r="S631"/>
          <cell r="T631"/>
          <cell r="U631"/>
          <cell r="V631"/>
          <cell r="W631"/>
          <cell r="X631"/>
          <cell r="Y631"/>
          <cell r="Z631"/>
          <cell r="AA631"/>
          <cell r="AB631"/>
          <cell r="AC631"/>
          <cell r="AD631"/>
          <cell r="AE631"/>
          <cell r="AF631"/>
          <cell r="AG631"/>
          <cell r="AH631"/>
          <cell r="AI631"/>
          <cell r="AJ631"/>
          <cell r="AK631"/>
          <cell r="AL631"/>
          <cell r="AM631"/>
          <cell r="AN631"/>
          <cell r="AO631"/>
          <cell r="AP631"/>
          <cell r="AQ631"/>
          <cell r="AR631"/>
          <cell r="AS631"/>
          <cell r="AT631"/>
          <cell r="AU631"/>
          <cell r="AV631"/>
          <cell r="AW631"/>
          <cell r="AX631"/>
          <cell r="AY631"/>
          <cell r="AZ631"/>
          <cell r="BA631"/>
          <cell r="BB631"/>
          <cell r="BC631"/>
          <cell r="BD631"/>
          <cell r="BE631"/>
          <cell r="BF631"/>
          <cell r="BG631"/>
          <cell r="BH631"/>
          <cell r="BI631"/>
          <cell r="BJ631"/>
          <cell r="BK631"/>
          <cell r="BL631"/>
          <cell r="BM631"/>
          <cell r="BN631"/>
          <cell r="BO631"/>
          <cell r="BP631"/>
          <cell r="BQ631"/>
          <cell r="BR631"/>
          <cell r="BS631"/>
          <cell r="BT631"/>
          <cell r="BU631"/>
          <cell r="BV631"/>
          <cell r="BW631"/>
          <cell r="BX631"/>
          <cell r="BY631"/>
          <cell r="BZ631"/>
          <cell r="CA631"/>
          <cell r="CB631"/>
          <cell r="CC631"/>
          <cell r="CD631"/>
          <cell r="CE631"/>
          <cell r="CF631"/>
          <cell r="CG631"/>
          <cell r="CH631"/>
          <cell r="CI631"/>
          <cell r="CJ631"/>
          <cell r="CK631"/>
          <cell r="CL631"/>
          <cell r="CM631"/>
          <cell r="CN631"/>
          <cell r="CO631"/>
          <cell r="CP631"/>
          <cell r="CQ631"/>
          <cell r="CR631"/>
          <cell r="CS631"/>
          <cell r="CT631"/>
          <cell r="CU631"/>
          <cell r="CV631"/>
          <cell r="CW631"/>
          <cell r="CX631"/>
          <cell r="CY631"/>
          <cell r="CZ631"/>
          <cell r="DA631"/>
          <cell r="DB631"/>
          <cell r="DC631"/>
          <cell r="DD631"/>
          <cell r="DE631"/>
          <cell r="DF631"/>
          <cell r="DG631"/>
          <cell r="DH631"/>
          <cell r="DI631"/>
        </row>
        <row r="632">
          <cell r="D632"/>
          <cell r="E632"/>
          <cell r="F632"/>
          <cell r="G632"/>
          <cell r="H632"/>
          <cell r="I632"/>
          <cell r="J632"/>
          <cell r="K632"/>
          <cell r="L632"/>
          <cell r="M632"/>
          <cell r="N632"/>
          <cell r="O632"/>
          <cell r="P632"/>
          <cell r="Q632"/>
          <cell r="R632"/>
          <cell r="S632"/>
          <cell r="T632"/>
          <cell r="U632"/>
          <cell r="V632"/>
          <cell r="W632"/>
          <cell r="X632"/>
          <cell r="Y632"/>
          <cell r="Z632"/>
          <cell r="AA632"/>
          <cell r="AB632"/>
          <cell r="AC632"/>
          <cell r="AD632"/>
          <cell r="AE632"/>
          <cell r="AF632"/>
          <cell r="AG632"/>
          <cell r="AH632"/>
          <cell r="AI632"/>
          <cell r="AJ632"/>
          <cell r="AK632"/>
          <cell r="AL632"/>
          <cell r="AM632"/>
          <cell r="AN632"/>
          <cell r="AO632"/>
          <cell r="AP632"/>
          <cell r="AQ632"/>
          <cell r="AR632"/>
          <cell r="AS632"/>
          <cell r="AT632"/>
          <cell r="AU632"/>
          <cell r="AV632"/>
          <cell r="AW632"/>
          <cell r="AX632"/>
          <cell r="AY632"/>
          <cell r="AZ632"/>
          <cell r="BA632"/>
          <cell r="BB632"/>
          <cell r="BC632"/>
          <cell r="BD632"/>
          <cell r="BE632"/>
          <cell r="BF632"/>
          <cell r="BG632"/>
          <cell r="BH632"/>
          <cell r="BI632"/>
          <cell r="BJ632"/>
          <cell r="BK632"/>
          <cell r="BL632"/>
          <cell r="BM632"/>
          <cell r="BN632"/>
          <cell r="BO632"/>
          <cell r="BP632"/>
          <cell r="BQ632"/>
          <cell r="BR632"/>
          <cell r="BS632"/>
          <cell r="BT632"/>
          <cell r="BU632"/>
          <cell r="BV632"/>
          <cell r="BW632"/>
          <cell r="BX632"/>
          <cell r="BY632"/>
          <cell r="BZ632"/>
          <cell r="CA632"/>
          <cell r="CB632"/>
          <cell r="CC632"/>
          <cell r="CD632"/>
          <cell r="CE632"/>
          <cell r="CF632"/>
          <cell r="CG632"/>
          <cell r="CH632"/>
          <cell r="CI632"/>
          <cell r="CJ632"/>
          <cell r="CK632"/>
          <cell r="CL632"/>
          <cell r="CM632"/>
          <cell r="CN632"/>
          <cell r="CO632"/>
          <cell r="CP632"/>
          <cell r="CQ632"/>
          <cell r="CR632"/>
          <cell r="CS632"/>
          <cell r="CT632"/>
          <cell r="CU632"/>
          <cell r="CV632"/>
          <cell r="CW632"/>
          <cell r="CX632"/>
          <cell r="CY632"/>
          <cell r="CZ632"/>
          <cell r="DA632"/>
          <cell r="DB632"/>
          <cell r="DC632"/>
          <cell r="DD632"/>
          <cell r="DE632"/>
          <cell r="DF632"/>
          <cell r="DG632"/>
          <cell r="DH632"/>
          <cell r="DI632"/>
        </row>
        <row r="633">
          <cell r="D633"/>
          <cell r="E633"/>
          <cell r="F633"/>
          <cell r="G633"/>
          <cell r="H633"/>
          <cell r="I633"/>
          <cell r="J633"/>
          <cell r="K633"/>
          <cell r="L633"/>
          <cell r="M633"/>
          <cell r="N633"/>
          <cell r="O633"/>
          <cell r="P633"/>
          <cell r="Q633"/>
          <cell r="R633"/>
          <cell r="S633"/>
          <cell r="T633"/>
          <cell r="U633"/>
          <cell r="V633"/>
          <cell r="W633"/>
          <cell r="X633"/>
          <cell r="Y633"/>
          <cell r="Z633"/>
          <cell r="AA633"/>
          <cell r="AB633"/>
          <cell r="AC633"/>
          <cell r="AD633"/>
          <cell r="AE633"/>
          <cell r="AF633"/>
          <cell r="AG633"/>
          <cell r="AH633"/>
          <cell r="AI633"/>
          <cell r="AJ633"/>
          <cell r="AK633"/>
          <cell r="AL633"/>
          <cell r="AM633"/>
          <cell r="AN633"/>
          <cell r="AO633"/>
          <cell r="AP633"/>
          <cell r="AQ633"/>
          <cell r="AR633"/>
          <cell r="AS633"/>
          <cell r="AT633"/>
          <cell r="AU633"/>
          <cell r="AV633"/>
          <cell r="AW633"/>
          <cell r="AX633"/>
          <cell r="AY633"/>
          <cell r="AZ633"/>
          <cell r="BA633"/>
          <cell r="BB633"/>
          <cell r="BC633"/>
          <cell r="BD633"/>
          <cell r="BE633"/>
          <cell r="BF633"/>
          <cell r="BG633"/>
          <cell r="BH633"/>
          <cell r="BI633"/>
          <cell r="BJ633"/>
          <cell r="BK633"/>
          <cell r="BL633"/>
          <cell r="BM633"/>
          <cell r="BN633"/>
          <cell r="BO633"/>
          <cell r="BP633"/>
          <cell r="BQ633"/>
          <cell r="BR633"/>
          <cell r="BS633"/>
          <cell r="BT633"/>
          <cell r="BU633"/>
          <cell r="BV633"/>
          <cell r="BW633"/>
          <cell r="BX633"/>
          <cell r="BY633"/>
          <cell r="BZ633"/>
          <cell r="CA633"/>
          <cell r="CB633"/>
          <cell r="CC633"/>
          <cell r="CD633"/>
          <cell r="CE633"/>
          <cell r="CF633"/>
          <cell r="CG633"/>
          <cell r="CH633"/>
          <cell r="CI633"/>
          <cell r="CJ633"/>
          <cell r="CK633"/>
          <cell r="CL633"/>
          <cell r="CM633"/>
          <cell r="CN633"/>
          <cell r="CO633"/>
          <cell r="CP633"/>
          <cell r="CQ633"/>
          <cell r="CR633"/>
          <cell r="CS633"/>
          <cell r="CT633"/>
          <cell r="CU633"/>
          <cell r="CV633"/>
          <cell r="CW633"/>
          <cell r="CX633"/>
          <cell r="CY633"/>
          <cell r="CZ633"/>
          <cell r="DA633"/>
          <cell r="DB633"/>
          <cell r="DC633"/>
          <cell r="DD633"/>
          <cell r="DE633"/>
          <cell r="DF633"/>
          <cell r="DG633"/>
          <cell r="DH633"/>
          <cell r="DI633"/>
        </row>
        <row r="634">
          <cell r="D634"/>
          <cell r="E634"/>
          <cell r="F634"/>
          <cell r="G634"/>
          <cell r="H634"/>
          <cell r="I634"/>
          <cell r="J634"/>
          <cell r="K634"/>
          <cell r="L634"/>
          <cell r="M634"/>
          <cell r="N634"/>
          <cell r="O634"/>
          <cell r="P634"/>
          <cell r="Q634"/>
          <cell r="R634"/>
          <cell r="S634"/>
          <cell r="T634"/>
          <cell r="U634"/>
          <cell r="V634"/>
          <cell r="W634"/>
          <cell r="X634"/>
          <cell r="Y634"/>
          <cell r="Z634"/>
          <cell r="AA634"/>
          <cell r="AB634"/>
          <cell r="AC634"/>
          <cell r="AD634"/>
          <cell r="AE634"/>
          <cell r="AF634"/>
          <cell r="AG634"/>
          <cell r="AH634"/>
          <cell r="AI634"/>
          <cell r="AJ634"/>
          <cell r="AK634"/>
          <cell r="AL634"/>
          <cell r="AM634"/>
          <cell r="AN634"/>
          <cell r="AO634"/>
          <cell r="AP634"/>
          <cell r="AQ634"/>
          <cell r="AR634"/>
          <cell r="AS634"/>
          <cell r="AT634"/>
          <cell r="AU634"/>
          <cell r="AV634"/>
          <cell r="AW634"/>
          <cell r="AX634"/>
          <cell r="AY634"/>
          <cell r="AZ634"/>
          <cell r="BA634"/>
          <cell r="BB634"/>
          <cell r="BC634"/>
          <cell r="BD634"/>
          <cell r="BE634"/>
          <cell r="BF634"/>
          <cell r="BG634"/>
          <cell r="BH634"/>
          <cell r="BI634"/>
          <cell r="BJ634"/>
          <cell r="BK634"/>
          <cell r="BL634"/>
          <cell r="BM634"/>
          <cell r="BN634"/>
          <cell r="BO634"/>
          <cell r="BP634"/>
          <cell r="BQ634"/>
          <cell r="BR634"/>
          <cell r="BS634"/>
          <cell r="BT634"/>
          <cell r="BU634"/>
          <cell r="BV634"/>
          <cell r="BW634"/>
          <cell r="BX634"/>
          <cell r="BY634"/>
          <cell r="BZ634"/>
          <cell r="CA634"/>
          <cell r="CB634"/>
          <cell r="CC634"/>
          <cell r="CD634"/>
          <cell r="CE634"/>
          <cell r="CF634"/>
          <cell r="CG634"/>
          <cell r="CH634"/>
          <cell r="CI634"/>
          <cell r="CJ634"/>
          <cell r="CK634"/>
          <cell r="CL634"/>
          <cell r="CM634"/>
          <cell r="CN634"/>
          <cell r="CO634"/>
          <cell r="CP634"/>
          <cell r="CQ634"/>
          <cell r="CR634"/>
          <cell r="CS634"/>
          <cell r="CT634"/>
          <cell r="CU634"/>
          <cell r="CV634"/>
          <cell r="CW634"/>
          <cell r="CX634"/>
          <cell r="CY634"/>
          <cell r="CZ634"/>
          <cell r="DA634"/>
          <cell r="DB634"/>
          <cell r="DC634"/>
          <cell r="DD634"/>
          <cell r="DE634"/>
          <cell r="DF634"/>
          <cell r="DG634"/>
          <cell r="DH634"/>
          <cell r="DI634"/>
        </row>
        <row r="635">
          <cell r="D635"/>
          <cell r="E635"/>
          <cell r="F635"/>
          <cell r="G635"/>
          <cell r="H635"/>
          <cell r="I635"/>
          <cell r="J635"/>
          <cell r="K635"/>
          <cell r="L635"/>
          <cell r="M635"/>
          <cell r="N635"/>
          <cell r="O635"/>
          <cell r="P635"/>
          <cell r="Q635"/>
          <cell r="R635"/>
          <cell r="S635"/>
          <cell r="T635"/>
          <cell r="U635"/>
          <cell r="V635"/>
          <cell r="W635"/>
          <cell r="X635"/>
          <cell r="Y635"/>
          <cell r="Z635"/>
          <cell r="AA635"/>
          <cell r="AB635"/>
          <cell r="AC635"/>
          <cell r="AD635"/>
          <cell r="AE635"/>
          <cell r="AF635"/>
          <cell r="AG635"/>
          <cell r="AH635"/>
          <cell r="AI635"/>
          <cell r="AJ635"/>
          <cell r="AK635"/>
          <cell r="AL635"/>
          <cell r="AM635"/>
          <cell r="AN635"/>
          <cell r="AO635"/>
          <cell r="AP635"/>
          <cell r="AQ635"/>
          <cell r="AR635"/>
          <cell r="AS635"/>
          <cell r="AT635"/>
          <cell r="AU635"/>
          <cell r="AV635"/>
          <cell r="AW635"/>
          <cell r="AX635"/>
          <cell r="AY635"/>
          <cell r="AZ635"/>
          <cell r="BA635"/>
          <cell r="BB635"/>
          <cell r="BC635"/>
          <cell r="BD635"/>
          <cell r="BE635"/>
          <cell r="BF635"/>
          <cell r="BG635"/>
          <cell r="BH635"/>
          <cell r="BI635"/>
          <cell r="BJ635"/>
          <cell r="BK635"/>
          <cell r="BL635"/>
          <cell r="BM635"/>
          <cell r="BN635"/>
          <cell r="BO635"/>
          <cell r="BP635"/>
          <cell r="BQ635"/>
          <cell r="BR635"/>
          <cell r="BS635"/>
          <cell r="BT635"/>
          <cell r="BU635"/>
          <cell r="BV635"/>
          <cell r="BW635"/>
          <cell r="BX635"/>
          <cell r="BY635"/>
          <cell r="BZ635"/>
          <cell r="CA635"/>
          <cell r="CB635"/>
          <cell r="CC635"/>
          <cell r="CD635"/>
          <cell r="CE635"/>
          <cell r="CF635"/>
          <cell r="CG635"/>
          <cell r="CH635"/>
          <cell r="CI635"/>
          <cell r="CJ635"/>
          <cell r="CK635"/>
          <cell r="CL635"/>
          <cell r="CM635"/>
          <cell r="CN635"/>
          <cell r="CO635"/>
          <cell r="CP635"/>
          <cell r="CQ635"/>
          <cell r="CR635"/>
          <cell r="CS635"/>
          <cell r="CT635"/>
          <cell r="CU635"/>
          <cell r="CV635"/>
          <cell r="CW635"/>
          <cell r="CX635"/>
          <cell r="CY635"/>
          <cell r="CZ635"/>
          <cell r="DA635"/>
          <cell r="DB635"/>
          <cell r="DC635"/>
          <cell r="DD635"/>
          <cell r="DE635"/>
          <cell r="DF635"/>
          <cell r="DG635"/>
          <cell r="DH635"/>
          <cell r="DI635"/>
        </row>
        <row r="636">
          <cell r="D636"/>
          <cell r="E636"/>
          <cell r="F636"/>
          <cell r="G636"/>
          <cell r="H636"/>
          <cell r="I636"/>
          <cell r="J636"/>
          <cell r="K636"/>
          <cell r="L636"/>
          <cell r="M636"/>
          <cell r="N636"/>
          <cell r="O636"/>
          <cell r="P636"/>
          <cell r="Q636"/>
          <cell r="R636"/>
          <cell r="S636"/>
          <cell r="T636"/>
          <cell r="U636"/>
          <cell r="V636"/>
          <cell r="W636"/>
          <cell r="X636"/>
          <cell r="Y636"/>
          <cell r="Z636"/>
          <cell r="AA636"/>
          <cell r="AB636"/>
          <cell r="AC636"/>
          <cell r="AD636"/>
          <cell r="AE636"/>
          <cell r="AF636"/>
          <cell r="AG636"/>
          <cell r="AH636"/>
          <cell r="AI636"/>
          <cell r="AJ636"/>
          <cell r="AK636"/>
          <cell r="AL636"/>
          <cell r="AM636"/>
          <cell r="AN636"/>
          <cell r="AO636"/>
          <cell r="AP636"/>
          <cell r="AQ636"/>
          <cell r="AR636"/>
          <cell r="AS636"/>
          <cell r="AT636"/>
          <cell r="AU636"/>
          <cell r="AV636"/>
          <cell r="AW636"/>
          <cell r="AX636"/>
          <cell r="AY636"/>
          <cell r="AZ636"/>
          <cell r="BA636"/>
          <cell r="BB636"/>
          <cell r="BC636"/>
          <cell r="BD636"/>
          <cell r="BE636"/>
          <cell r="BF636"/>
          <cell r="BG636"/>
          <cell r="BH636"/>
          <cell r="BI636"/>
          <cell r="BJ636"/>
          <cell r="BK636"/>
          <cell r="BL636"/>
          <cell r="BM636"/>
          <cell r="BN636"/>
          <cell r="BO636"/>
          <cell r="BP636"/>
          <cell r="BQ636"/>
          <cell r="BR636"/>
          <cell r="BS636"/>
          <cell r="BT636"/>
          <cell r="BU636"/>
          <cell r="BV636"/>
          <cell r="BW636"/>
          <cell r="BX636"/>
          <cell r="BY636"/>
          <cell r="BZ636"/>
          <cell r="CA636"/>
          <cell r="CB636"/>
          <cell r="CC636"/>
          <cell r="CD636"/>
          <cell r="CE636"/>
          <cell r="CF636"/>
          <cell r="CG636"/>
          <cell r="CH636"/>
          <cell r="CI636"/>
          <cell r="CJ636"/>
          <cell r="CK636"/>
          <cell r="CL636"/>
          <cell r="CM636"/>
          <cell r="CN636"/>
          <cell r="CO636"/>
          <cell r="CP636"/>
          <cell r="CQ636"/>
          <cell r="CR636"/>
          <cell r="CS636"/>
          <cell r="CT636"/>
          <cell r="CU636"/>
          <cell r="CV636"/>
          <cell r="CW636"/>
          <cell r="CX636"/>
          <cell r="CY636"/>
          <cell r="CZ636"/>
          <cell r="DA636"/>
          <cell r="DB636"/>
          <cell r="DC636"/>
          <cell r="DD636"/>
          <cell r="DE636"/>
          <cell r="DF636"/>
          <cell r="DG636"/>
          <cell r="DH636"/>
          <cell r="DI636"/>
        </row>
        <row r="637">
          <cell r="D637"/>
          <cell r="E637"/>
          <cell r="F637"/>
          <cell r="G637"/>
          <cell r="H637"/>
          <cell r="I637"/>
          <cell r="J637"/>
          <cell r="K637"/>
          <cell r="L637"/>
          <cell r="M637"/>
          <cell r="N637"/>
          <cell r="O637"/>
          <cell r="P637"/>
          <cell r="Q637"/>
          <cell r="R637"/>
          <cell r="S637"/>
          <cell r="T637"/>
          <cell r="U637"/>
          <cell r="V637"/>
          <cell r="W637"/>
          <cell r="X637"/>
          <cell r="Y637"/>
          <cell r="Z637"/>
          <cell r="AA637"/>
          <cell r="AB637"/>
          <cell r="AC637"/>
          <cell r="AD637"/>
          <cell r="AE637"/>
          <cell r="AF637"/>
          <cell r="AG637"/>
          <cell r="AH637"/>
          <cell r="AI637"/>
          <cell r="AJ637"/>
          <cell r="AK637"/>
          <cell r="AL637"/>
          <cell r="AM637"/>
          <cell r="AN637"/>
          <cell r="AO637"/>
          <cell r="AP637"/>
          <cell r="AQ637"/>
          <cell r="AR637"/>
          <cell r="AS637"/>
          <cell r="AT637"/>
          <cell r="AU637"/>
          <cell r="AV637"/>
          <cell r="AW637"/>
          <cell r="AX637"/>
          <cell r="AY637"/>
          <cell r="AZ637"/>
          <cell r="BA637"/>
          <cell r="BB637"/>
          <cell r="BC637"/>
          <cell r="BD637"/>
          <cell r="BE637"/>
          <cell r="BF637"/>
          <cell r="BG637"/>
          <cell r="BH637"/>
          <cell r="BI637"/>
          <cell r="BJ637"/>
          <cell r="BK637"/>
          <cell r="BL637"/>
          <cell r="BM637"/>
          <cell r="BN637"/>
          <cell r="BO637"/>
          <cell r="BP637"/>
          <cell r="BQ637"/>
          <cell r="BR637"/>
          <cell r="BS637"/>
          <cell r="BT637"/>
          <cell r="BU637"/>
          <cell r="BV637"/>
          <cell r="BW637"/>
          <cell r="BX637"/>
          <cell r="BY637"/>
          <cell r="BZ637"/>
          <cell r="CA637"/>
          <cell r="CB637"/>
          <cell r="CC637"/>
          <cell r="CD637"/>
          <cell r="CE637"/>
          <cell r="CF637"/>
          <cell r="CG637"/>
          <cell r="CH637"/>
          <cell r="CI637"/>
          <cell r="CJ637"/>
          <cell r="CK637"/>
          <cell r="CL637"/>
          <cell r="CM637"/>
          <cell r="CN637"/>
          <cell r="CO637"/>
          <cell r="CP637"/>
          <cell r="CQ637"/>
          <cell r="CR637"/>
          <cell r="CS637"/>
          <cell r="CT637"/>
          <cell r="CU637"/>
          <cell r="CV637"/>
          <cell r="CW637"/>
          <cell r="CX637"/>
          <cell r="CY637"/>
          <cell r="CZ637"/>
          <cell r="DA637"/>
          <cell r="DB637"/>
          <cell r="DC637"/>
          <cell r="DD637"/>
          <cell r="DE637"/>
          <cell r="DF637"/>
          <cell r="DG637"/>
          <cell r="DH637"/>
          <cell r="DI637"/>
        </row>
        <row r="638">
          <cell r="D638"/>
          <cell r="E638"/>
          <cell r="F638"/>
          <cell r="G638"/>
          <cell r="H638"/>
          <cell r="I638"/>
          <cell r="J638"/>
          <cell r="K638"/>
          <cell r="L638"/>
          <cell r="M638"/>
          <cell r="N638"/>
          <cell r="O638"/>
          <cell r="P638"/>
          <cell r="Q638"/>
          <cell r="R638"/>
          <cell r="S638"/>
          <cell r="T638"/>
          <cell r="U638"/>
          <cell r="V638"/>
          <cell r="W638"/>
          <cell r="X638"/>
          <cell r="Y638"/>
          <cell r="Z638"/>
          <cell r="AA638"/>
          <cell r="AB638"/>
          <cell r="AC638"/>
          <cell r="AD638"/>
          <cell r="AE638"/>
          <cell r="AF638"/>
          <cell r="AG638"/>
          <cell r="AH638"/>
          <cell r="AI638"/>
          <cell r="AJ638"/>
          <cell r="AK638"/>
          <cell r="AL638"/>
          <cell r="AM638"/>
          <cell r="AN638"/>
          <cell r="AO638"/>
          <cell r="AP638"/>
          <cell r="AQ638"/>
          <cell r="AR638"/>
          <cell r="AS638"/>
          <cell r="AT638"/>
          <cell r="AU638"/>
          <cell r="AV638"/>
          <cell r="AW638"/>
          <cell r="AX638"/>
          <cell r="AY638"/>
          <cell r="AZ638"/>
          <cell r="BA638"/>
          <cell r="BB638"/>
          <cell r="BC638"/>
          <cell r="BD638"/>
          <cell r="BE638"/>
          <cell r="BF638"/>
          <cell r="BG638"/>
          <cell r="BH638"/>
          <cell r="BI638"/>
          <cell r="BJ638"/>
          <cell r="BK638"/>
          <cell r="BL638"/>
          <cell r="BM638"/>
          <cell r="BN638"/>
          <cell r="BO638"/>
          <cell r="BP638"/>
          <cell r="BQ638"/>
          <cell r="BR638"/>
          <cell r="BS638"/>
          <cell r="BT638"/>
          <cell r="BU638"/>
          <cell r="BV638"/>
          <cell r="BW638"/>
          <cell r="BX638"/>
          <cell r="BY638"/>
          <cell r="BZ638"/>
          <cell r="CA638"/>
          <cell r="CB638"/>
          <cell r="CC638"/>
          <cell r="CD638"/>
          <cell r="CE638"/>
          <cell r="CF638"/>
          <cell r="CG638"/>
          <cell r="CH638"/>
          <cell r="CI638"/>
          <cell r="CJ638"/>
          <cell r="CK638"/>
          <cell r="CL638"/>
          <cell r="CM638"/>
          <cell r="CN638"/>
          <cell r="CO638"/>
          <cell r="CP638"/>
          <cell r="CQ638"/>
          <cell r="CR638"/>
          <cell r="CS638"/>
          <cell r="CT638"/>
          <cell r="CU638"/>
          <cell r="CV638"/>
          <cell r="CW638"/>
          <cell r="CX638"/>
          <cell r="CY638"/>
          <cell r="CZ638"/>
          <cell r="DA638"/>
          <cell r="DB638"/>
          <cell r="DC638"/>
          <cell r="DD638"/>
          <cell r="DE638"/>
          <cell r="DF638"/>
          <cell r="DG638"/>
          <cell r="DH638"/>
          <cell r="DI638"/>
        </row>
        <row r="639">
          <cell r="D639"/>
          <cell r="E639"/>
          <cell r="F639"/>
          <cell r="G639"/>
          <cell r="H639"/>
          <cell r="I639"/>
          <cell r="J639"/>
          <cell r="K639"/>
          <cell r="L639"/>
          <cell r="M639"/>
          <cell r="N639"/>
          <cell r="O639"/>
          <cell r="P639"/>
          <cell r="Q639"/>
          <cell r="R639"/>
          <cell r="S639"/>
          <cell r="T639"/>
          <cell r="U639"/>
          <cell r="V639"/>
          <cell r="W639"/>
          <cell r="X639"/>
          <cell r="Y639"/>
          <cell r="Z639"/>
          <cell r="AA639"/>
          <cell r="AB639"/>
          <cell r="AC639"/>
          <cell r="AD639"/>
          <cell r="AE639"/>
          <cell r="AF639"/>
          <cell r="AG639"/>
          <cell r="AH639"/>
          <cell r="AI639"/>
          <cell r="AJ639"/>
          <cell r="AK639"/>
          <cell r="AL639"/>
          <cell r="AM639"/>
          <cell r="AN639"/>
          <cell r="AO639"/>
          <cell r="AP639"/>
          <cell r="AQ639"/>
          <cell r="AR639"/>
          <cell r="AS639"/>
          <cell r="AT639"/>
          <cell r="AU639"/>
          <cell r="AV639"/>
          <cell r="AW639"/>
          <cell r="AX639"/>
          <cell r="AY639"/>
          <cell r="AZ639"/>
          <cell r="BA639"/>
          <cell r="BB639"/>
          <cell r="BC639"/>
          <cell r="BD639"/>
          <cell r="BE639"/>
          <cell r="BF639"/>
          <cell r="BG639"/>
          <cell r="BH639"/>
          <cell r="BI639"/>
          <cell r="BJ639"/>
          <cell r="BK639"/>
          <cell r="BL639"/>
          <cell r="BM639"/>
          <cell r="BN639"/>
          <cell r="BO639"/>
          <cell r="BP639"/>
          <cell r="BQ639"/>
          <cell r="BR639"/>
          <cell r="BS639"/>
          <cell r="BT639"/>
          <cell r="BU639"/>
          <cell r="BV639"/>
          <cell r="BW639"/>
          <cell r="BX639"/>
          <cell r="BY639"/>
          <cell r="BZ639"/>
          <cell r="CA639"/>
          <cell r="CB639"/>
          <cell r="CC639"/>
          <cell r="CD639"/>
          <cell r="CE639"/>
          <cell r="CF639"/>
          <cell r="CG639"/>
          <cell r="CH639"/>
          <cell r="CI639"/>
          <cell r="CJ639"/>
          <cell r="CK639"/>
          <cell r="CL639"/>
          <cell r="CM639"/>
          <cell r="CN639"/>
          <cell r="CO639"/>
          <cell r="CP639"/>
          <cell r="CQ639"/>
          <cell r="CR639"/>
          <cell r="CS639"/>
          <cell r="CT639"/>
          <cell r="CU639"/>
          <cell r="CV639"/>
          <cell r="CW639"/>
          <cell r="CX639"/>
          <cell r="CY639"/>
          <cell r="CZ639"/>
          <cell r="DA639"/>
          <cell r="DB639"/>
          <cell r="DC639"/>
          <cell r="DD639"/>
          <cell r="DE639"/>
          <cell r="DF639"/>
          <cell r="DG639"/>
          <cell r="DH639"/>
          <cell r="DI639"/>
        </row>
        <row r="640">
          <cell r="D640"/>
          <cell r="E640"/>
          <cell r="F640"/>
          <cell r="G640"/>
          <cell r="H640"/>
          <cell r="I640"/>
          <cell r="J640"/>
          <cell r="K640"/>
          <cell r="L640"/>
          <cell r="M640"/>
          <cell r="N640"/>
          <cell r="O640"/>
          <cell r="P640"/>
          <cell r="Q640"/>
          <cell r="R640"/>
          <cell r="S640"/>
          <cell r="T640"/>
          <cell r="U640"/>
          <cell r="V640"/>
          <cell r="W640"/>
          <cell r="X640"/>
          <cell r="Y640"/>
          <cell r="Z640"/>
          <cell r="AA640"/>
          <cell r="AB640"/>
          <cell r="AC640"/>
          <cell r="AD640"/>
          <cell r="AE640"/>
          <cell r="AF640"/>
          <cell r="AG640"/>
          <cell r="AH640"/>
          <cell r="AI640"/>
          <cell r="AJ640"/>
          <cell r="AK640"/>
          <cell r="AL640"/>
          <cell r="AM640"/>
          <cell r="AN640"/>
          <cell r="AO640"/>
          <cell r="AP640"/>
          <cell r="AQ640"/>
          <cell r="AR640"/>
          <cell r="AS640"/>
          <cell r="AT640"/>
          <cell r="AU640"/>
          <cell r="AV640"/>
          <cell r="AW640"/>
          <cell r="AX640"/>
          <cell r="AY640"/>
          <cell r="AZ640"/>
          <cell r="BA640"/>
          <cell r="BB640"/>
          <cell r="BC640"/>
          <cell r="BD640"/>
          <cell r="BE640"/>
          <cell r="BF640"/>
          <cell r="BG640"/>
          <cell r="BH640"/>
          <cell r="BI640"/>
          <cell r="BJ640"/>
          <cell r="BK640"/>
          <cell r="BL640"/>
          <cell r="BM640"/>
          <cell r="BN640"/>
          <cell r="BO640"/>
          <cell r="BP640"/>
          <cell r="BQ640"/>
          <cell r="BR640"/>
          <cell r="BS640"/>
          <cell r="BT640"/>
          <cell r="BU640"/>
          <cell r="BV640"/>
          <cell r="BW640"/>
          <cell r="BX640"/>
          <cell r="BY640"/>
          <cell r="BZ640"/>
          <cell r="CA640"/>
          <cell r="CB640"/>
          <cell r="CC640"/>
          <cell r="CD640"/>
          <cell r="CE640"/>
          <cell r="CF640"/>
          <cell r="CG640"/>
          <cell r="CH640"/>
          <cell r="CI640"/>
          <cell r="CJ640"/>
          <cell r="CK640"/>
          <cell r="CL640"/>
          <cell r="CM640"/>
          <cell r="CN640"/>
          <cell r="CO640"/>
          <cell r="CP640"/>
          <cell r="CQ640"/>
          <cell r="CR640"/>
          <cell r="CS640"/>
          <cell r="CT640"/>
          <cell r="CU640"/>
          <cell r="CV640"/>
          <cell r="CW640"/>
          <cell r="CX640"/>
          <cell r="CY640"/>
          <cell r="CZ640"/>
          <cell r="DA640"/>
          <cell r="DB640"/>
          <cell r="DC640"/>
          <cell r="DD640"/>
          <cell r="DE640"/>
          <cell r="DF640"/>
          <cell r="DG640"/>
          <cell r="DH640"/>
          <cell r="DI640"/>
        </row>
        <row r="641">
          <cell r="D641"/>
          <cell r="E641"/>
          <cell r="F641"/>
          <cell r="G641"/>
          <cell r="H641"/>
          <cell r="I641"/>
          <cell r="J641"/>
          <cell r="K641"/>
          <cell r="L641"/>
          <cell r="M641"/>
          <cell r="N641"/>
          <cell r="O641"/>
          <cell r="P641"/>
          <cell r="Q641"/>
          <cell r="R641"/>
          <cell r="S641"/>
          <cell r="T641"/>
          <cell r="U641"/>
          <cell r="V641"/>
          <cell r="W641"/>
          <cell r="X641"/>
          <cell r="Y641"/>
          <cell r="Z641"/>
          <cell r="AA641"/>
          <cell r="AB641"/>
          <cell r="AC641"/>
          <cell r="AD641"/>
          <cell r="AE641"/>
          <cell r="AF641"/>
          <cell r="AG641"/>
          <cell r="AH641"/>
          <cell r="AI641"/>
          <cell r="AJ641"/>
          <cell r="AK641"/>
          <cell r="AL641"/>
          <cell r="AM641"/>
          <cell r="AN641"/>
          <cell r="AO641"/>
          <cell r="AP641"/>
          <cell r="AQ641"/>
          <cell r="AR641"/>
          <cell r="AS641"/>
          <cell r="AT641"/>
          <cell r="AU641"/>
          <cell r="AV641"/>
          <cell r="AW641"/>
          <cell r="AX641"/>
          <cell r="AY641"/>
          <cell r="AZ641"/>
          <cell r="BA641"/>
          <cell r="BB641"/>
          <cell r="BC641"/>
          <cell r="BD641"/>
          <cell r="BE641"/>
          <cell r="BF641"/>
          <cell r="BG641"/>
          <cell r="BH641"/>
          <cell r="BI641"/>
          <cell r="BJ641"/>
          <cell r="BK641"/>
          <cell r="BL641"/>
          <cell r="BM641"/>
          <cell r="BN641"/>
          <cell r="BO641"/>
          <cell r="BP641"/>
          <cell r="BQ641"/>
          <cell r="BR641"/>
          <cell r="BS641"/>
          <cell r="BT641"/>
          <cell r="BU641"/>
          <cell r="BV641"/>
          <cell r="BW641"/>
          <cell r="BX641"/>
          <cell r="BY641"/>
          <cell r="BZ641"/>
          <cell r="CA641"/>
          <cell r="CB641"/>
          <cell r="CC641"/>
          <cell r="CD641"/>
          <cell r="CE641"/>
          <cell r="CF641"/>
          <cell r="CG641"/>
          <cell r="CH641"/>
          <cell r="CI641"/>
          <cell r="CJ641"/>
          <cell r="CK641"/>
          <cell r="CL641"/>
          <cell r="CM641"/>
          <cell r="CN641"/>
          <cell r="CO641"/>
          <cell r="CP641"/>
          <cell r="CQ641"/>
          <cell r="CR641"/>
          <cell r="CS641"/>
          <cell r="CT641"/>
          <cell r="CU641"/>
          <cell r="CV641"/>
          <cell r="CW641"/>
          <cell r="CX641"/>
          <cell r="CY641"/>
          <cell r="CZ641"/>
          <cell r="DA641"/>
          <cell r="DB641"/>
          <cell r="DC641"/>
          <cell r="DD641"/>
          <cell r="DE641"/>
          <cell r="DF641"/>
          <cell r="DG641"/>
          <cell r="DH641"/>
          <cell r="DI641"/>
        </row>
        <row r="642">
          <cell r="D642"/>
          <cell r="E642"/>
          <cell r="F642"/>
          <cell r="G642"/>
          <cell r="H642"/>
          <cell r="I642"/>
          <cell r="J642"/>
          <cell r="K642"/>
          <cell r="L642"/>
          <cell r="M642"/>
          <cell r="N642"/>
          <cell r="O642"/>
          <cell r="P642"/>
          <cell r="Q642"/>
          <cell r="R642"/>
          <cell r="S642"/>
          <cell r="T642"/>
          <cell r="U642"/>
          <cell r="V642"/>
          <cell r="W642"/>
          <cell r="X642"/>
          <cell r="Y642"/>
          <cell r="Z642"/>
          <cell r="AA642"/>
          <cell r="AB642"/>
          <cell r="AC642"/>
          <cell r="AD642"/>
          <cell r="AE642"/>
          <cell r="AF642"/>
          <cell r="AG642"/>
          <cell r="AH642"/>
          <cell r="AI642"/>
          <cell r="AJ642"/>
          <cell r="AK642"/>
          <cell r="AL642"/>
          <cell r="AM642"/>
          <cell r="AN642"/>
          <cell r="AO642"/>
          <cell r="AP642"/>
          <cell r="AQ642"/>
          <cell r="AR642"/>
          <cell r="AS642"/>
          <cell r="AT642"/>
          <cell r="AU642"/>
          <cell r="AV642"/>
          <cell r="AW642"/>
          <cell r="AX642"/>
          <cell r="AY642"/>
          <cell r="AZ642"/>
          <cell r="BA642"/>
          <cell r="BB642"/>
          <cell r="BC642"/>
          <cell r="BD642"/>
          <cell r="BE642"/>
          <cell r="BF642"/>
          <cell r="BG642"/>
          <cell r="BH642"/>
          <cell r="BI642"/>
          <cell r="BJ642"/>
          <cell r="BK642"/>
          <cell r="BL642"/>
          <cell r="BM642"/>
          <cell r="BN642"/>
          <cell r="BO642"/>
          <cell r="BP642"/>
          <cell r="BQ642"/>
          <cell r="BR642"/>
          <cell r="BS642"/>
          <cell r="BT642"/>
          <cell r="BU642"/>
          <cell r="BV642"/>
          <cell r="BW642"/>
          <cell r="BX642"/>
          <cell r="BY642"/>
          <cell r="BZ642"/>
          <cell r="CA642"/>
          <cell r="CB642"/>
          <cell r="CC642"/>
          <cell r="CD642"/>
          <cell r="CE642"/>
          <cell r="CF642"/>
          <cell r="CG642"/>
          <cell r="CH642"/>
          <cell r="CI642"/>
          <cell r="CJ642"/>
          <cell r="CK642"/>
          <cell r="CL642"/>
          <cell r="CM642"/>
          <cell r="CN642"/>
          <cell r="CO642"/>
          <cell r="CP642"/>
          <cell r="CQ642"/>
          <cell r="CR642"/>
          <cell r="CS642"/>
          <cell r="CT642"/>
          <cell r="CU642"/>
          <cell r="CV642"/>
          <cell r="CW642"/>
          <cell r="CX642"/>
          <cell r="CY642"/>
          <cell r="CZ642"/>
          <cell r="DA642"/>
          <cell r="DB642"/>
          <cell r="DC642"/>
          <cell r="DD642"/>
          <cell r="DE642"/>
          <cell r="DF642"/>
          <cell r="DG642"/>
          <cell r="DH642"/>
          <cell r="DI642"/>
        </row>
        <row r="643">
          <cell r="D643"/>
          <cell r="E643"/>
          <cell r="F643"/>
          <cell r="G643"/>
          <cell r="H643"/>
          <cell r="I643"/>
          <cell r="J643"/>
          <cell r="K643"/>
          <cell r="L643"/>
          <cell r="M643"/>
          <cell r="N643"/>
          <cell r="O643"/>
          <cell r="P643"/>
          <cell r="Q643"/>
          <cell r="R643"/>
          <cell r="S643"/>
          <cell r="T643"/>
          <cell r="U643"/>
          <cell r="V643"/>
          <cell r="W643"/>
          <cell r="X643"/>
          <cell r="Y643"/>
          <cell r="Z643"/>
          <cell r="AA643"/>
          <cell r="AB643"/>
          <cell r="AC643"/>
          <cell r="AD643"/>
          <cell r="AE643"/>
          <cell r="AF643"/>
          <cell r="AG643"/>
          <cell r="AH643"/>
          <cell r="AI643"/>
          <cell r="AJ643"/>
          <cell r="AK643"/>
          <cell r="AL643"/>
          <cell r="AM643"/>
          <cell r="AN643"/>
          <cell r="AO643"/>
          <cell r="AP643"/>
          <cell r="AQ643"/>
          <cell r="AR643"/>
          <cell r="AS643"/>
          <cell r="AT643"/>
          <cell r="AU643"/>
          <cell r="AV643"/>
          <cell r="AW643"/>
          <cell r="AX643"/>
          <cell r="AY643"/>
          <cell r="AZ643"/>
          <cell r="BA643"/>
          <cell r="BB643"/>
          <cell r="BC643"/>
          <cell r="BD643"/>
          <cell r="BE643"/>
          <cell r="BF643"/>
          <cell r="BG643"/>
          <cell r="BH643"/>
          <cell r="BI643"/>
          <cell r="BJ643"/>
          <cell r="BK643"/>
          <cell r="BL643"/>
          <cell r="BM643"/>
          <cell r="BN643"/>
          <cell r="BO643"/>
          <cell r="BP643"/>
          <cell r="BQ643"/>
          <cell r="BR643"/>
          <cell r="BS643"/>
          <cell r="BT643"/>
          <cell r="BU643"/>
          <cell r="BV643"/>
          <cell r="BW643"/>
          <cell r="BX643"/>
          <cell r="BY643"/>
          <cell r="BZ643"/>
          <cell r="CA643"/>
          <cell r="CB643"/>
          <cell r="CC643"/>
          <cell r="CD643"/>
          <cell r="CE643"/>
          <cell r="CF643"/>
          <cell r="CG643"/>
          <cell r="CH643"/>
          <cell r="CI643">
            <v>3.5071919999999999</v>
          </cell>
          <cell r="CJ643"/>
          <cell r="CK643">
            <v>3.5071919999999999</v>
          </cell>
          <cell r="CL643"/>
          <cell r="CM643">
            <v>3.5071919999999999</v>
          </cell>
          <cell r="CN643"/>
          <cell r="CO643">
            <v>3.5071919999999999</v>
          </cell>
          <cell r="CP643"/>
          <cell r="CQ643">
            <v>3.5071919999999999</v>
          </cell>
          <cell r="CR643"/>
          <cell r="CS643"/>
          <cell r="CT643"/>
          <cell r="CU643"/>
          <cell r="CV643"/>
          <cell r="CW643"/>
          <cell r="CX643"/>
          <cell r="CY643"/>
          <cell r="CZ643"/>
          <cell r="DA643"/>
          <cell r="DB643"/>
          <cell r="DC643"/>
          <cell r="DD643"/>
          <cell r="DE643"/>
          <cell r="DF643"/>
          <cell r="DG643"/>
          <cell r="DH643"/>
          <cell r="DI643"/>
        </row>
        <row r="644">
          <cell r="D644"/>
          <cell r="E644"/>
          <cell r="F644"/>
          <cell r="G644"/>
          <cell r="H644"/>
          <cell r="I644"/>
          <cell r="J644"/>
          <cell r="K644"/>
          <cell r="L644"/>
          <cell r="M644"/>
          <cell r="N644"/>
          <cell r="O644"/>
          <cell r="P644"/>
          <cell r="Q644"/>
          <cell r="R644"/>
          <cell r="S644"/>
          <cell r="T644"/>
          <cell r="U644"/>
          <cell r="V644"/>
          <cell r="W644"/>
          <cell r="X644"/>
          <cell r="Y644"/>
          <cell r="Z644"/>
          <cell r="AA644"/>
          <cell r="AB644"/>
          <cell r="AC644"/>
          <cell r="AD644"/>
          <cell r="AE644"/>
          <cell r="AF644"/>
          <cell r="AG644"/>
          <cell r="AH644"/>
          <cell r="AI644"/>
          <cell r="AJ644"/>
          <cell r="AK644"/>
          <cell r="AL644"/>
          <cell r="AM644"/>
          <cell r="AN644"/>
          <cell r="AO644"/>
          <cell r="AP644"/>
          <cell r="AQ644"/>
          <cell r="AR644"/>
          <cell r="AS644"/>
          <cell r="AT644"/>
          <cell r="AU644"/>
          <cell r="AV644"/>
          <cell r="AW644"/>
          <cell r="AX644"/>
          <cell r="AY644"/>
          <cell r="AZ644"/>
          <cell r="BA644"/>
          <cell r="BB644"/>
          <cell r="BC644"/>
          <cell r="BD644"/>
          <cell r="BE644"/>
          <cell r="BF644"/>
          <cell r="BG644"/>
          <cell r="BH644"/>
          <cell r="BI644"/>
          <cell r="BJ644"/>
          <cell r="BK644"/>
          <cell r="BL644"/>
          <cell r="BM644"/>
          <cell r="BN644"/>
          <cell r="BO644"/>
          <cell r="BP644"/>
          <cell r="BQ644"/>
          <cell r="BR644"/>
          <cell r="BS644"/>
          <cell r="BT644"/>
          <cell r="BU644"/>
          <cell r="BV644"/>
          <cell r="BW644"/>
          <cell r="BX644"/>
          <cell r="BY644"/>
          <cell r="BZ644"/>
          <cell r="CA644"/>
          <cell r="CB644"/>
          <cell r="CC644"/>
          <cell r="CD644"/>
          <cell r="CE644"/>
          <cell r="CF644"/>
          <cell r="CG644"/>
          <cell r="CH644"/>
          <cell r="CI644">
            <v>2.66128243</v>
          </cell>
          <cell r="CJ644"/>
          <cell r="CK644">
            <v>2.2870459599999999</v>
          </cell>
          <cell r="CL644"/>
          <cell r="CM644">
            <v>2.2164985100000001</v>
          </cell>
          <cell r="CN644"/>
          <cell r="CO644">
            <v>-20.947506163333333</v>
          </cell>
          <cell r="CP644"/>
          <cell r="CQ644">
            <v>-24.206827834427781</v>
          </cell>
          <cell r="CR644"/>
          <cell r="CS644"/>
          <cell r="CT644"/>
          <cell r="CU644"/>
          <cell r="CV644"/>
          <cell r="CW644"/>
          <cell r="CX644"/>
          <cell r="CY644"/>
          <cell r="CZ644"/>
          <cell r="DA644"/>
          <cell r="DB644"/>
          <cell r="DC644"/>
          <cell r="DD644"/>
          <cell r="DE644"/>
          <cell r="DF644"/>
          <cell r="DG644"/>
          <cell r="DH644"/>
          <cell r="DI644"/>
        </row>
        <row r="645">
          <cell r="D645"/>
          <cell r="E645"/>
          <cell r="F645"/>
          <cell r="G645"/>
          <cell r="H645"/>
          <cell r="I645"/>
          <cell r="J645"/>
          <cell r="K645"/>
          <cell r="L645"/>
          <cell r="M645"/>
          <cell r="N645"/>
          <cell r="O645"/>
          <cell r="P645"/>
          <cell r="Q645"/>
          <cell r="R645"/>
          <cell r="S645"/>
          <cell r="T645"/>
          <cell r="U645"/>
          <cell r="V645"/>
          <cell r="W645"/>
          <cell r="X645"/>
          <cell r="Y645"/>
          <cell r="Z645"/>
          <cell r="AA645"/>
          <cell r="AB645"/>
          <cell r="AC645"/>
          <cell r="AD645"/>
          <cell r="AE645"/>
          <cell r="AF645"/>
          <cell r="AG645"/>
          <cell r="AH645"/>
          <cell r="AI645"/>
          <cell r="AJ645"/>
          <cell r="AK645"/>
          <cell r="AL645"/>
          <cell r="AM645"/>
          <cell r="AN645"/>
          <cell r="AO645"/>
          <cell r="AP645"/>
          <cell r="AQ645"/>
          <cell r="AR645"/>
          <cell r="AS645"/>
          <cell r="AT645"/>
          <cell r="AU645"/>
          <cell r="AV645"/>
          <cell r="AW645"/>
          <cell r="AX645"/>
          <cell r="AY645"/>
          <cell r="AZ645"/>
          <cell r="BA645"/>
          <cell r="BB645"/>
          <cell r="BC645"/>
          <cell r="BD645"/>
          <cell r="BE645"/>
          <cell r="BF645"/>
          <cell r="BG645"/>
          <cell r="BH645"/>
          <cell r="BI645"/>
          <cell r="BJ645"/>
          <cell r="BK645"/>
          <cell r="BL645"/>
          <cell r="BM645"/>
          <cell r="BN645"/>
          <cell r="BO645"/>
          <cell r="BP645"/>
          <cell r="BQ645"/>
          <cell r="BR645"/>
          <cell r="BS645"/>
          <cell r="BT645"/>
          <cell r="BU645"/>
          <cell r="BV645"/>
          <cell r="BW645"/>
          <cell r="BX645"/>
          <cell r="BY645"/>
          <cell r="BZ645"/>
          <cell r="CA645"/>
          <cell r="CB645"/>
          <cell r="CC645"/>
          <cell r="CD645"/>
          <cell r="CE645"/>
          <cell r="CF645"/>
          <cell r="CG645"/>
          <cell r="CH645"/>
          <cell r="CI645"/>
          <cell r="CJ645"/>
          <cell r="CK645"/>
          <cell r="CL645"/>
          <cell r="CM645"/>
          <cell r="CN645"/>
          <cell r="CO645"/>
          <cell r="CP645"/>
          <cell r="CQ645"/>
          <cell r="CR645"/>
          <cell r="CS645"/>
          <cell r="CT645"/>
          <cell r="CU645"/>
          <cell r="CV645"/>
          <cell r="CW645"/>
          <cell r="CX645"/>
          <cell r="CY645"/>
          <cell r="CZ645"/>
          <cell r="DA645"/>
          <cell r="DB645"/>
          <cell r="DC645"/>
          <cell r="DD645"/>
          <cell r="DE645"/>
          <cell r="DF645"/>
          <cell r="DG645"/>
          <cell r="DH645"/>
          <cell r="DI645"/>
        </row>
        <row r="646">
          <cell r="D646"/>
          <cell r="E646"/>
          <cell r="F646"/>
          <cell r="G646"/>
          <cell r="H646"/>
          <cell r="I646"/>
          <cell r="J646"/>
          <cell r="K646"/>
          <cell r="L646"/>
          <cell r="M646"/>
          <cell r="N646"/>
          <cell r="O646"/>
          <cell r="P646"/>
          <cell r="Q646"/>
          <cell r="R646"/>
          <cell r="S646"/>
          <cell r="T646"/>
          <cell r="U646"/>
          <cell r="V646"/>
          <cell r="W646"/>
          <cell r="X646"/>
          <cell r="Y646"/>
          <cell r="Z646"/>
          <cell r="AA646"/>
          <cell r="AB646"/>
          <cell r="AC646"/>
          <cell r="AD646"/>
          <cell r="AE646"/>
          <cell r="AF646"/>
          <cell r="AG646"/>
          <cell r="AH646"/>
          <cell r="AI646"/>
          <cell r="AJ646"/>
          <cell r="AK646"/>
          <cell r="AL646"/>
          <cell r="AM646"/>
          <cell r="AN646"/>
          <cell r="AO646"/>
          <cell r="AP646"/>
          <cell r="AQ646"/>
          <cell r="AR646"/>
          <cell r="AS646"/>
          <cell r="AT646"/>
          <cell r="AU646"/>
          <cell r="AV646"/>
          <cell r="AW646"/>
          <cell r="AX646"/>
          <cell r="AY646"/>
          <cell r="AZ646"/>
          <cell r="BA646"/>
          <cell r="BB646"/>
          <cell r="BC646"/>
          <cell r="BD646"/>
          <cell r="BE646"/>
          <cell r="BF646"/>
          <cell r="BG646"/>
          <cell r="BH646"/>
          <cell r="BI646"/>
          <cell r="BJ646"/>
          <cell r="BK646"/>
          <cell r="BL646"/>
          <cell r="BM646"/>
          <cell r="BN646"/>
          <cell r="BO646"/>
          <cell r="BP646"/>
          <cell r="BQ646"/>
          <cell r="BR646"/>
          <cell r="BS646"/>
          <cell r="BT646"/>
          <cell r="BU646"/>
          <cell r="BV646"/>
          <cell r="BW646"/>
          <cell r="BX646"/>
          <cell r="BY646"/>
          <cell r="BZ646"/>
          <cell r="CA646"/>
          <cell r="CB646"/>
          <cell r="CC646"/>
          <cell r="CD646"/>
          <cell r="CE646"/>
          <cell r="CF646"/>
          <cell r="CG646"/>
          <cell r="CH646"/>
          <cell r="CI646"/>
          <cell r="CJ646"/>
          <cell r="CK646"/>
          <cell r="CL646"/>
          <cell r="CM646"/>
          <cell r="CN646"/>
          <cell r="CO646"/>
          <cell r="CP646"/>
          <cell r="CQ646"/>
          <cell r="CR646"/>
          <cell r="CS646"/>
          <cell r="CT646"/>
          <cell r="CU646"/>
          <cell r="CV646"/>
          <cell r="CW646"/>
          <cell r="CX646"/>
          <cell r="CY646"/>
          <cell r="CZ646"/>
          <cell r="DA646"/>
          <cell r="DB646"/>
          <cell r="DC646"/>
          <cell r="DD646"/>
          <cell r="DE646"/>
          <cell r="DF646"/>
          <cell r="DG646"/>
          <cell r="DH646"/>
          <cell r="DI646"/>
        </row>
        <row r="647">
          <cell r="D647"/>
          <cell r="E647"/>
          <cell r="F647"/>
          <cell r="G647"/>
          <cell r="H647"/>
          <cell r="I647"/>
          <cell r="J647"/>
          <cell r="K647"/>
          <cell r="L647"/>
          <cell r="M647"/>
          <cell r="N647"/>
          <cell r="O647"/>
          <cell r="P647"/>
          <cell r="Q647"/>
          <cell r="R647"/>
          <cell r="S647"/>
          <cell r="T647"/>
          <cell r="U647"/>
          <cell r="V647"/>
          <cell r="W647"/>
          <cell r="X647"/>
          <cell r="Y647"/>
          <cell r="Z647"/>
          <cell r="AA647"/>
          <cell r="AB647"/>
          <cell r="AC647"/>
          <cell r="AD647"/>
          <cell r="AE647"/>
          <cell r="AF647"/>
          <cell r="AG647"/>
          <cell r="AH647"/>
          <cell r="AI647"/>
          <cell r="AJ647"/>
          <cell r="AK647"/>
          <cell r="AL647"/>
          <cell r="AM647"/>
          <cell r="AN647"/>
          <cell r="AO647"/>
          <cell r="AP647"/>
          <cell r="AQ647"/>
          <cell r="AR647"/>
          <cell r="AS647"/>
          <cell r="AT647"/>
          <cell r="AU647"/>
          <cell r="AV647"/>
          <cell r="AW647"/>
          <cell r="AX647"/>
          <cell r="AY647"/>
          <cell r="AZ647"/>
          <cell r="BA647"/>
          <cell r="BB647"/>
          <cell r="BC647"/>
          <cell r="BD647"/>
          <cell r="BE647"/>
          <cell r="BF647"/>
          <cell r="BG647"/>
          <cell r="BH647"/>
          <cell r="BI647"/>
          <cell r="BJ647"/>
          <cell r="BK647"/>
          <cell r="BL647"/>
          <cell r="BM647"/>
          <cell r="BN647"/>
          <cell r="BO647"/>
          <cell r="BP647"/>
          <cell r="BQ647"/>
          <cell r="BR647"/>
          <cell r="BS647"/>
          <cell r="BT647"/>
          <cell r="BU647"/>
          <cell r="BV647"/>
          <cell r="BW647"/>
          <cell r="BX647"/>
          <cell r="BY647"/>
          <cell r="BZ647"/>
          <cell r="CA647"/>
          <cell r="CB647"/>
          <cell r="CC647"/>
          <cell r="CD647"/>
          <cell r="CE647"/>
          <cell r="CF647"/>
          <cell r="CG647"/>
          <cell r="CH647"/>
          <cell r="CI647"/>
          <cell r="CJ647"/>
          <cell r="CK647"/>
          <cell r="CL647"/>
          <cell r="CM647"/>
          <cell r="CN647"/>
          <cell r="CO647"/>
          <cell r="CP647"/>
          <cell r="CQ647"/>
          <cell r="CR647"/>
          <cell r="CS647"/>
          <cell r="CT647"/>
          <cell r="CU647"/>
          <cell r="CV647"/>
          <cell r="CW647"/>
          <cell r="CX647"/>
          <cell r="CY647"/>
          <cell r="CZ647"/>
          <cell r="DA647"/>
          <cell r="DB647"/>
          <cell r="DC647"/>
          <cell r="DD647"/>
          <cell r="DE647"/>
          <cell r="DF647"/>
          <cell r="DG647"/>
          <cell r="DH647"/>
          <cell r="DI647"/>
        </row>
        <row r="648">
          <cell r="D648"/>
          <cell r="E648"/>
          <cell r="F648"/>
          <cell r="G648"/>
          <cell r="H648"/>
          <cell r="I648"/>
          <cell r="J648"/>
          <cell r="K648"/>
          <cell r="L648"/>
          <cell r="M648"/>
          <cell r="N648"/>
          <cell r="O648"/>
          <cell r="P648"/>
          <cell r="Q648"/>
          <cell r="R648"/>
          <cell r="S648"/>
          <cell r="T648"/>
          <cell r="U648"/>
          <cell r="V648"/>
          <cell r="W648"/>
          <cell r="X648"/>
          <cell r="Y648"/>
          <cell r="Z648"/>
          <cell r="AA648"/>
          <cell r="AB648"/>
          <cell r="AC648"/>
          <cell r="AD648"/>
          <cell r="AE648"/>
          <cell r="AF648"/>
          <cell r="AG648"/>
          <cell r="AH648"/>
          <cell r="AI648"/>
          <cell r="AJ648"/>
          <cell r="AK648"/>
          <cell r="AL648"/>
          <cell r="AM648"/>
          <cell r="AN648"/>
          <cell r="AO648"/>
          <cell r="AP648"/>
          <cell r="AQ648"/>
          <cell r="AR648"/>
          <cell r="AS648"/>
          <cell r="AT648"/>
          <cell r="AU648"/>
          <cell r="AV648"/>
          <cell r="AW648"/>
          <cell r="AX648"/>
          <cell r="AY648"/>
          <cell r="AZ648"/>
          <cell r="BA648"/>
          <cell r="BB648"/>
          <cell r="BC648"/>
          <cell r="BD648"/>
          <cell r="BE648"/>
          <cell r="BF648"/>
          <cell r="BG648"/>
          <cell r="BH648"/>
          <cell r="BI648"/>
          <cell r="BJ648"/>
          <cell r="BK648"/>
          <cell r="BL648"/>
          <cell r="BM648"/>
          <cell r="BN648"/>
          <cell r="BO648"/>
          <cell r="BP648"/>
          <cell r="BQ648"/>
          <cell r="BR648"/>
          <cell r="BS648"/>
          <cell r="BT648"/>
          <cell r="BU648"/>
          <cell r="BV648"/>
          <cell r="BW648"/>
          <cell r="BX648"/>
          <cell r="BY648"/>
          <cell r="BZ648"/>
          <cell r="CA648"/>
          <cell r="CB648"/>
          <cell r="CC648"/>
          <cell r="CD648"/>
          <cell r="CE648"/>
          <cell r="CF648"/>
          <cell r="CG648"/>
          <cell r="CH648"/>
          <cell r="CI648"/>
          <cell r="CJ648"/>
          <cell r="CK648"/>
          <cell r="CL648"/>
          <cell r="CM648"/>
          <cell r="CN648"/>
          <cell r="CO648"/>
          <cell r="CP648"/>
          <cell r="CQ648"/>
          <cell r="CR648"/>
          <cell r="CS648"/>
          <cell r="CT648"/>
          <cell r="CU648"/>
          <cell r="CV648"/>
          <cell r="CW648"/>
          <cell r="CX648"/>
          <cell r="CY648"/>
          <cell r="CZ648"/>
          <cell r="DA648"/>
          <cell r="DB648"/>
          <cell r="DC648"/>
          <cell r="DD648"/>
          <cell r="DE648"/>
          <cell r="DF648"/>
          <cell r="DG648"/>
          <cell r="DH648"/>
          <cell r="DI648"/>
        </row>
        <row r="649">
          <cell r="D649"/>
          <cell r="E649"/>
          <cell r="F649"/>
          <cell r="G649"/>
          <cell r="H649"/>
          <cell r="I649"/>
          <cell r="J649"/>
          <cell r="K649"/>
          <cell r="L649"/>
          <cell r="M649"/>
          <cell r="N649"/>
          <cell r="O649"/>
          <cell r="P649"/>
          <cell r="Q649"/>
          <cell r="R649"/>
          <cell r="S649"/>
          <cell r="T649"/>
          <cell r="U649"/>
          <cell r="V649"/>
          <cell r="W649"/>
          <cell r="X649"/>
          <cell r="Y649"/>
          <cell r="Z649"/>
          <cell r="AA649"/>
          <cell r="AB649"/>
          <cell r="AC649"/>
          <cell r="AD649"/>
          <cell r="AE649"/>
          <cell r="AF649"/>
          <cell r="AG649"/>
          <cell r="AH649"/>
          <cell r="AI649"/>
          <cell r="AJ649"/>
          <cell r="AK649"/>
          <cell r="AL649"/>
          <cell r="AM649"/>
          <cell r="AN649"/>
          <cell r="AO649"/>
          <cell r="AP649"/>
          <cell r="AQ649"/>
          <cell r="AR649"/>
          <cell r="AS649"/>
          <cell r="AT649"/>
          <cell r="AU649"/>
          <cell r="AV649"/>
          <cell r="AW649"/>
          <cell r="AX649"/>
          <cell r="AY649"/>
          <cell r="AZ649"/>
          <cell r="BA649"/>
          <cell r="BB649"/>
          <cell r="BC649"/>
          <cell r="BD649"/>
          <cell r="BE649"/>
          <cell r="BF649"/>
          <cell r="BG649"/>
          <cell r="BH649"/>
          <cell r="BI649"/>
          <cell r="BJ649"/>
          <cell r="BK649"/>
          <cell r="BL649"/>
          <cell r="BM649"/>
          <cell r="BN649"/>
          <cell r="BO649"/>
          <cell r="BP649"/>
          <cell r="BQ649"/>
          <cell r="BR649"/>
          <cell r="BS649"/>
          <cell r="BT649"/>
          <cell r="BU649"/>
          <cell r="BV649"/>
          <cell r="BW649"/>
          <cell r="BX649"/>
          <cell r="BY649"/>
          <cell r="BZ649"/>
          <cell r="CA649"/>
          <cell r="CB649"/>
          <cell r="CC649"/>
          <cell r="CD649"/>
          <cell r="CE649"/>
          <cell r="CF649"/>
          <cell r="CG649"/>
          <cell r="CH649"/>
          <cell r="CI649"/>
          <cell r="CJ649"/>
          <cell r="CK649"/>
          <cell r="CL649"/>
          <cell r="CM649"/>
          <cell r="CN649"/>
          <cell r="CO649"/>
          <cell r="CP649"/>
          <cell r="CQ649"/>
          <cell r="CR649"/>
          <cell r="CS649"/>
          <cell r="CT649"/>
          <cell r="CU649"/>
          <cell r="CV649"/>
          <cell r="CW649"/>
          <cell r="CX649"/>
          <cell r="CY649"/>
          <cell r="CZ649"/>
          <cell r="DA649"/>
          <cell r="DB649"/>
          <cell r="DC649"/>
          <cell r="DD649"/>
          <cell r="DE649"/>
          <cell r="DF649"/>
          <cell r="DG649"/>
          <cell r="DH649"/>
          <cell r="DI649"/>
        </row>
        <row r="650">
          <cell r="D650"/>
          <cell r="E650"/>
          <cell r="F650"/>
          <cell r="G650"/>
          <cell r="H650"/>
          <cell r="I650"/>
          <cell r="J650"/>
          <cell r="K650"/>
          <cell r="L650"/>
          <cell r="M650"/>
          <cell r="N650"/>
          <cell r="O650"/>
          <cell r="P650"/>
          <cell r="Q650"/>
          <cell r="R650"/>
          <cell r="S650"/>
          <cell r="T650"/>
          <cell r="U650"/>
          <cell r="V650"/>
          <cell r="W650"/>
          <cell r="X650"/>
          <cell r="Y650"/>
          <cell r="Z650"/>
          <cell r="AA650"/>
          <cell r="AB650"/>
          <cell r="AC650"/>
          <cell r="AD650"/>
          <cell r="AE650"/>
          <cell r="AF650"/>
          <cell r="AG650"/>
          <cell r="AH650"/>
          <cell r="AI650"/>
          <cell r="AJ650"/>
          <cell r="AK650"/>
          <cell r="AL650"/>
          <cell r="AM650"/>
          <cell r="AN650"/>
          <cell r="AO650"/>
          <cell r="AP650"/>
          <cell r="AQ650"/>
          <cell r="AR650"/>
          <cell r="AS650"/>
          <cell r="AT650"/>
          <cell r="AU650"/>
          <cell r="AV650"/>
          <cell r="AW650"/>
          <cell r="AX650"/>
          <cell r="AY650"/>
          <cell r="AZ650"/>
          <cell r="BA650"/>
          <cell r="BB650"/>
          <cell r="BC650"/>
          <cell r="BD650"/>
          <cell r="BE650"/>
          <cell r="BF650"/>
          <cell r="BG650"/>
          <cell r="BH650"/>
          <cell r="BI650"/>
          <cell r="BJ650"/>
          <cell r="BK650"/>
          <cell r="BL650"/>
          <cell r="BM650"/>
          <cell r="BN650"/>
          <cell r="BO650"/>
          <cell r="BP650"/>
          <cell r="BQ650"/>
          <cell r="BR650"/>
          <cell r="BS650"/>
          <cell r="BT650"/>
          <cell r="BU650"/>
          <cell r="BV650"/>
          <cell r="BW650"/>
          <cell r="BX650"/>
          <cell r="BY650"/>
          <cell r="BZ650"/>
          <cell r="CA650"/>
          <cell r="CB650"/>
          <cell r="CC650"/>
          <cell r="CD650"/>
          <cell r="CE650"/>
          <cell r="CF650"/>
          <cell r="CG650"/>
          <cell r="CH650"/>
          <cell r="CI650"/>
          <cell r="CJ650"/>
          <cell r="CK650"/>
          <cell r="CL650"/>
          <cell r="CM650"/>
          <cell r="CN650"/>
          <cell r="CO650"/>
          <cell r="CP650"/>
          <cell r="CQ650"/>
          <cell r="CR650"/>
          <cell r="CS650"/>
          <cell r="CT650"/>
          <cell r="CU650"/>
          <cell r="CV650"/>
          <cell r="CW650"/>
          <cell r="CX650"/>
          <cell r="CY650"/>
          <cell r="CZ650"/>
          <cell r="DA650"/>
          <cell r="DB650"/>
          <cell r="DC650"/>
          <cell r="DD650"/>
          <cell r="DE650"/>
          <cell r="DF650"/>
          <cell r="DG650"/>
          <cell r="DH650"/>
          <cell r="DI650"/>
        </row>
        <row r="651">
          <cell r="D651"/>
          <cell r="E651"/>
          <cell r="F651"/>
          <cell r="G651"/>
          <cell r="H651"/>
          <cell r="I651"/>
          <cell r="J651"/>
          <cell r="K651"/>
          <cell r="L651"/>
          <cell r="M651"/>
          <cell r="N651"/>
          <cell r="O651"/>
          <cell r="P651"/>
          <cell r="Q651"/>
          <cell r="R651"/>
          <cell r="S651"/>
          <cell r="T651"/>
          <cell r="U651"/>
          <cell r="V651"/>
          <cell r="W651"/>
          <cell r="X651"/>
          <cell r="Y651"/>
          <cell r="Z651"/>
          <cell r="AA651"/>
          <cell r="AB651"/>
          <cell r="AC651"/>
          <cell r="AD651"/>
          <cell r="AE651"/>
          <cell r="AF651"/>
          <cell r="AG651"/>
          <cell r="AH651"/>
          <cell r="AI651"/>
          <cell r="AJ651"/>
          <cell r="AK651"/>
          <cell r="AL651"/>
          <cell r="AM651"/>
          <cell r="AN651"/>
          <cell r="AO651"/>
          <cell r="AP651"/>
          <cell r="AQ651"/>
          <cell r="AR651"/>
          <cell r="AS651"/>
          <cell r="AT651"/>
          <cell r="AU651"/>
          <cell r="AV651"/>
          <cell r="AW651"/>
          <cell r="AX651"/>
          <cell r="AY651"/>
          <cell r="AZ651"/>
          <cell r="BA651"/>
          <cell r="BB651"/>
          <cell r="BC651"/>
          <cell r="BD651"/>
          <cell r="BE651"/>
          <cell r="BF651"/>
          <cell r="BG651"/>
          <cell r="BH651"/>
          <cell r="BI651"/>
          <cell r="BJ651"/>
          <cell r="BK651"/>
          <cell r="BL651"/>
          <cell r="BM651"/>
          <cell r="BN651"/>
          <cell r="BO651"/>
          <cell r="BP651"/>
          <cell r="BQ651"/>
          <cell r="BR651"/>
          <cell r="BS651"/>
          <cell r="BT651"/>
          <cell r="BU651"/>
          <cell r="BV651"/>
          <cell r="BW651"/>
          <cell r="BX651"/>
          <cell r="BY651"/>
          <cell r="BZ651"/>
          <cell r="CA651"/>
          <cell r="CB651"/>
          <cell r="CC651"/>
          <cell r="CD651"/>
          <cell r="CE651"/>
          <cell r="CF651"/>
          <cell r="CG651"/>
          <cell r="CH651"/>
          <cell r="CI651"/>
          <cell r="CJ651"/>
          <cell r="CK651"/>
          <cell r="CL651"/>
          <cell r="CM651"/>
          <cell r="CN651"/>
          <cell r="CO651"/>
          <cell r="CP651"/>
          <cell r="CQ651"/>
          <cell r="CR651"/>
          <cell r="CS651"/>
          <cell r="CT651"/>
          <cell r="CU651"/>
          <cell r="CV651"/>
          <cell r="CW651"/>
          <cell r="CX651"/>
          <cell r="CY651"/>
          <cell r="CZ651"/>
          <cell r="DA651"/>
          <cell r="DB651"/>
          <cell r="DC651"/>
          <cell r="DD651"/>
          <cell r="DE651"/>
          <cell r="DF651"/>
          <cell r="DG651"/>
          <cell r="DH651"/>
          <cell r="DI651"/>
        </row>
        <row r="652">
          <cell r="D652"/>
          <cell r="E652"/>
          <cell r="F652"/>
          <cell r="G652"/>
          <cell r="H652"/>
          <cell r="I652"/>
          <cell r="J652"/>
          <cell r="K652"/>
          <cell r="L652"/>
          <cell r="M652"/>
          <cell r="N652"/>
          <cell r="O652"/>
          <cell r="P652"/>
          <cell r="Q652"/>
          <cell r="R652"/>
          <cell r="S652"/>
          <cell r="T652"/>
          <cell r="U652"/>
          <cell r="V652"/>
          <cell r="W652"/>
          <cell r="X652"/>
          <cell r="Y652"/>
          <cell r="Z652"/>
          <cell r="AA652"/>
          <cell r="AB652"/>
          <cell r="AC652"/>
          <cell r="AD652"/>
          <cell r="AE652"/>
          <cell r="AF652"/>
          <cell r="AG652"/>
          <cell r="AH652"/>
          <cell r="AI652"/>
          <cell r="AJ652"/>
          <cell r="AK652"/>
          <cell r="AL652"/>
          <cell r="AM652"/>
          <cell r="AN652"/>
          <cell r="AO652"/>
          <cell r="AP652"/>
          <cell r="AQ652"/>
          <cell r="AR652"/>
          <cell r="AS652"/>
          <cell r="AT652"/>
          <cell r="AU652"/>
          <cell r="AV652"/>
          <cell r="AW652"/>
          <cell r="AX652"/>
          <cell r="AY652"/>
          <cell r="AZ652"/>
          <cell r="BA652"/>
          <cell r="BB652"/>
          <cell r="BC652"/>
          <cell r="BD652"/>
          <cell r="BE652"/>
          <cell r="BF652"/>
          <cell r="BG652"/>
          <cell r="BH652"/>
          <cell r="BI652"/>
          <cell r="BJ652"/>
          <cell r="BK652"/>
          <cell r="BL652"/>
          <cell r="BM652"/>
          <cell r="BN652"/>
          <cell r="BO652"/>
          <cell r="BP652"/>
          <cell r="BQ652"/>
          <cell r="BR652"/>
          <cell r="BS652"/>
          <cell r="BT652"/>
          <cell r="BU652"/>
          <cell r="BV652"/>
          <cell r="BW652"/>
          <cell r="BX652"/>
          <cell r="BY652"/>
          <cell r="BZ652"/>
          <cell r="CA652"/>
          <cell r="CB652"/>
          <cell r="CC652"/>
          <cell r="CD652"/>
          <cell r="CE652"/>
          <cell r="CF652"/>
          <cell r="CG652"/>
          <cell r="CH652"/>
          <cell r="CI652"/>
          <cell r="CJ652"/>
          <cell r="CK652"/>
          <cell r="CL652"/>
          <cell r="CM652"/>
          <cell r="CN652"/>
          <cell r="CO652"/>
          <cell r="CP652"/>
          <cell r="CQ652"/>
          <cell r="CR652"/>
          <cell r="CS652"/>
          <cell r="CT652"/>
          <cell r="CU652"/>
          <cell r="CV652"/>
          <cell r="CW652"/>
          <cell r="CX652"/>
          <cell r="CY652"/>
          <cell r="CZ652"/>
          <cell r="DA652"/>
          <cell r="DB652"/>
          <cell r="DC652"/>
          <cell r="DD652"/>
          <cell r="DE652"/>
          <cell r="DF652"/>
          <cell r="DG652"/>
          <cell r="DH652"/>
          <cell r="DI652"/>
        </row>
        <row r="653">
          <cell r="D653"/>
          <cell r="E653"/>
          <cell r="F653"/>
          <cell r="G653"/>
          <cell r="H653"/>
          <cell r="I653"/>
          <cell r="J653"/>
          <cell r="K653"/>
          <cell r="L653"/>
          <cell r="M653"/>
          <cell r="N653"/>
          <cell r="O653"/>
          <cell r="P653"/>
          <cell r="Q653"/>
          <cell r="R653"/>
          <cell r="S653"/>
          <cell r="T653"/>
          <cell r="U653"/>
          <cell r="V653"/>
          <cell r="W653"/>
          <cell r="X653"/>
          <cell r="Y653"/>
          <cell r="Z653"/>
          <cell r="AA653"/>
          <cell r="AB653"/>
          <cell r="AC653"/>
          <cell r="AD653"/>
          <cell r="AE653"/>
          <cell r="AF653"/>
          <cell r="AG653"/>
          <cell r="AH653"/>
          <cell r="AI653"/>
          <cell r="AJ653"/>
          <cell r="AK653"/>
          <cell r="AL653"/>
          <cell r="AM653"/>
          <cell r="AN653"/>
          <cell r="AO653"/>
          <cell r="AP653"/>
          <cell r="AQ653"/>
          <cell r="AR653"/>
          <cell r="AS653"/>
          <cell r="AT653"/>
          <cell r="AU653"/>
          <cell r="AV653"/>
          <cell r="AW653"/>
          <cell r="AX653"/>
          <cell r="AY653"/>
          <cell r="AZ653"/>
          <cell r="BA653"/>
          <cell r="BB653"/>
          <cell r="BC653"/>
          <cell r="BD653"/>
          <cell r="BE653"/>
          <cell r="BF653"/>
          <cell r="BG653"/>
          <cell r="BH653"/>
          <cell r="BI653"/>
          <cell r="BJ653"/>
          <cell r="BK653"/>
          <cell r="BL653"/>
          <cell r="BM653"/>
          <cell r="BN653"/>
          <cell r="BO653"/>
          <cell r="BP653"/>
          <cell r="BQ653"/>
          <cell r="BR653"/>
          <cell r="BS653"/>
          <cell r="BT653"/>
          <cell r="BU653"/>
          <cell r="BV653"/>
          <cell r="BW653"/>
          <cell r="BX653"/>
          <cell r="BY653"/>
          <cell r="BZ653"/>
          <cell r="CA653"/>
          <cell r="CB653"/>
          <cell r="CC653"/>
          <cell r="CD653"/>
          <cell r="CE653"/>
          <cell r="CF653"/>
          <cell r="CG653"/>
          <cell r="CH653"/>
          <cell r="CI653">
            <v>3.5071919999999999</v>
          </cell>
          <cell r="CJ653"/>
          <cell r="CK653">
            <v>3.5071919999999999</v>
          </cell>
          <cell r="CL653"/>
          <cell r="CM653">
            <v>3.5071919999999999</v>
          </cell>
          <cell r="CN653"/>
          <cell r="CO653">
            <v>3.5071919999999999</v>
          </cell>
          <cell r="CP653"/>
          <cell r="CQ653">
            <v>3.5071919999999999</v>
          </cell>
          <cell r="CR653"/>
          <cell r="CS653"/>
          <cell r="CT653"/>
          <cell r="CU653"/>
          <cell r="CV653"/>
          <cell r="CW653"/>
          <cell r="CX653"/>
          <cell r="CY653"/>
          <cell r="CZ653"/>
          <cell r="DA653"/>
          <cell r="DB653"/>
          <cell r="DC653"/>
          <cell r="DD653"/>
          <cell r="DE653"/>
          <cell r="DF653"/>
          <cell r="DG653"/>
          <cell r="DH653"/>
          <cell r="DI653"/>
        </row>
        <row r="654">
          <cell r="D654"/>
          <cell r="E654"/>
          <cell r="F654"/>
          <cell r="G654"/>
          <cell r="H654"/>
          <cell r="I654"/>
          <cell r="J654"/>
          <cell r="K654"/>
          <cell r="L654"/>
          <cell r="M654"/>
          <cell r="N654"/>
          <cell r="O654"/>
          <cell r="P654"/>
          <cell r="Q654"/>
          <cell r="R654"/>
          <cell r="S654"/>
          <cell r="T654"/>
          <cell r="U654"/>
          <cell r="V654"/>
          <cell r="W654"/>
          <cell r="X654"/>
          <cell r="Y654"/>
          <cell r="Z654"/>
          <cell r="AA654"/>
          <cell r="AB654"/>
          <cell r="AC654"/>
          <cell r="AD654"/>
          <cell r="AE654"/>
          <cell r="AF654"/>
          <cell r="AG654"/>
          <cell r="AH654"/>
          <cell r="AI654"/>
          <cell r="AJ654"/>
          <cell r="AK654"/>
          <cell r="AL654"/>
          <cell r="AM654"/>
          <cell r="AN654"/>
          <cell r="AO654"/>
          <cell r="AP654"/>
          <cell r="AQ654"/>
          <cell r="AR654"/>
          <cell r="AS654"/>
          <cell r="AT654"/>
          <cell r="AU654"/>
          <cell r="AV654"/>
          <cell r="AW654"/>
          <cell r="AX654"/>
          <cell r="AY654"/>
          <cell r="AZ654"/>
          <cell r="BA654"/>
          <cell r="BB654"/>
          <cell r="BC654"/>
          <cell r="BD654"/>
          <cell r="BE654"/>
          <cell r="BF654"/>
          <cell r="BG654"/>
          <cell r="BH654"/>
          <cell r="BI654"/>
          <cell r="BJ654"/>
          <cell r="BK654"/>
          <cell r="BL654"/>
          <cell r="BM654"/>
          <cell r="BN654"/>
          <cell r="BO654"/>
          <cell r="BP654"/>
          <cell r="BQ654"/>
          <cell r="BR654"/>
          <cell r="BS654"/>
          <cell r="BT654"/>
          <cell r="BU654"/>
          <cell r="BV654"/>
          <cell r="BW654"/>
          <cell r="BX654"/>
          <cell r="BY654"/>
          <cell r="BZ654"/>
          <cell r="CA654"/>
          <cell r="CB654"/>
          <cell r="CC654"/>
          <cell r="CD654"/>
          <cell r="CE654"/>
          <cell r="CF654"/>
          <cell r="CG654"/>
          <cell r="CH654"/>
          <cell r="CI654">
            <v>2.66128243</v>
          </cell>
          <cell r="CJ654"/>
          <cell r="CK654">
            <v>2.2870459599999999</v>
          </cell>
          <cell r="CL654"/>
          <cell r="CM654">
            <v>2.2164985100000001</v>
          </cell>
          <cell r="CN654"/>
          <cell r="CO654">
            <v>-20.947506163333333</v>
          </cell>
          <cell r="CP654"/>
          <cell r="CQ654">
            <v>-24.206827834427781</v>
          </cell>
          <cell r="CR654"/>
          <cell r="CS654"/>
          <cell r="CT654"/>
          <cell r="CU654"/>
          <cell r="CV654"/>
          <cell r="CW654"/>
          <cell r="CX654"/>
          <cell r="CY654"/>
          <cell r="CZ654"/>
          <cell r="DA654"/>
          <cell r="DB654"/>
          <cell r="DC654"/>
          <cell r="DD654"/>
          <cell r="DE654"/>
          <cell r="DF654"/>
          <cell r="DG654"/>
          <cell r="DH654"/>
          <cell r="DI654"/>
        </row>
        <row r="655">
          <cell r="D655"/>
          <cell r="E655"/>
          <cell r="F655"/>
          <cell r="G655"/>
          <cell r="H655"/>
          <cell r="I655"/>
          <cell r="J655"/>
          <cell r="K655"/>
          <cell r="L655"/>
          <cell r="M655"/>
          <cell r="N655"/>
          <cell r="O655"/>
          <cell r="P655"/>
          <cell r="Q655"/>
          <cell r="R655"/>
          <cell r="S655"/>
          <cell r="T655"/>
          <cell r="U655"/>
          <cell r="V655"/>
          <cell r="W655"/>
          <cell r="X655"/>
          <cell r="Y655"/>
          <cell r="Z655"/>
          <cell r="AA655"/>
          <cell r="AB655"/>
          <cell r="AC655"/>
          <cell r="AD655"/>
          <cell r="AE655"/>
          <cell r="AF655"/>
          <cell r="AG655"/>
          <cell r="AH655"/>
          <cell r="AI655"/>
          <cell r="AJ655"/>
          <cell r="AK655"/>
          <cell r="AL655"/>
          <cell r="AM655"/>
          <cell r="AN655"/>
          <cell r="AO655"/>
          <cell r="AP655"/>
          <cell r="AQ655"/>
          <cell r="AR655"/>
          <cell r="AS655"/>
          <cell r="AT655"/>
          <cell r="AU655"/>
          <cell r="AV655"/>
          <cell r="AW655"/>
          <cell r="AX655"/>
          <cell r="AY655"/>
          <cell r="AZ655"/>
          <cell r="BA655"/>
          <cell r="BB655"/>
          <cell r="BC655"/>
          <cell r="BD655"/>
          <cell r="BE655"/>
          <cell r="BF655"/>
          <cell r="BG655"/>
          <cell r="BH655"/>
          <cell r="BI655"/>
          <cell r="BJ655"/>
          <cell r="BK655"/>
          <cell r="BL655"/>
          <cell r="BM655"/>
          <cell r="BN655"/>
          <cell r="BO655"/>
          <cell r="BP655"/>
          <cell r="BQ655"/>
          <cell r="BR655"/>
          <cell r="BS655"/>
          <cell r="BT655"/>
          <cell r="BU655"/>
          <cell r="BV655"/>
          <cell r="BW655"/>
          <cell r="BX655"/>
          <cell r="BY655"/>
          <cell r="BZ655"/>
          <cell r="CA655"/>
          <cell r="CB655"/>
          <cell r="CC655"/>
          <cell r="CD655"/>
          <cell r="CE655"/>
          <cell r="CF655"/>
          <cell r="CG655"/>
          <cell r="CH655"/>
          <cell r="CI655">
            <v>3.5071919999999999</v>
          </cell>
          <cell r="CJ655"/>
          <cell r="CK655">
            <v>3.5071919999999999</v>
          </cell>
          <cell r="CL655"/>
          <cell r="CM655">
            <v>3.5071919999999999</v>
          </cell>
          <cell r="CN655"/>
          <cell r="CO655">
            <v>3.5071919999999999</v>
          </cell>
          <cell r="CP655"/>
          <cell r="CQ655">
            <v>3.5071919999999999</v>
          </cell>
          <cell r="CR655"/>
          <cell r="CS655"/>
          <cell r="CT655"/>
          <cell r="CU655"/>
          <cell r="CV655"/>
          <cell r="CW655"/>
          <cell r="CX655"/>
          <cell r="CY655"/>
          <cell r="CZ655"/>
          <cell r="DA655"/>
          <cell r="DB655"/>
          <cell r="DC655"/>
          <cell r="DD655"/>
          <cell r="DE655"/>
          <cell r="DF655"/>
          <cell r="DG655"/>
          <cell r="DH655"/>
          <cell r="DI655"/>
        </row>
        <row r="656">
          <cell r="D656"/>
          <cell r="E656"/>
          <cell r="F656"/>
          <cell r="G656"/>
          <cell r="H656"/>
          <cell r="I656"/>
          <cell r="J656"/>
          <cell r="K656"/>
          <cell r="L656"/>
          <cell r="M656"/>
          <cell r="N656"/>
          <cell r="O656"/>
          <cell r="P656"/>
          <cell r="Q656"/>
          <cell r="R656"/>
          <cell r="S656"/>
          <cell r="T656"/>
          <cell r="U656"/>
          <cell r="V656"/>
          <cell r="W656"/>
          <cell r="X656"/>
          <cell r="Y656"/>
          <cell r="Z656"/>
          <cell r="AA656"/>
          <cell r="AB656"/>
          <cell r="AC656"/>
          <cell r="AD656"/>
          <cell r="AE656"/>
          <cell r="AF656"/>
          <cell r="AG656"/>
          <cell r="AH656"/>
          <cell r="AI656"/>
          <cell r="AJ656"/>
          <cell r="AK656"/>
          <cell r="AL656"/>
          <cell r="AM656"/>
          <cell r="AN656"/>
          <cell r="AO656"/>
          <cell r="AP656"/>
          <cell r="AQ656"/>
          <cell r="AR656"/>
          <cell r="AS656"/>
          <cell r="AT656"/>
          <cell r="AU656"/>
          <cell r="AV656"/>
          <cell r="AW656"/>
          <cell r="AX656"/>
          <cell r="AY656"/>
          <cell r="AZ656"/>
          <cell r="BA656"/>
          <cell r="BB656"/>
          <cell r="BC656"/>
          <cell r="BD656"/>
          <cell r="BE656"/>
          <cell r="BF656"/>
          <cell r="BG656"/>
          <cell r="BH656"/>
          <cell r="BI656"/>
          <cell r="BJ656"/>
          <cell r="BK656"/>
          <cell r="BL656"/>
          <cell r="BM656"/>
          <cell r="BN656"/>
          <cell r="BO656"/>
          <cell r="BP656"/>
          <cell r="BQ656"/>
          <cell r="BR656"/>
          <cell r="BS656"/>
          <cell r="BT656"/>
          <cell r="BU656"/>
          <cell r="BV656"/>
          <cell r="BW656"/>
          <cell r="BX656"/>
          <cell r="BY656"/>
          <cell r="BZ656"/>
          <cell r="CA656"/>
          <cell r="CB656"/>
          <cell r="CC656"/>
          <cell r="CD656"/>
          <cell r="CE656"/>
          <cell r="CF656"/>
          <cell r="CG656"/>
          <cell r="CH656"/>
          <cell r="CI656">
            <v>2.66128243</v>
          </cell>
          <cell r="CJ656"/>
          <cell r="CK656">
            <v>2.2870459599999999</v>
          </cell>
          <cell r="CL656"/>
          <cell r="CM656">
            <v>2.2164985100000001</v>
          </cell>
          <cell r="CN656"/>
          <cell r="CO656">
            <v>-20.947506163333333</v>
          </cell>
          <cell r="CP656"/>
          <cell r="CQ656">
            <v>-24.206827834427781</v>
          </cell>
          <cell r="CR656"/>
          <cell r="CS656"/>
          <cell r="CT656"/>
          <cell r="CU656"/>
          <cell r="CV656"/>
          <cell r="CW656"/>
          <cell r="CX656"/>
          <cell r="CY656"/>
          <cell r="CZ656"/>
          <cell r="DA656"/>
          <cell r="DB656"/>
          <cell r="DC656"/>
          <cell r="DD656"/>
          <cell r="DE656"/>
          <cell r="DF656"/>
          <cell r="DG656"/>
          <cell r="DH656"/>
          <cell r="DI656"/>
        </row>
        <row r="657">
          <cell r="D657"/>
          <cell r="E657"/>
          <cell r="F657"/>
          <cell r="G657"/>
          <cell r="H657"/>
          <cell r="I657"/>
          <cell r="J657"/>
          <cell r="K657"/>
          <cell r="L657"/>
          <cell r="M657"/>
          <cell r="N657"/>
          <cell r="O657"/>
          <cell r="P657"/>
          <cell r="Q657"/>
          <cell r="R657"/>
          <cell r="S657"/>
          <cell r="T657"/>
          <cell r="U657"/>
          <cell r="V657"/>
          <cell r="W657"/>
          <cell r="X657"/>
          <cell r="Y657"/>
          <cell r="Z657"/>
          <cell r="AA657"/>
          <cell r="AB657"/>
          <cell r="AC657"/>
          <cell r="AD657"/>
          <cell r="AE657"/>
          <cell r="AF657"/>
          <cell r="AG657"/>
          <cell r="AH657"/>
          <cell r="AI657"/>
          <cell r="AJ657"/>
          <cell r="AK657"/>
          <cell r="AL657"/>
          <cell r="AM657"/>
          <cell r="AN657"/>
          <cell r="AO657"/>
          <cell r="AP657"/>
          <cell r="AQ657"/>
          <cell r="AR657"/>
          <cell r="AS657"/>
          <cell r="AT657"/>
          <cell r="AU657"/>
          <cell r="AV657"/>
          <cell r="AW657"/>
          <cell r="AX657"/>
          <cell r="AY657"/>
          <cell r="AZ657"/>
          <cell r="BA657"/>
          <cell r="BB657"/>
          <cell r="BC657"/>
          <cell r="BD657"/>
          <cell r="BE657"/>
          <cell r="BF657"/>
          <cell r="BG657"/>
          <cell r="BH657"/>
          <cell r="BI657"/>
          <cell r="BJ657"/>
          <cell r="BK657"/>
          <cell r="BL657"/>
          <cell r="BM657"/>
          <cell r="BN657"/>
          <cell r="BO657"/>
          <cell r="BP657"/>
          <cell r="BQ657"/>
          <cell r="BR657"/>
          <cell r="BS657"/>
          <cell r="BT657"/>
          <cell r="BU657"/>
          <cell r="BV657"/>
          <cell r="BW657"/>
          <cell r="BX657"/>
          <cell r="BY657"/>
          <cell r="BZ657"/>
          <cell r="CA657"/>
          <cell r="CB657"/>
          <cell r="CC657"/>
          <cell r="CD657"/>
          <cell r="CE657"/>
          <cell r="CF657"/>
          <cell r="CG657"/>
          <cell r="CH657"/>
          <cell r="CI657"/>
          <cell r="CJ657"/>
          <cell r="CK657"/>
          <cell r="CL657"/>
          <cell r="CM657"/>
          <cell r="CN657"/>
          <cell r="CO657"/>
          <cell r="CP657"/>
          <cell r="CQ657"/>
          <cell r="CR657"/>
          <cell r="CS657"/>
          <cell r="CT657"/>
          <cell r="CU657"/>
          <cell r="CV657"/>
          <cell r="CW657"/>
          <cell r="CX657"/>
          <cell r="CY657"/>
          <cell r="CZ657"/>
          <cell r="DA657"/>
          <cell r="DB657"/>
          <cell r="DC657"/>
          <cell r="DD657"/>
          <cell r="DE657"/>
          <cell r="DF657"/>
          <cell r="DG657"/>
          <cell r="DH657"/>
          <cell r="DI657"/>
        </row>
        <row r="658">
          <cell r="D658"/>
          <cell r="E658"/>
          <cell r="F658"/>
          <cell r="G658"/>
          <cell r="H658"/>
          <cell r="I658"/>
          <cell r="J658"/>
          <cell r="K658"/>
          <cell r="L658"/>
          <cell r="M658"/>
          <cell r="N658"/>
          <cell r="O658"/>
          <cell r="P658"/>
          <cell r="Q658"/>
          <cell r="R658"/>
          <cell r="S658"/>
          <cell r="T658"/>
          <cell r="U658"/>
          <cell r="V658"/>
          <cell r="W658"/>
          <cell r="X658"/>
          <cell r="Y658"/>
          <cell r="Z658"/>
          <cell r="AA658"/>
          <cell r="AB658"/>
          <cell r="AC658"/>
          <cell r="AD658"/>
          <cell r="AE658"/>
          <cell r="AF658"/>
          <cell r="AG658"/>
          <cell r="AH658"/>
          <cell r="AI658"/>
          <cell r="AJ658"/>
          <cell r="AK658"/>
          <cell r="AL658"/>
          <cell r="AM658"/>
          <cell r="AN658"/>
          <cell r="AO658"/>
          <cell r="AP658"/>
          <cell r="AQ658"/>
          <cell r="AR658"/>
          <cell r="AS658"/>
          <cell r="AT658"/>
          <cell r="AU658"/>
          <cell r="AV658"/>
          <cell r="AW658"/>
          <cell r="AX658"/>
          <cell r="AY658"/>
          <cell r="AZ658"/>
          <cell r="BA658"/>
          <cell r="BB658"/>
          <cell r="BC658"/>
          <cell r="BD658"/>
          <cell r="BE658"/>
          <cell r="BF658"/>
          <cell r="BG658"/>
          <cell r="BH658"/>
          <cell r="BI658"/>
          <cell r="BJ658"/>
          <cell r="BK658"/>
          <cell r="BL658"/>
          <cell r="BM658"/>
          <cell r="BN658"/>
          <cell r="BO658"/>
          <cell r="BP658"/>
          <cell r="BQ658"/>
          <cell r="BR658"/>
          <cell r="BS658"/>
          <cell r="BT658"/>
          <cell r="BU658"/>
          <cell r="BV658"/>
          <cell r="BW658"/>
          <cell r="BX658"/>
          <cell r="BY658"/>
          <cell r="BZ658"/>
          <cell r="CA658"/>
          <cell r="CB658"/>
          <cell r="CC658"/>
          <cell r="CD658"/>
          <cell r="CE658"/>
          <cell r="CF658"/>
          <cell r="CG658"/>
          <cell r="CH658"/>
          <cell r="CI658"/>
          <cell r="CJ658"/>
          <cell r="CK658"/>
          <cell r="CL658"/>
          <cell r="CM658"/>
          <cell r="CN658"/>
          <cell r="CO658"/>
          <cell r="CP658"/>
          <cell r="CQ658"/>
          <cell r="CR658"/>
          <cell r="CS658"/>
          <cell r="CT658"/>
          <cell r="CU658"/>
          <cell r="CV658"/>
          <cell r="CW658"/>
          <cell r="CX658"/>
          <cell r="CY658"/>
          <cell r="CZ658"/>
          <cell r="DA658"/>
          <cell r="DB658"/>
          <cell r="DC658"/>
          <cell r="DD658"/>
          <cell r="DE658"/>
          <cell r="DF658"/>
          <cell r="DG658"/>
          <cell r="DH658"/>
          <cell r="DI658"/>
        </row>
        <row r="659">
          <cell r="D659"/>
          <cell r="E659"/>
          <cell r="F659"/>
          <cell r="G659"/>
          <cell r="H659"/>
          <cell r="I659"/>
          <cell r="J659"/>
          <cell r="K659"/>
          <cell r="L659"/>
          <cell r="M659"/>
          <cell r="N659"/>
          <cell r="O659"/>
          <cell r="P659"/>
          <cell r="Q659"/>
          <cell r="R659"/>
          <cell r="S659"/>
          <cell r="T659"/>
          <cell r="U659"/>
          <cell r="V659"/>
          <cell r="W659"/>
          <cell r="X659"/>
          <cell r="Y659"/>
          <cell r="Z659"/>
          <cell r="AA659"/>
          <cell r="AB659"/>
          <cell r="AC659"/>
          <cell r="AD659"/>
          <cell r="AE659"/>
          <cell r="AF659"/>
          <cell r="AG659"/>
          <cell r="AH659"/>
          <cell r="AI659"/>
          <cell r="AJ659"/>
          <cell r="AK659"/>
          <cell r="AL659"/>
          <cell r="AM659"/>
          <cell r="AN659"/>
          <cell r="AO659"/>
          <cell r="AP659"/>
          <cell r="AQ659"/>
          <cell r="AR659"/>
          <cell r="AS659"/>
          <cell r="AT659"/>
          <cell r="AU659"/>
          <cell r="AV659"/>
          <cell r="AW659"/>
          <cell r="AX659"/>
          <cell r="AY659"/>
          <cell r="AZ659"/>
          <cell r="BA659"/>
          <cell r="BB659"/>
          <cell r="BC659"/>
          <cell r="BD659"/>
          <cell r="BE659"/>
          <cell r="BF659"/>
          <cell r="BG659"/>
          <cell r="BH659"/>
          <cell r="BI659"/>
          <cell r="BJ659"/>
          <cell r="BK659"/>
          <cell r="BL659"/>
          <cell r="BM659"/>
          <cell r="BN659"/>
          <cell r="BO659"/>
          <cell r="BP659"/>
          <cell r="BQ659"/>
          <cell r="BR659"/>
          <cell r="BS659"/>
          <cell r="BT659"/>
          <cell r="BU659"/>
          <cell r="BV659"/>
          <cell r="BW659"/>
          <cell r="BX659"/>
          <cell r="BY659"/>
          <cell r="BZ659"/>
          <cell r="CA659"/>
          <cell r="CB659"/>
          <cell r="CC659"/>
          <cell r="CD659"/>
          <cell r="CE659"/>
          <cell r="CF659"/>
          <cell r="CG659"/>
          <cell r="CH659"/>
          <cell r="CI659"/>
          <cell r="CJ659"/>
          <cell r="CK659"/>
          <cell r="CL659"/>
          <cell r="CM659"/>
          <cell r="CN659"/>
          <cell r="CO659"/>
          <cell r="CP659"/>
          <cell r="CQ659"/>
          <cell r="CR659"/>
          <cell r="CS659"/>
          <cell r="CT659"/>
          <cell r="CU659"/>
          <cell r="CV659"/>
          <cell r="CW659"/>
          <cell r="CX659"/>
          <cell r="CY659"/>
          <cell r="CZ659"/>
          <cell r="DA659"/>
          <cell r="DB659"/>
          <cell r="DC659"/>
          <cell r="DD659"/>
          <cell r="DE659"/>
          <cell r="DF659"/>
          <cell r="DG659"/>
          <cell r="DH659"/>
          <cell r="DI659"/>
        </row>
        <row r="660">
          <cell r="D660"/>
          <cell r="E660"/>
          <cell r="F660"/>
          <cell r="G660"/>
          <cell r="H660"/>
          <cell r="I660"/>
          <cell r="J660"/>
          <cell r="K660"/>
          <cell r="L660"/>
          <cell r="M660"/>
          <cell r="N660"/>
          <cell r="O660"/>
          <cell r="P660"/>
          <cell r="Q660"/>
          <cell r="R660"/>
          <cell r="S660"/>
          <cell r="T660"/>
          <cell r="U660"/>
          <cell r="V660"/>
          <cell r="W660"/>
          <cell r="X660"/>
          <cell r="Y660"/>
          <cell r="Z660"/>
          <cell r="AA660"/>
          <cell r="AB660"/>
          <cell r="AC660"/>
          <cell r="AD660"/>
          <cell r="AE660"/>
          <cell r="AF660"/>
          <cell r="AG660"/>
          <cell r="AH660"/>
          <cell r="AI660"/>
          <cell r="AJ660"/>
          <cell r="AK660"/>
          <cell r="AL660"/>
          <cell r="AM660"/>
          <cell r="AN660"/>
          <cell r="AO660"/>
          <cell r="AP660"/>
          <cell r="AQ660"/>
          <cell r="AR660"/>
          <cell r="AS660"/>
          <cell r="AT660"/>
          <cell r="AU660"/>
          <cell r="AV660"/>
          <cell r="AW660"/>
          <cell r="AX660"/>
          <cell r="AY660"/>
          <cell r="AZ660"/>
          <cell r="BA660"/>
          <cell r="BB660"/>
          <cell r="BC660"/>
          <cell r="BD660"/>
          <cell r="BE660"/>
          <cell r="BF660"/>
          <cell r="BG660"/>
          <cell r="BH660"/>
          <cell r="BI660"/>
          <cell r="BJ660"/>
          <cell r="BK660"/>
          <cell r="BL660"/>
          <cell r="BM660"/>
          <cell r="BN660"/>
          <cell r="BO660"/>
          <cell r="BP660"/>
          <cell r="BQ660"/>
          <cell r="BR660"/>
          <cell r="BS660"/>
          <cell r="BT660"/>
          <cell r="BU660"/>
          <cell r="BV660"/>
          <cell r="BW660"/>
          <cell r="BX660"/>
          <cell r="BY660"/>
          <cell r="BZ660"/>
          <cell r="CA660"/>
          <cell r="CB660"/>
          <cell r="CC660"/>
          <cell r="CD660"/>
          <cell r="CE660"/>
          <cell r="CF660"/>
          <cell r="CG660"/>
          <cell r="CH660"/>
          <cell r="CI660"/>
          <cell r="CJ660"/>
          <cell r="CK660"/>
          <cell r="CL660"/>
          <cell r="CM660"/>
          <cell r="CN660"/>
          <cell r="CO660"/>
          <cell r="CP660"/>
          <cell r="CQ660"/>
          <cell r="CR660"/>
          <cell r="CS660"/>
          <cell r="CT660"/>
          <cell r="CU660"/>
          <cell r="CV660"/>
          <cell r="CW660"/>
          <cell r="CX660"/>
          <cell r="CY660"/>
          <cell r="CZ660"/>
          <cell r="DA660"/>
          <cell r="DB660"/>
          <cell r="DC660"/>
          <cell r="DD660"/>
          <cell r="DE660"/>
          <cell r="DF660"/>
          <cell r="DG660"/>
          <cell r="DH660"/>
          <cell r="DI660"/>
        </row>
        <row r="661">
          <cell r="D661"/>
          <cell r="E661"/>
          <cell r="F661"/>
          <cell r="G661"/>
          <cell r="H661"/>
          <cell r="I661"/>
          <cell r="J661"/>
          <cell r="K661"/>
          <cell r="L661"/>
          <cell r="M661"/>
          <cell r="N661"/>
          <cell r="O661"/>
          <cell r="P661"/>
          <cell r="Q661"/>
          <cell r="R661"/>
          <cell r="S661"/>
          <cell r="T661"/>
          <cell r="U661"/>
          <cell r="V661"/>
          <cell r="W661"/>
          <cell r="X661"/>
          <cell r="Y661"/>
          <cell r="Z661"/>
          <cell r="AA661"/>
          <cell r="AB661"/>
          <cell r="AC661"/>
          <cell r="AD661"/>
          <cell r="AE661"/>
          <cell r="AF661"/>
          <cell r="AG661"/>
          <cell r="AH661"/>
          <cell r="AI661"/>
          <cell r="AJ661"/>
          <cell r="AK661"/>
          <cell r="AL661"/>
          <cell r="AM661"/>
          <cell r="AN661"/>
          <cell r="AO661"/>
          <cell r="AP661"/>
          <cell r="AQ661"/>
          <cell r="AR661"/>
          <cell r="AS661"/>
          <cell r="AT661"/>
          <cell r="AU661"/>
          <cell r="AV661"/>
          <cell r="AW661"/>
          <cell r="AX661"/>
          <cell r="AY661"/>
          <cell r="AZ661"/>
          <cell r="BA661"/>
          <cell r="BB661"/>
          <cell r="BC661"/>
          <cell r="BD661"/>
          <cell r="BE661"/>
          <cell r="BF661"/>
          <cell r="BG661"/>
          <cell r="BH661"/>
          <cell r="BI661"/>
          <cell r="BJ661"/>
          <cell r="BK661"/>
          <cell r="BL661"/>
          <cell r="BM661"/>
          <cell r="BN661"/>
          <cell r="BO661"/>
          <cell r="BP661"/>
          <cell r="BQ661"/>
          <cell r="BR661"/>
          <cell r="BS661"/>
          <cell r="BT661"/>
          <cell r="BU661"/>
          <cell r="BV661"/>
          <cell r="BW661"/>
          <cell r="BX661"/>
          <cell r="BY661"/>
          <cell r="BZ661"/>
          <cell r="CA661"/>
          <cell r="CB661"/>
          <cell r="CC661"/>
          <cell r="CD661"/>
          <cell r="CE661"/>
          <cell r="CF661"/>
          <cell r="CG661"/>
          <cell r="CH661"/>
          <cell r="CI661"/>
          <cell r="CJ661"/>
          <cell r="CK661"/>
          <cell r="CL661"/>
          <cell r="CM661"/>
          <cell r="CN661"/>
          <cell r="CO661"/>
          <cell r="CP661"/>
          <cell r="CQ661"/>
          <cell r="CR661"/>
          <cell r="CS661"/>
          <cell r="CT661"/>
          <cell r="CU661"/>
          <cell r="CV661"/>
          <cell r="CW661"/>
          <cell r="CX661"/>
          <cell r="CY661"/>
          <cell r="CZ661"/>
          <cell r="DA661"/>
          <cell r="DB661"/>
          <cell r="DC661"/>
          <cell r="DD661"/>
          <cell r="DE661"/>
          <cell r="DF661"/>
          <cell r="DG661"/>
          <cell r="DH661"/>
          <cell r="DI661"/>
        </row>
        <row r="662">
          <cell r="D662"/>
          <cell r="E662"/>
          <cell r="F662"/>
          <cell r="G662"/>
          <cell r="H662"/>
          <cell r="I662"/>
          <cell r="J662"/>
          <cell r="K662"/>
          <cell r="L662"/>
          <cell r="M662"/>
          <cell r="N662"/>
          <cell r="O662"/>
          <cell r="P662"/>
          <cell r="Q662"/>
          <cell r="R662"/>
          <cell r="S662"/>
          <cell r="T662"/>
          <cell r="U662"/>
          <cell r="V662"/>
          <cell r="W662"/>
          <cell r="X662"/>
          <cell r="Y662"/>
          <cell r="Z662"/>
          <cell r="AA662"/>
          <cell r="AB662"/>
          <cell r="AC662"/>
          <cell r="AD662"/>
          <cell r="AE662"/>
          <cell r="AF662"/>
          <cell r="AG662"/>
          <cell r="AH662"/>
          <cell r="AI662"/>
          <cell r="AJ662"/>
          <cell r="AK662"/>
          <cell r="AL662"/>
          <cell r="AM662"/>
          <cell r="AN662"/>
          <cell r="AO662"/>
          <cell r="AP662"/>
          <cell r="AQ662"/>
          <cell r="AR662"/>
          <cell r="AS662"/>
          <cell r="AT662"/>
          <cell r="AU662"/>
          <cell r="AV662"/>
          <cell r="AW662"/>
          <cell r="AX662"/>
          <cell r="AY662"/>
          <cell r="AZ662"/>
          <cell r="BA662"/>
          <cell r="BB662"/>
          <cell r="BC662"/>
          <cell r="BD662"/>
          <cell r="BE662"/>
          <cell r="BF662"/>
          <cell r="BG662"/>
          <cell r="BH662"/>
          <cell r="BI662"/>
          <cell r="BJ662"/>
          <cell r="BK662"/>
          <cell r="BL662"/>
          <cell r="BM662"/>
          <cell r="BN662"/>
          <cell r="BO662"/>
          <cell r="BP662"/>
          <cell r="BQ662"/>
          <cell r="BR662"/>
          <cell r="BS662"/>
          <cell r="BT662"/>
          <cell r="BU662"/>
          <cell r="BV662"/>
          <cell r="BW662"/>
          <cell r="BX662"/>
          <cell r="BY662"/>
          <cell r="BZ662"/>
          <cell r="CA662"/>
          <cell r="CB662"/>
          <cell r="CC662"/>
          <cell r="CD662"/>
          <cell r="CE662"/>
          <cell r="CF662"/>
          <cell r="CG662"/>
          <cell r="CH662"/>
          <cell r="CI662"/>
          <cell r="CJ662"/>
          <cell r="CK662"/>
          <cell r="CL662"/>
          <cell r="CM662"/>
          <cell r="CN662"/>
          <cell r="CO662"/>
          <cell r="CP662"/>
          <cell r="CQ662"/>
          <cell r="CR662"/>
          <cell r="CS662"/>
          <cell r="CT662"/>
          <cell r="CU662"/>
          <cell r="CV662"/>
          <cell r="CW662"/>
          <cell r="CX662"/>
          <cell r="CY662"/>
          <cell r="CZ662"/>
          <cell r="DA662"/>
          <cell r="DB662"/>
          <cell r="DC662"/>
          <cell r="DD662"/>
          <cell r="DE662"/>
          <cell r="DF662"/>
          <cell r="DG662"/>
          <cell r="DH662"/>
          <cell r="DI662"/>
        </row>
        <row r="663">
          <cell r="D663"/>
          <cell r="E663"/>
          <cell r="F663"/>
          <cell r="G663"/>
          <cell r="H663"/>
          <cell r="I663"/>
          <cell r="J663"/>
          <cell r="K663"/>
          <cell r="L663"/>
          <cell r="M663"/>
          <cell r="N663"/>
          <cell r="O663"/>
          <cell r="P663"/>
          <cell r="Q663"/>
          <cell r="R663"/>
          <cell r="S663"/>
          <cell r="T663"/>
          <cell r="U663"/>
          <cell r="V663"/>
          <cell r="W663"/>
          <cell r="X663"/>
          <cell r="Y663"/>
          <cell r="Z663"/>
          <cell r="AA663"/>
          <cell r="AB663"/>
          <cell r="AC663"/>
          <cell r="AD663"/>
          <cell r="AE663"/>
          <cell r="AF663"/>
          <cell r="AG663"/>
          <cell r="AH663"/>
          <cell r="AI663"/>
          <cell r="AJ663"/>
          <cell r="AK663"/>
          <cell r="AL663"/>
          <cell r="AM663"/>
          <cell r="AN663"/>
          <cell r="AO663"/>
          <cell r="AP663"/>
          <cell r="AQ663"/>
          <cell r="AR663"/>
          <cell r="AS663"/>
          <cell r="AT663"/>
          <cell r="AU663"/>
          <cell r="AV663"/>
          <cell r="AW663"/>
          <cell r="AX663"/>
          <cell r="AY663"/>
          <cell r="AZ663"/>
          <cell r="BA663"/>
          <cell r="BB663"/>
          <cell r="BC663"/>
          <cell r="BD663"/>
          <cell r="BE663"/>
          <cell r="BF663"/>
          <cell r="BG663"/>
          <cell r="BH663"/>
          <cell r="BI663"/>
          <cell r="BJ663"/>
          <cell r="BK663"/>
          <cell r="BL663"/>
          <cell r="BM663"/>
          <cell r="BN663"/>
          <cell r="BO663"/>
          <cell r="BP663"/>
          <cell r="BQ663"/>
          <cell r="BR663"/>
          <cell r="BS663"/>
          <cell r="BT663"/>
          <cell r="BU663"/>
          <cell r="BV663"/>
          <cell r="BW663"/>
          <cell r="BX663"/>
          <cell r="BY663"/>
          <cell r="BZ663"/>
          <cell r="CA663"/>
          <cell r="CB663"/>
          <cell r="CC663"/>
          <cell r="CD663"/>
          <cell r="CE663"/>
          <cell r="CF663"/>
          <cell r="CG663"/>
          <cell r="CH663"/>
          <cell r="CI663"/>
          <cell r="CJ663"/>
          <cell r="CK663"/>
          <cell r="CL663"/>
          <cell r="CM663"/>
          <cell r="CN663"/>
          <cell r="CO663"/>
          <cell r="CP663"/>
          <cell r="CQ663"/>
          <cell r="CR663"/>
          <cell r="CS663"/>
          <cell r="CT663"/>
          <cell r="CU663"/>
          <cell r="CV663"/>
          <cell r="CW663"/>
          <cell r="CX663"/>
          <cell r="CY663"/>
          <cell r="CZ663"/>
          <cell r="DA663"/>
          <cell r="DB663"/>
          <cell r="DC663"/>
          <cell r="DD663"/>
          <cell r="DE663"/>
          <cell r="DF663"/>
          <cell r="DG663"/>
          <cell r="DH663"/>
          <cell r="DI663"/>
        </row>
        <row r="664">
          <cell r="D664"/>
          <cell r="E664"/>
          <cell r="F664"/>
          <cell r="G664"/>
          <cell r="H664"/>
          <cell r="I664"/>
          <cell r="J664"/>
          <cell r="K664"/>
          <cell r="L664"/>
          <cell r="M664"/>
          <cell r="N664"/>
          <cell r="O664"/>
          <cell r="P664"/>
          <cell r="Q664"/>
          <cell r="R664"/>
          <cell r="S664"/>
          <cell r="T664"/>
          <cell r="U664"/>
          <cell r="V664"/>
          <cell r="W664"/>
          <cell r="X664"/>
          <cell r="Y664"/>
          <cell r="Z664"/>
          <cell r="AA664"/>
          <cell r="AB664"/>
          <cell r="AC664"/>
          <cell r="AD664"/>
          <cell r="AE664"/>
          <cell r="AF664"/>
          <cell r="AG664"/>
          <cell r="AH664"/>
          <cell r="AI664"/>
          <cell r="AJ664"/>
          <cell r="AK664"/>
          <cell r="AL664"/>
          <cell r="AM664"/>
          <cell r="AN664"/>
          <cell r="AO664"/>
          <cell r="AP664"/>
          <cell r="AQ664"/>
          <cell r="AR664"/>
          <cell r="AS664"/>
          <cell r="AT664"/>
          <cell r="AU664"/>
          <cell r="AV664"/>
          <cell r="AW664"/>
          <cell r="AX664"/>
          <cell r="AY664"/>
          <cell r="AZ664"/>
          <cell r="BA664"/>
          <cell r="BB664"/>
          <cell r="BC664"/>
          <cell r="BD664"/>
          <cell r="BE664"/>
          <cell r="BF664"/>
          <cell r="BG664"/>
          <cell r="BH664"/>
          <cell r="BI664"/>
          <cell r="BJ664"/>
          <cell r="BK664"/>
          <cell r="BL664"/>
          <cell r="BM664"/>
          <cell r="BN664"/>
          <cell r="BO664"/>
          <cell r="BP664"/>
          <cell r="BQ664"/>
          <cell r="BR664"/>
          <cell r="BS664"/>
          <cell r="BT664"/>
          <cell r="BU664"/>
          <cell r="BV664"/>
          <cell r="BW664"/>
          <cell r="BX664"/>
          <cell r="BY664"/>
          <cell r="BZ664"/>
          <cell r="CA664"/>
          <cell r="CB664"/>
          <cell r="CC664"/>
          <cell r="CD664"/>
          <cell r="CE664"/>
          <cell r="CF664"/>
          <cell r="CG664"/>
          <cell r="CH664"/>
          <cell r="CI664"/>
          <cell r="CJ664"/>
          <cell r="CK664"/>
          <cell r="CL664"/>
          <cell r="CM664"/>
          <cell r="CN664"/>
          <cell r="CO664"/>
          <cell r="CP664"/>
          <cell r="CQ664"/>
          <cell r="CR664"/>
          <cell r="CS664"/>
          <cell r="CT664"/>
          <cell r="CU664"/>
          <cell r="CV664"/>
          <cell r="CW664"/>
          <cell r="CX664"/>
          <cell r="CY664"/>
          <cell r="CZ664"/>
          <cell r="DA664"/>
          <cell r="DB664"/>
          <cell r="DC664"/>
          <cell r="DD664"/>
          <cell r="DE664"/>
          <cell r="DF664"/>
          <cell r="DG664"/>
          <cell r="DH664"/>
          <cell r="DI664"/>
        </row>
        <row r="665">
          <cell r="D665"/>
          <cell r="E665"/>
          <cell r="F665"/>
          <cell r="G665"/>
          <cell r="H665"/>
          <cell r="I665"/>
          <cell r="J665"/>
          <cell r="K665"/>
          <cell r="L665"/>
          <cell r="M665"/>
          <cell r="N665"/>
          <cell r="O665"/>
          <cell r="P665"/>
          <cell r="Q665"/>
          <cell r="R665"/>
          <cell r="S665"/>
          <cell r="T665"/>
          <cell r="U665"/>
          <cell r="V665"/>
          <cell r="W665"/>
          <cell r="X665"/>
          <cell r="Y665"/>
          <cell r="Z665"/>
          <cell r="AA665"/>
          <cell r="AB665"/>
          <cell r="AC665"/>
          <cell r="AD665"/>
          <cell r="AE665"/>
          <cell r="AF665"/>
          <cell r="AG665"/>
          <cell r="AH665"/>
          <cell r="AI665"/>
          <cell r="AJ665"/>
          <cell r="AK665"/>
          <cell r="AL665"/>
          <cell r="AM665"/>
          <cell r="AN665"/>
          <cell r="AO665"/>
          <cell r="AP665"/>
          <cell r="AQ665"/>
          <cell r="AR665"/>
          <cell r="AS665"/>
          <cell r="AT665"/>
          <cell r="AU665"/>
          <cell r="AV665"/>
          <cell r="AW665"/>
          <cell r="AX665"/>
          <cell r="AY665"/>
          <cell r="AZ665"/>
          <cell r="BA665"/>
          <cell r="BB665"/>
          <cell r="BC665"/>
          <cell r="BD665"/>
          <cell r="BE665"/>
          <cell r="BF665"/>
          <cell r="BG665"/>
          <cell r="BH665"/>
          <cell r="BI665"/>
          <cell r="BJ665"/>
          <cell r="BK665"/>
          <cell r="BL665"/>
          <cell r="BM665"/>
          <cell r="BN665"/>
          <cell r="BO665"/>
          <cell r="BP665"/>
          <cell r="BQ665"/>
          <cell r="BR665"/>
          <cell r="BS665"/>
          <cell r="BT665"/>
          <cell r="BU665"/>
          <cell r="BV665"/>
          <cell r="BW665"/>
          <cell r="BX665"/>
          <cell r="BY665"/>
          <cell r="BZ665"/>
          <cell r="CA665"/>
          <cell r="CB665"/>
          <cell r="CC665"/>
          <cell r="CD665"/>
          <cell r="CE665"/>
          <cell r="CF665"/>
          <cell r="CG665"/>
          <cell r="CH665"/>
          <cell r="CI665"/>
          <cell r="CJ665"/>
          <cell r="CK665"/>
          <cell r="CL665"/>
          <cell r="CM665"/>
          <cell r="CN665"/>
          <cell r="CO665"/>
          <cell r="CP665"/>
          <cell r="CQ665"/>
          <cell r="CR665"/>
          <cell r="CS665"/>
          <cell r="CT665"/>
          <cell r="CU665"/>
          <cell r="CV665"/>
          <cell r="CW665"/>
          <cell r="CX665"/>
          <cell r="CY665"/>
          <cell r="CZ665"/>
          <cell r="DA665"/>
          <cell r="DB665"/>
          <cell r="DC665"/>
          <cell r="DD665"/>
          <cell r="DE665"/>
          <cell r="DF665"/>
          <cell r="DG665"/>
          <cell r="DH665"/>
          <cell r="DI665"/>
        </row>
        <row r="666">
          <cell r="D666"/>
          <cell r="E666"/>
          <cell r="F666"/>
          <cell r="G666"/>
          <cell r="H666"/>
          <cell r="I666"/>
          <cell r="J666"/>
          <cell r="K666"/>
          <cell r="L666"/>
          <cell r="M666"/>
          <cell r="N666"/>
          <cell r="O666"/>
          <cell r="P666"/>
          <cell r="Q666"/>
          <cell r="R666"/>
          <cell r="S666"/>
          <cell r="T666"/>
          <cell r="U666"/>
          <cell r="V666"/>
          <cell r="W666"/>
          <cell r="X666"/>
          <cell r="Y666"/>
          <cell r="Z666"/>
          <cell r="AA666"/>
          <cell r="AB666"/>
          <cell r="AC666"/>
          <cell r="AD666"/>
          <cell r="AE666"/>
          <cell r="AF666"/>
          <cell r="AG666"/>
          <cell r="AH666"/>
          <cell r="AI666"/>
          <cell r="AJ666"/>
          <cell r="AK666"/>
          <cell r="AL666"/>
          <cell r="AM666"/>
          <cell r="AN666"/>
          <cell r="AO666"/>
          <cell r="AP666"/>
          <cell r="AQ666"/>
          <cell r="AR666"/>
          <cell r="AS666"/>
          <cell r="AT666"/>
          <cell r="AU666"/>
          <cell r="AV666"/>
          <cell r="AW666"/>
          <cell r="AX666"/>
          <cell r="AY666"/>
          <cell r="AZ666"/>
          <cell r="BA666"/>
          <cell r="BB666"/>
          <cell r="BC666"/>
          <cell r="BD666"/>
          <cell r="BE666"/>
          <cell r="BF666"/>
          <cell r="BG666"/>
          <cell r="BH666"/>
          <cell r="BI666"/>
          <cell r="BJ666"/>
          <cell r="BK666"/>
          <cell r="BL666"/>
          <cell r="BM666"/>
          <cell r="BN666"/>
          <cell r="BO666"/>
          <cell r="BP666"/>
          <cell r="BQ666"/>
          <cell r="BR666"/>
          <cell r="BS666"/>
          <cell r="BT666"/>
          <cell r="BU666"/>
          <cell r="BV666"/>
          <cell r="BW666"/>
          <cell r="BX666"/>
          <cell r="BY666"/>
          <cell r="BZ666"/>
          <cell r="CA666"/>
          <cell r="CB666"/>
          <cell r="CC666"/>
          <cell r="CD666"/>
          <cell r="CE666"/>
          <cell r="CF666"/>
          <cell r="CG666"/>
          <cell r="CH666"/>
          <cell r="CI666"/>
          <cell r="CJ666"/>
          <cell r="CK666"/>
          <cell r="CL666"/>
          <cell r="CM666"/>
          <cell r="CN666"/>
          <cell r="CO666"/>
          <cell r="CP666"/>
          <cell r="CQ666"/>
          <cell r="CR666"/>
          <cell r="CS666"/>
          <cell r="CT666"/>
          <cell r="CU666"/>
          <cell r="CV666"/>
          <cell r="CW666"/>
          <cell r="CX666"/>
          <cell r="CY666"/>
          <cell r="CZ666"/>
          <cell r="DA666"/>
          <cell r="DB666"/>
          <cell r="DC666"/>
          <cell r="DD666"/>
          <cell r="DE666"/>
          <cell r="DF666"/>
          <cell r="DG666"/>
          <cell r="DH666"/>
          <cell r="DI666"/>
        </row>
        <row r="667">
          <cell r="D667"/>
          <cell r="E667"/>
          <cell r="F667"/>
          <cell r="G667"/>
          <cell r="H667"/>
          <cell r="I667"/>
          <cell r="J667"/>
          <cell r="K667"/>
          <cell r="L667"/>
          <cell r="M667"/>
          <cell r="N667"/>
          <cell r="O667"/>
          <cell r="P667"/>
          <cell r="Q667"/>
          <cell r="R667"/>
          <cell r="S667"/>
          <cell r="T667"/>
          <cell r="U667"/>
          <cell r="V667"/>
          <cell r="W667"/>
          <cell r="X667"/>
          <cell r="Y667"/>
          <cell r="Z667"/>
          <cell r="AA667"/>
          <cell r="AB667"/>
          <cell r="AC667"/>
          <cell r="AD667"/>
          <cell r="AE667"/>
          <cell r="AF667"/>
          <cell r="AG667"/>
          <cell r="AH667"/>
          <cell r="AI667"/>
          <cell r="AJ667"/>
          <cell r="AK667"/>
          <cell r="AL667"/>
          <cell r="AM667"/>
          <cell r="AN667"/>
          <cell r="AO667"/>
          <cell r="AP667"/>
          <cell r="AQ667"/>
          <cell r="AR667"/>
          <cell r="AS667"/>
          <cell r="AT667"/>
          <cell r="AU667"/>
          <cell r="AV667"/>
          <cell r="AW667"/>
          <cell r="AX667"/>
          <cell r="AY667"/>
          <cell r="AZ667"/>
          <cell r="BA667"/>
          <cell r="BB667"/>
          <cell r="BC667"/>
          <cell r="BD667"/>
          <cell r="BE667"/>
          <cell r="BF667"/>
          <cell r="BG667"/>
          <cell r="BH667"/>
          <cell r="BI667"/>
          <cell r="BJ667"/>
          <cell r="BK667"/>
          <cell r="BL667"/>
          <cell r="BM667"/>
          <cell r="BN667"/>
          <cell r="BO667"/>
          <cell r="BP667"/>
          <cell r="BQ667"/>
          <cell r="BR667"/>
          <cell r="BS667"/>
          <cell r="BT667"/>
          <cell r="BU667"/>
          <cell r="BV667"/>
          <cell r="BW667"/>
          <cell r="BX667"/>
          <cell r="BY667"/>
          <cell r="BZ667"/>
          <cell r="CA667"/>
          <cell r="CB667"/>
          <cell r="CC667"/>
          <cell r="CD667"/>
          <cell r="CE667"/>
          <cell r="CF667"/>
          <cell r="CG667"/>
          <cell r="CH667"/>
          <cell r="CI667"/>
          <cell r="CJ667"/>
          <cell r="CK667"/>
          <cell r="CL667"/>
          <cell r="CM667"/>
          <cell r="CN667"/>
          <cell r="CO667"/>
          <cell r="CP667"/>
          <cell r="CQ667"/>
          <cell r="CR667"/>
          <cell r="CS667"/>
          <cell r="CT667"/>
          <cell r="CU667"/>
          <cell r="CV667"/>
          <cell r="CW667"/>
          <cell r="CX667"/>
          <cell r="CY667"/>
          <cell r="CZ667"/>
          <cell r="DA667"/>
          <cell r="DB667"/>
          <cell r="DC667"/>
          <cell r="DD667"/>
          <cell r="DE667"/>
          <cell r="DF667"/>
          <cell r="DG667"/>
          <cell r="DH667"/>
          <cell r="DI667"/>
        </row>
        <row r="668">
          <cell r="D668"/>
          <cell r="E668"/>
          <cell r="F668"/>
          <cell r="G668"/>
          <cell r="H668"/>
          <cell r="I668"/>
          <cell r="J668"/>
          <cell r="K668"/>
          <cell r="L668"/>
          <cell r="M668"/>
          <cell r="N668"/>
          <cell r="O668"/>
          <cell r="P668"/>
          <cell r="Q668"/>
          <cell r="R668"/>
          <cell r="S668"/>
          <cell r="T668"/>
          <cell r="U668"/>
          <cell r="V668"/>
          <cell r="W668"/>
          <cell r="X668"/>
          <cell r="Y668"/>
          <cell r="Z668"/>
          <cell r="AA668"/>
          <cell r="AB668"/>
          <cell r="AC668"/>
          <cell r="AD668"/>
          <cell r="AE668"/>
          <cell r="AF668"/>
          <cell r="AG668"/>
          <cell r="AH668"/>
          <cell r="AI668"/>
          <cell r="AJ668"/>
          <cell r="AK668"/>
          <cell r="AL668"/>
          <cell r="AM668"/>
          <cell r="AN668"/>
          <cell r="AO668"/>
          <cell r="AP668"/>
          <cell r="AQ668"/>
          <cell r="AR668"/>
          <cell r="AS668"/>
          <cell r="AT668"/>
          <cell r="AU668"/>
          <cell r="AV668"/>
          <cell r="AW668"/>
          <cell r="AX668"/>
          <cell r="AY668"/>
          <cell r="AZ668"/>
          <cell r="BA668"/>
          <cell r="BB668"/>
          <cell r="BC668"/>
          <cell r="BD668"/>
          <cell r="BE668"/>
          <cell r="BF668"/>
          <cell r="BG668"/>
          <cell r="BH668"/>
          <cell r="BI668"/>
          <cell r="BJ668"/>
          <cell r="BK668"/>
          <cell r="BL668"/>
          <cell r="BM668"/>
          <cell r="BN668"/>
          <cell r="BO668"/>
          <cell r="BP668"/>
          <cell r="BQ668"/>
          <cell r="BR668"/>
          <cell r="BS668"/>
          <cell r="BT668"/>
          <cell r="BU668"/>
          <cell r="BV668"/>
          <cell r="BW668"/>
          <cell r="BX668"/>
          <cell r="BY668"/>
          <cell r="BZ668"/>
          <cell r="CA668"/>
          <cell r="CB668"/>
          <cell r="CC668"/>
          <cell r="CD668"/>
          <cell r="CE668"/>
          <cell r="CF668"/>
          <cell r="CG668"/>
          <cell r="CH668"/>
          <cell r="CI668"/>
          <cell r="CJ668"/>
          <cell r="CK668"/>
          <cell r="CL668"/>
          <cell r="CM668"/>
          <cell r="CN668"/>
          <cell r="CO668"/>
          <cell r="CP668"/>
          <cell r="CQ668"/>
          <cell r="CR668"/>
          <cell r="CS668"/>
          <cell r="CT668"/>
          <cell r="CU668"/>
          <cell r="CV668"/>
          <cell r="CW668"/>
          <cell r="CX668"/>
          <cell r="CY668"/>
          <cell r="CZ668"/>
          <cell r="DA668"/>
          <cell r="DB668"/>
          <cell r="DC668"/>
          <cell r="DD668"/>
          <cell r="DE668"/>
          <cell r="DF668"/>
          <cell r="DG668"/>
          <cell r="DH668"/>
          <cell r="DI668"/>
        </row>
        <row r="669">
          <cell r="D669"/>
          <cell r="E669"/>
          <cell r="F669"/>
          <cell r="G669"/>
          <cell r="H669"/>
          <cell r="I669"/>
          <cell r="J669"/>
          <cell r="K669"/>
          <cell r="L669"/>
          <cell r="M669"/>
          <cell r="N669"/>
          <cell r="O669"/>
          <cell r="P669"/>
          <cell r="Q669"/>
          <cell r="R669"/>
          <cell r="S669"/>
          <cell r="T669"/>
          <cell r="U669"/>
          <cell r="V669"/>
          <cell r="W669"/>
          <cell r="X669"/>
          <cell r="Y669"/>
          <cell r="Z669"/>
          <cell r="AA669"/>
          <cell r="AB669"/>
          <cell r="AC669"/>
          <cell r="AD669"/>
          <cell r="AE669"/>
          <cell r="AF669"/>
          <cell r="AG669"/>
          <cell r="AH669"/>
          <cell r="AI669"/>
          <cell r="AJ669"/>
          <cell r="AK669"/>
          <cell r="AL669"/>
          <cell r="AM669"/>
          <cell r="AN669"/>
          <cell r="AO669"/>
          <cell r="AP669"/>
          <cell r="AQ669"/>
          <cell r="AR669"/>
          <cell r="AS669"/>
          <cell r="AT669"/>
          <cell r="AU669"/>
          <cell r="AV669"/>
          <cell r="AW669"/>
          <cell r="AX669"/>
          <cell r="AY669"/>
          <cell r="AZ669"/>
          <cell r="BA669"/>
          <cell r="BB669"/>
          <cell r="BC669"/>
          <cell r="BD669"/>
          <cell r="BE669"/>
          <cell r="BF669"/>
          <cell r="BG669"/>
          <cell r="BH669"/>
          <cell r="BI669"/>
          <cell r="BJ669"/>
          <cell r="BK669"/>
          <cell r="BL669"/>
          <cell r="BM669"/>
          <cell r="BN669"/>
          <cell r="BO669"/>
          <cell r="BP669"/>
          <cell r="BQ669"/>
          <cell r="BR669"/>
          <cell r="BS669"/>
          <cell r="BT669"/>
          <cell r="BU669"/>
          <cell r="BV669"/>
          <cell r="BW669"/>
          <cell r="BX669"/>
          <cell r="BY669"/>
          <cell r="BZ669"/>
          <cell r="CA669"/>
          <cell r="CB669"/>
          <cell r="CC669"/>
          <cell r="CD669"/>
          <cell r="CE669"/>
          <cell r="CF669"/>
          <cell r="CG669"/>
          <cell r="CH669"/>
          <cell r="CI669"/>
          <cell r="CJ669"/>
          <cell r="CK669"/>
          <cell r="CL669"/>
          <cell r="CM669"/>
          <cell r="CN669"/>
          <cell r="CO669"/>
          <cell r="CP669"/>
          <cell r="CQ669"/>
          <cell r="CR669"/>
          <cell r="CS669"/>
          <cell r="CT669"/>
          <cell r="CU669"/>
          <cell r="CV669"/>
          <cell r="CW669"/>
          <cell r="CX669"/>
          <cell r="CY669"/>
          <cell r="CZ669"/>
          <cell r="DA669"/>
          <cell r="DB669"/>
          <cell r="DC669"/>
          <cell r="DD669"/>
          <cell r="DE669"/>
          <cell r="DF669"/>
          <cell r="DG669"/>
          <cell r="DH669"/>
          <cell r="DI669"/>
        </row>
        <row r="670">
          <cell r="D670"/>
          <cell r="E670"/>
          <cell r="F670"/>
          <cell r="G670"/>
          <cell r="H670"/>
          <cell r="I670"/>
          <cell r="J670"/>
          <cell r="K670"/>
          <cell r="L670"/>
          <cell r="M670"/>
          <cell r="N670"/>
          <cell r="O670"/>
          <cell r="P670"/>
          <cell r="Q670"/>
          <cell r="R670"/>
          <cell r="S670"/>
          <cell r="T670"/>
          <cell r="U670"/>
          <cell r="V670"/>
          <cell r="W670"/>
          <cell r="X670"/>
          <cell r="Y670"/>
          <cell r="Z670"/>
          <cell r="AA670"/>
          <cell r="AB670"/>
          <cell r="AC670"/>
          <cell r="AD670"/>
          <cell r="AE670"/>
          <cell r="AF670"/>
          <cell r="AG670"/>
          <cell r="AH670"/>
          <cell r="AI670"/>
          <cell r="AJ670"/>
          <cell r="AK670"/>
          <cell r="AL670"/>
          <cell r="AM670"/>
          <cell r="AN670"/>
          <cell r="AO670"/>
          <cell r="AP670"/>
          <cell r="AQ670"/>
          <cell r="AR670"/>
          <cell r="AS670"/>
          <cell r="AT670"/>
          <cell r="AU670"/>
          <cell r="AV670"/>
          <cell r="AW670"/>
          <cell r="AX670"/>
          <cell r="AY670"/>
          <cell r="AZ670"/>
          <cell r="BA670"/>
          <cell r="BB670"/>
          <cell r="BC670"/>
          <cell r="BD670"/>
          <cell r="BE670"/>
          <cell r="BF670"/>
          <cell r="BG670"/>
          <cell r="BH670"/>
          <cell r="BI670"/>
          <cell r="BJ670"/>
          <cell r="BK670"/>
          <cell r="BL670"/>
          <cell r="BM670"/>
          <cell r="BN670"/>
          <cell r="BO670"/>
          <cell r="BP670"/>
          <cell r="BQ670"/>
          <cell r="BR670"/>
          <cell r="BS670"/>
          <cell r="BT670"/>
          <cell r="BU670"/>
          <cell r="BV670"/>
          <cell r="BW670"/>
          <cell r="BX670"/>
          <cell r="BY670"/>
          <cell r="BZ670"/>
          <cell r="CA670"/>
          <cell r="CB670"/>
          <cell r="CC670"/>
          <cell r="CD670"/>
          <cell r="CE670"/>
          <cell r="CF670"/>
          <cell r="CG670"/>
          <cell r="CH670"/>
          <cell r="CI670"/>
          <cell r="CJ670"/>
          <cell r="CK670"/>
          <cell r="CL670"/>
          <cell r="CM670"/>
          <cell r="CN670"/>
          <cell r="CO670"/>
          <cell r="CP670"/>
          <cell r="CQ670"/>
          <cell r="CR670"/>
          <cell r="CS670"/>
          <cell r="CT670"/>
          <cell r="CU670"/>
          <cell r="CV670"/>
          <cell r="CW670"/>
          <cell r="CX670"/>
          <cell r="CY670"/>
          <cell r="CZ670"/>
          <cell r="DA670"/>
          <cell r="DB670"/>
          <cell r="DC670"/>
          <cell r="DD670"/>
          <cell r="DE670"/>
          <cell r="DF670"/>
          <cell r="DG670"/>
          <cell r="DH670"/>
          <cell r="DI670"/>
        </row>
        <row r="671">
          <cell r="D671"/>
          <cell r="E671"/>
          <cell r="F671"/>
          <cell r="G671"/>
          <cell r="H671"/>
          <cell r="I671"/>
          <cell r="J671"/>
          <cell r="K671"/>
          <cell r="L671"/>
          <cell r="M671"/>
          <cell r="N671"/>
          <cell r="O671"/>
          <cell r="P671"/>
          <cell r="Q671"/>
          <cell r="R671"/>
          <cell r="S671"/>
          <cell r="T671"/>
          <cell r="U671"/>
          <cell r="V671"/>
          <cell r="W671"/>
          <cell r="X671"/>
          <cell r="Y671"/>
          <cell r="Z671"/>
          <cell r="AA671"/>
          <cell r="AB671"/>
          <cell r="AC671"/>
          <cell r="AD671"/>
          <cell r="AE671"/>
          <cell r="AF671"/>
          <cell r="AG671"/>
          <cell r="AH671"/>
          <cell r="AI671"/>
          <cell r="AJ671"/>
          <cell r="AK671"/>
          <cell r="AL671"/>
          <cell r="AM671"/>
          <cell r="AN671"/>
          <cell r="AO671"/>
          <cell r="AP671"/>
          <cell r="AQ671"/>
          <cell r="AR671"/>
          <cell r="AS671"/>
          <cell r="AT671"/>
          <cell r="AU671"/>
          <cell r="AV671"/>
          <cell r="AW671"/>
          <cell r="AX671"/>
          <cell r="AY671"/>
          <cell r="AZ671"/>
          <cell r="BA671"/>
          <cell r="BB671"/>
          <cell r="BC671"/>
          <cell r="BD671"/>
          <cell r="BE671"/>
          <cell r="BF671"/>
          <cell r="BG671"/>
          <cell r="BH671"/>
          <cell r="BI671"/>
          <cell r="BJ671"/>
          <cell r="BK671"/>
          <cell r="BL671"/>
          <cell r="BM671"/>
          <cell r="BN671"/>
          <cell r="BO671"/>
          <cell r="BP671"/>
          <cell r="BQ671"/>
          <cell r="BR671"/>
          <cell r="BS671"/>
          <cell r="BT671"/>
          <cell r="BU671"/>
          <cell r="BV671"/>
          <cell r="BW671"/>
          <cell r="BX671"/>
          <cell r="BY671"/>
          <cell r="BZ671"/>
          <cell r="CA671"/>
          <cell r="CB671"/>
          <cell r="CC671"/>
          <cell r="CD671"/>
          <cell r="CE671"/>
          <cell r="CF671"/>
          <cell r="CG671"/>
          <cell r="CH671"/>
          <cell r="CI671"/>
          <cell r="CJ671"/>
          <cell r="CK671"/>
          <cell r="CL671"/>
          <cell r="CM671"/>
          <cell r="CN671"/>
          <cell r="CO671"/>
          <cell r="CP671"/>
          <cell r="CQ671"/>
          <cell r="CR671"/>
          <cell r="CS671"/>
          <cell r="CT671"/>
          <cell r="CU671"/>
          <cell r="CV671"/>
          <cell r="CW671"/>
          <cell r="CX671"/>
          <cell r="CY671"/>
          <cell r="CZ671"/>
          <cell r="DA671"/>
          <cell r="DB671"/>
          <cell r="DC671"/>
          <cell r="DD671"/>
          <cell r="DE671"/>
          <cell r="DF671"/>
          <cell r="DG671"/>
          <cell r="DH671"/>
          <cell r="DI671"/>
        </row>
        <row r="672">
          <cell r="D672"/>
          <cell r="E672"/>
          <cell r="F672"/>
          <cell r="G672"/>
          <cell r="H672"/>
          <cell r="I672"/>
          <cell r="J672"/>
          <cell r="K672"/>
          <cell r="L672"/>
          <cell r="M672"/>
          <cell r="N672"/>
          <cell r="O672"/>
          <cell r="P672"/>
          <cell r="Q672"/>
          <cell r="R672"/>
          <cell r="S672"/>
          <cell r="T672"/>
          <cell r="U672"/>
          <cell r="V672"/>
          <cell r="W672"/>
          <cell r="X672"/>
          <cell r="Y672"/>
          <cell r="Z672"/>
          <cell r="AA672"/>
          <cell r="AB672"/>
          <cell r="AC672"/>
          <cell r="AD672"/>
          <cell r="AE672"/>
          <cell r="AF672"/>
          <cell r="AG672"/>
          <cell r="AH672"/>
          <cell r="AI672"/>
          <cell r="AJ672"/>
          <cell r="AK672"/>
          <cell r="AL672"/>
          <cell r="AM672"/>
          <cell r="AN672"/>
          <cell r="AO672"/>
          <cell r="AP672"/>
          <cell r="AQ672"/>
          <cell r="AR672"/>
          <cell r="AS672"/>
          <cell r="AT672"/>
          <cell r="AU672"/>
          <cell r="AV672"/>
          <cell r="AW672"/>
          <cell r="AX672"/>
          <cell r="AY672"/>
          <cell r="AZ672"/>
          <cell r="BA672"/>
          <cell r="BB672"/>
          <cell r="BC672"/>
          <cell r="BD672"/>
          <cell r="BE672"/>
          <cell r="BF672"/>
          <cell r="BG672"/>
          <cell r="BH672"/>
          <cell r="BI672"/>
          <cell r="BJ672"/>
          <cell r="BK672"/>
          <cell r="BL672"/>
          <cell r="BM672"/>
          <cell r="BN672"/>
          <cell r="BO672"/>
          <cell r="BP672"/>
          <cell r="BQ672"/>
          <cell r="BR672"/>
          <cell r="BS672"/>
          <cell r="BT672"/>
          <cell r="BU672"/>
          <cell r="BV672"/>
          <cell r="BW672"/>
          <cell r="BX672"/>
          <cell r="BY672"/>
          <cell r="BZ672"/>
          <cell r="CA672"/>
          <cell r="CB672"/>
          <cell r="CC672"/>
          <cell r="CD672"/>
          <cell r="CE672"/>
          <cell r="CF672"/>
          <cell r="CG672"/>
          <cell r="CH672"/>
          <cell r="CI672"/>
          <cell r="CJ672"/>
          <cell r="CK672"/>
          <cell r="CL672"/>
          <cell r="CM672"/>
          <cell r="CN672"/>
          <cell r="CO672"/>
          <cell r="CP672"/>
          <cell r="CQ672"/>
          <cell r="CR672"/>
          <cell r="CS672"/>
          <cell r="CT672"/>
          <cell r="CU672"/>
          <cell r="CV672"/>
          <cell r="CW672"/>
          <cell r="CX672"/>
          <cell r="CY672"/>
          <cell r="CZ672"/>
          <cell r="DA672"/>
          <cell r="DB672"/>
          <cell r="DC672"/>
          <cell r="DD672"/>
          <cell r="DE672"/>
          <cell r="DF672"/>
          <cell r="DG672"/>
          <cell r="DH672"/>
          <cell r="DI672"/>
        </row>
        <row r="673">
          <cell r="D673"/>
          <cell r="E673"/>
          <cell r="F673"/>
          <cell r="G673"/>
          <cell r="H673"/>
          <cell r="I673"/>
          <cell r="J673"/>
          <cell r="K673"/>
          <cell r="L673"/>
          <cell r="M673"/>
          <cell r="N673"/>
          <cell r="O673"/>
          <cell r="P673"/>
          <cell r="Q673"/>
          <cell r="R673"/>
          <cell r="S673"/>
          <cell r="T673"/>
          <cell r="U673"/>
          <cell r="V673"/>
          <cell r="W673"/>
          <cell r="X673"/>
          <cell r="Y673"/>
          <cell r="Z673"/>
          <cell r="AA673"/>
          <cell r="AB673"/>
          <cell r="AC673"/>
          <cell r="AD673"/>
          <cell r="AE673"/>
          <cell r="AF673"/>
          <cell r="AG673"/>
          <cell r="AH673"/>
          <cell r="AI673"/>
          <cell r="AJ673"/>
          <cell r="AK673"/>
          <cell r="AL673"/>
          <cell r="AM673"/>
          <cell r="AN673"/>
          <cell r="AO673"/>
          <cell r="AP673"/>
          <cell r="AQ673"/>
          <cell r="AR673"/>
          <cell r="AS673"/>
          <cell r="AT673"/>
          <cell r="AU673"/>
          <cell r="AV673"/>
          <cell r="AW673"/>
          <cell r="AX673"/>
          <cell r="AY673"/>
          <cell r="AZ673"/>
          <cell r="BA673"/>
          <cell r="BB673"/>
          <cell r="BC673"/>
          <cell r="BD673"/>
          <cell r="BE673"/>
          <cell r="BF673"/>
          <cell r="BG673"/>
          <cell r="BH673"/>
          <cell r="BI673"/>
          <cell r="BJ673"/>
          <cell r="BK673"/>
          <cell r="BL673"/>
          <cell r="BM673"/>
          <cell r="BN673"/>
          <cell r="BO673"/>
          <cell r="BP673"/>
          <cell r="BQ673"/>
          <cell r="BR673"/>
          <cell r="BS673"/>
          <cell r="BT673"/>
          <cell r="BU673"/>
          <cell r="BV673"/>
          <cell r="BW673"/>
          <cell r="BX673"/>
          <cell r="BY673"/>
          <cell r="BZ673"/>
          <cell r="CA673"/>
          <cell r="CB673"/>
          <cell r="CC673"/>
          <cell r="CD673"/>
          <cell r="CE673"/>
          <cell r="CF673"/>
          <cell r="CG673"/>
          <cell r="CH673"/>
          <cell r="CI673"/>
          <cell r="CJ673"/>
          <cell r="CK673"/>
          <cell r="CL673"/>
          <cell r="CM673"/>
          <cell r="CN673"/>
          <cell r="CO673"/>
          <cell r="CP673"/>
          <cell r="CQ673"/>
          <cell r="CR673"/>
          <cell r="CS673"/>
          <cell r="CT673"/>
          <cell r="CU673"/>
          <cell r="CV673"/>
          <cell r="CW673"/>
          <cell r="CX673"/>
          <cell r="CY673"/>
          <cell r="CZ673"/>
          <cell r="DA673"/>
          <cell r="DB673"/>
          <cell r="DC673"/>
          <cell r="DD673"/>
          <cell r="DE673"/>
          <cell r="DF673"/>
          <cell r="DG673"/>
          <cell r="DH673"/>
          <cell r="DI673"/>
        </row>
        <row r="674">
          <cell r="D674"/>
          <cell r="E674"/>
          <cell r="F674"/>
          <cell r="G674"/>
          <cell r="H674"/>
          <cell r="I674"/>
          <cell r="J674"/>
          <cell r="K674"/>
          <cell r="L674"/>
          <cell r="M674"/>
          <cell r="N674"/>
          <cell r="O674"/>
          <cell r="P674"/>
          <cell r="Q674"/>
          <cell r="R674"/>
          <cell r="S674"/>
          <cell r="T674"/>
          <cell r="U674"/>
          <cell r="V674"/>
          <cell r="W674"/>
          <cell r="X674"/>
          <cell r="Y674"/>
          <cell r="Z674"/>
          <cell r="AA674"/>
          <cell r="AB674"/>
          <cell r="AC674"/>
          <cell r="AD674"/>
          <cell r="AE674"/>
          <cell r="AF674"/>
          <cell r="AG674"/>
          <cell r="AH674"/>
          <cell r="AI674"/>
          <cell r="AJ674"/>
          <cell r="AK674"/>
          <cell r="AL674"/>
          <cell r="AM674"/>
          <cell r="AN674"/>
          <cell r="AO674"/>
          <cell r="AP674"/>
          <cell r="AQ674"/>
          <cell r="AR674"/>
          <cell r="AS674"/>
          <cell r="AT674"/>
          <cell r="AU674"/>
          <cell r="AV674"/>
          <cell r="AW674"/>
          <cell r="AX674"/>
          <cell r="AY674"/>
          <cell r="AZ674"/>
          <cell r="BA674"/>
          <cell r="BB674"/>
          <cell r="BC674"/>
          <cell r="BD674"/>
          <cell r="BE674"/>
          <cell r="BF674"/>
          <cell r="BG674"/>
          <cell r="BH674"/>
          <cell r="BI674"/>
          <cell r="BJ674"/>
          <cell r="BK674"/>
          <cell r="BL674"/>
          <cell r="BM674"/>
          <cell r="BN674"/>
          <cell r="BO674"/>
          <cell r="BP674"/>
          <cell r="BQ674"/>
          <cell r="BR674"/>
          <cell r="BS674"/>
          <cell r="BT674"/>
          <cell r="BU674"/>
          <cell r="BV674"/>
          <cell r="BW674"/>
          <cell r="BX674"/>
          <cell r="BY674"/>
          <cell r="BZ674"/>
          <cell r="CA674"/>
          <cell r="CB674"/>
          <cell r="CC674"/>
          <cell r="CD674"/>
          <cell r="CE674"/>
          <cell r="CF674"/>
          <cell r="CG674"/>
          <cell r="CH674"/>
          <cell r="CI674"/>
          <cell r="CJ674"/>
          <cell r="CK674"/>
          <cell r="CL674"/>
          <cell r="CM674"/>
          <cell r="CN674"/>
          <cell r="CO674"/>
          <cell r="CP674"/>
          <cell r="CQ674"/>
          <cell r="CR674"/>
          <cell r="CS674"/>
          <cell r="CT674"/>
          <cell r="CU674"/>
          <cell r="CV674"/>
          <cell r="CW674"/>
          <cell r="CX674"/>
          <cell r="CY674"/>
          <cell r="CZ674"/>
          <cell r="DA674"/>
          <cell r="DB674"/>
          <cell r="DC674"/>
          <cell r="DD674"/>
          <cell r="DE674"/>
          <cell r="DF674"/>
          <cell r="DG674"/>
          <cell r="DH674"/>
          <cell r="DI674"/>
        </row>
        <row r="675">
          <cell r="D675"/>
          <cell r="E675"/>
          <cell r="F675"/>
          <cell r="G675"/>
          <cell r="H675"/>
          <cell r="I675"/>
          <cell r="J675"/>
          <cell r="K675"/>
          <cell r="L675"/>
          <cell r="M675"/>
          <cell r="N675"/>
          <cell r="O675"/>
          <cell r="P675"/>
          <cell r="Q675"/>
          <cell r="R675"/>
          <cell r="S675"/>
          <cell r="T675"/>
          <cell r="U675"/>
          <cell r="V675"/>
          <cell r="W675"/>
          <cell r="X675"/>
          <cell r="Y675"/>
          <cell r="Z675"/>
          <cell r="AA675"/>
          <cell r="AB675"/>
          <cell r="AC675"/>
          <cell r="AD675"/>
          <cell r="AE675"/>
          <cell r="AF675"/>
          <cell r="AG675"/>
          <cell r="AH675"/>
          <cell r="AI675"/>
          <cell r="AJ675"/>
          <cell r="AK675"/>
          <cell r="AL675"/>
          <cell r="AM675"/>
          <cell r="AN675"/>
          <cell r="AO675"/>
          <cell r="AP675"/>
          <cell r="AQ675"/>
          <cell r="AR675"/>
          <cell r="AS675"/>
          <cell r="AT675"/>
          <cell r="AU675"/>
          <cell r="AV675"/>
          <cell r="AW675"/>
          <cell r="AX675"/>
          <cell r="AY675"/>
          <cell r="AZ675"/>
          <cell r="BA675"/>
          <cell r="BB675"/>
          <cell r="BC675"/>
          <cell r="BD675"/>
          <cell r="BE675"/>
          <cell r="BF675"/>
          <cell r="BG675"/>
          <cell r="BH675"/>
          <cell r="BI675"/>
          <cell r="BJ675"/>
          <cell r="BK675"/>
          <cell r="BL675"/>
          <cell r="BM675"/>
          <cell r="BN675"/>
          <cell r="BO675"/>
          <cell r="BP675"/>
          <cell r="BQ675"/>
          <cell r="BR675"/>
          <cell r="BS675"/>
          <cell r="BT675"/>
          <cell r="BU675"/>
          <cell r="BV675"/>
          <cell r="BW675"/>
          <cell r="BX675"/>
          <cell r="BY675"/>
          <cell r="BZ675"/>
          <cell r="CA675"/>
          <cell r="CB675"/>
          <cell r="CC675"/>
          <cell r="CD675"/>
          <cell r="CE675"/>
          <cell r="CF675"/>
          <cell r="CG675"/>
          <cell r="CH675"/>
          <cell r="CI675"/>
          <cell r="CJ675"/>
          <cell r="CK675"/>
          <cell r="CL675"/>
          <cell r="CM675"/>
          <cell r="CN675"/>
          <cell r="CO675"/>
          <cell r="CP675"/>
          <cell r="CQ675"/>
          <cell r="CR675"/>
          <cell r="CS675"/>
          <cell r="CT675"/>
          <cell r="CU675"/>
          <cell r="CV675"/>
          <cell r="CW675"/>
          <cell r="CX675"/>
          <cell r="CY675"/>
          <cell r="CZ675"/>
          <cell r="DA675"/>
          <cell r="DB675"/>
          <cell r="DC675"/>
          <cell r="DD675"/>
          <cell r="DE675"/>
          <cell r="DF675"/>
          <cell r="DG675"/>
          <cell r="DH675"/>
          <cell r="DI675"/>
        </row>
        <row r="676">
          <cell r="D676"/>
          <cell r="E676"/>
          <cell r="F676"/>
          <cell r="G676"/>
          <cell r="H676"/>
          <cell r="I676"/>
          <cell r="J676"/>
          <cell r="K676"/>
          <cell r="L676"/>
          <cell r="M676"/>
          <cell r="N676"/>
          <cell r="O676"/>
          <cell r="P676"/>
          <cell r="Q676"/>
          <cell r="R676"/>
          <cell r="S676"/>
          <cell r="T676"/>
          <cell r="U676"/>
          <cell r="V676"/>
          <cell r="W676"/>
          <cell r="X676"/>
          <cell r="Y676"/>
          <cell r="Z676"/>
          <cell r="AA676"/>
          <cell r="AB676"/>
          <cell r="AC676"/>
          <cell r="AD676"/>
          <cell r="AE676"/>
          <cell r="AF676"/>
          <cell r="AG676"/>
          <cell r="AH676"/>
          <cell r="AI676"/>
          <cell r="AJ676"/>
          <cell r="AK676"/>
          <cell r="AL676"/>
          <cell r="AM676"/>
          <cell r="AN676"/>
          <cell r="AO676"/>
          <cell r="AP676"/>
          <cell r="AQ676"/>
          <cell r="AR676"/>
          <cell r="AS676"/>
          <cell r="AT676"/>
          <cell r="AU676"/>
          <cell r="AV676"/>
          <cell r="AW676"/>
          <cell r="AX676"/>
          <cell r="AY676"/>
          <cell r="AZ676"/>
          <cell r="BA676"/>
          <cell r="BB676"/>
          <cell r="BC676"/>
          <cell r="BD676"/>
          <cell r="BE676"/>
          <cell r="BF676"/>
          <cell r="BG676"/>
          <cell r="BH676"/>
          <cell r="BI676"/>
          <cell r="BJ676"/>
          <cell r="BK676"/>
          <cell r="BL676"/>
          <cell r="BM676"/>
          <cell r="BN676"/>
          <cell r="BO676"/>
          <cell r="BP676"/>
          <cell r="BQ676"/>
          <cell r="BR676"/>
          <cell r="BS676"/>
          <cell r="BT676"/>
          <cell r="BU676"/>
          <cell r="BV676"/>
          <cell r="BW676"/>
          <cell r="BX676"/>
          <cell r="BY676"/>
          <cell r="BZ676"/>
          <cell r="CA676"/>
          <cell r="CB676"/>
          <cell r="CC676"/>
          <cell r="CD676"/>
          <cell r="CE676"/>
          <cell r="CF676"/>
          <cell r="CG676"/>
          <cell r="CH676"/>
          <cell r="CI676"/>
          <cell r="CJ676"/>
          <cell r="CK676"/>
          <cell r="CL676"/>
          <cell r="CM676"/>
          <cell r="CN676"/>
          <cell r="CO676"/>
          <cell r="CP676"/>
          <cell r="CQ676"/>
          <cell r="CR676"/>
          <cell r="CS676"/>
          <cell r="CT676"/>
          <cell r="CU676"/>
          <cell r="CV676"/>
          <cell r="CW676"/>
          <cell r="CX676"/>
          <cell r="CY676"/>
          <cell r="CZ676"/>
          <cell r="DA676"/>
          <cell r="DB676"/>
          <cell r="DC676"/>
          <cell r="DD676"/>
          <cell r="DE676"/>
          <cell r="DF676"/>
          <cell r="DG676"/>
          <cell r="DH676"/>
          <cell r="DI676"/>
        </row>
        <row r="677">
          <cell r="D677"/>
          <cell r="E677"/>
          <cell r="F677"/>
          <cell r="G677"/>
          <cell r="H677"/>
          <cell r="I677"/>
          <cell r="J677"/>
          <cell r="K677"/>
          <cell r="L677"/>
          <cell r="M677"/>
          <cell r="N677"/>
          <cell r="O677"/>
          <cell r="P677"/>
          <cell r="Q677"/>
          <cell r="R677"/>
          <cell r="S677"/>
          <cell r="T677"/>
          <cell r="U677"/>
          <cell r="V677"/>
          <cell r="W677"/>
          <cell r="X677"/>
          <cell r="Y677"/>
          <cell r="Z677"/>
          <cell r="AA677"/>
          <cell r="AB677"/>
          <cell r="AC677"/>
          <cell r="AD677"/>
          <cell r="AE677"/>
          <cell r="AF677"/>
          <cell r="AG677"/>
          <cell r="AH677"/>
          <cell r="AI677"/>
          <cell r="AJ677"/>
          <cell r="AK677"/>
          <cell r="AL677"/>
          <cell r="AM677"/>
          <cell r="AN677"/>
          <cell r="AO677"/>
          <cell r="AP677"/>
          <cell r="AQ677"/>
          <cell r="AR677"/>
          <cell r="AS677"/>
          <cell r="AT677"/>
          <cell r="AU677"/>
          <cell r="AV677"/>
          <cell r="AW677"/>
          <cell r="AX677"/>
          <cell r="AY677"/>
          <cell r="AZ677"/>
          <cell r="BA677"/>
          <cell r="BB677"/>
          <cell r="BC677"/>
          <cell r="BD677"/>
          <cell r="BE677"/>
          <cell r="BF677"/>
          <cell r="BG677"/>
          <cell r="BH677"/>
          <cell r="BI677"/>
          <cell r="BJ677"/>
          <cell r="BK677"/>
          <cell r="BL677"/>
          <cell r="BM677"/>
          <cell r="BN677"/>
          <cell r="BO677"/>
          <cell r="BP677"/>
          <cell r="BQ677"/>
          <cell r="BR677"/>
          <cell r="BS677"/>
          <cell r="BT677"/>
          <cell r="BU677"/>
          <cell r="BV677"/>
          <cell r="BW677"/>
          <cell r="BX677"/>
          <cell r="BY677"/>
          <cell r="BZ677"/>
          <cell r="CA677"/>
          <cell r="CB677"/>
          <cell r="CC677"/>
          <cell r="CD677"/>
          <cell r="CE677"/>
          <cell r="CF677"/>
          <cell r="CG677"/>
          <cell r="CH677"/>
          <cell r="CI677"/>
          <cell r="CJ677"/>
          <cell r="CK677"/>
          <cell r="CL677"/>
          <cell r="CM677"/>
          <cell r="CN677"/>
          <cell r="CO677"/>
          <cell r="CP677"/>
          <cell r="CQ677"/>
          <cell r="CR677"/>
          <cell r="CS677"/>
          <cell r="CT677"/>
          <cell r="CU677"/>
          <cell r="CV677"/>
          <cell r="CW677"/>
          <cell r="CX677"/>
          <cell r="CY677"/>
          <cell r="CZ677"/>
          <cell r="DA677"/>
          <cell r="DB677"/>
          <cell r="DC677"/>
          <cell r="DD677"/>
          <cell r="DE677"/>
          <cell r="DF677"/>
          <cell r="DG677"/>
          <cell r="DH677"/>
          <cell r="DI677"/>
        </row>
        <row r="678">
          <cell r="D678"/>
          <cell r="E678"/>
          <cell r="F678"/>
          <cell r="G678"/>
          <cell r="H678"/>
          <cell r="I678"/>
          <cell r="J678"/>
          <cell r="K678"/>
          <cell r="L678"/>
          <cell r="M678"/>
          <cell r="N678"/>
          <cell r="O678"/>
          <cell r="P678"/>
          <cell r="Q678"/>
          <cell r="R678"/>
          <cell r="S678"/>
          <cell r="T678"/>
          <cell r="U678"/>
          <cell r="V678"/>
          <cell r="W678"/>
          <cell r="X678"/>
          <cell r="Y678"/>
          <cell r="Z678"/>
          <cell r="AA678"/>
          <cell r="AB678"/>
          <cell r="AC678"/>
          <cell r="AD678"/>
          <cell r="AE678"/>
          <cell r="AF678"/>
          <cell r="AG678"/>
          <cell r="AH678"/>
          <cell r="AI678"/>
          <cell r="AJ678"/>
          <cell r="AK678"/>
          <cell r="AL678"/>
          <cell r="AM678"/>
          <cell r="AN678"/>
          <cell r="AO678"/>
          <cell r="AP678"/>
          <cell r="AQ678"/>
          <cell r="AR678"/>
          <cell r="AS678"/>
          <cell r="AT678"/>
          <cell r="AU678"/>
          <cell r="AV678"/>
          <cell r="AW678"/>
          <cell r="AX678"/>
          <cell r="AY678"/>
          <cell r="AZ678"/>
          <cell r="BA678"/>
          <cell r="BB678"/>
          <cell r="BC678"/>
          <cell r="BD678"/>
          <cell r="BE678"/>
          <cell r="BF678"/>
          <cell r="BG678"/>
          <cell r="BH678"/>
          <cell r="BI678"/>
          <cell r="BJ678"/>
          <cell r="BK678"/>
          <cell r="BL678"/>
          <cell r="BM678"/>
          <cell r="BN678"/>
          <cell r="BO678"/>
          <cell r="BP678"/>
          <cell r="BQ678"/>
          <cell r="BR678"/>
          <cell r="BS678"/>
          <cell r="BT678"/>
          <cell r="BU678"/>
          <cell r="BV678"/>
          <cell r="BW678"/>
          <cell r="BX678"/>
          <cell r="BY678"/>
          <cell r="BZ678"/>
          <cell r="CA678"/>
          <cell r="CB678"/>
          <cell r="CC678"/>
          <cell r="CD678"/>
          <cell r="CE678"/>
          <cell r="CF678"/>
          <cell r="CG678"/>
          <cell r="CH678"/>
          <cell r="CI678"/>
          <cell r="CJ678"/>
          <cell r="CK678"/>
          <cell r="CL678"/>
          <cell r="CM678"/>
          <cell r="CN678"/>
          <cell r="CO678"/>
          <cell r="CP678"/>
          <cell r="CQ678"/>
          <cell r="CR678"/>
          <cell r="CS678"/>
          <cell r="CT678"/>
          <cell r="CU678"/>
          <cell r="CV678"/>
          <cell r="CW678"/>
          <cell r="CX678"/>
          <cell r="CY678"/>
          <cell r="CZ678"/>
          <cell r="DA678"/>
          <cell r="DB678"/>
          <cell r="DC678"/>
          <cell r="DD678"/>
          <cell r="DE678"/>
          <cell r="DF678"/>
          <cell r="DG678"/>
          <cell r="DH678"/>
          <cell r="DI678"/>
        </row>
        <row r="679">
          <cell r="D679"/>
          <cell r="E679"/>
          <cell r="F679"/>
          <cell r="G679"/>
          <cell r="H679"/>
          <cell r="I679"/>
          <cell r="J679"/>
          <cell r="K679"/>
          <cell r="L679"/>
          <cell r="M679"/>
          <cell r="N679"/>
          <cell r="O679"/>
          <cell r="P679"/>
          <cell r="Q679"/>
          <cell r="R679"/>
          <cell r="S679"/>
          <cell r="T679"/>
          <cell r="U679"/>
          <cell r="V679"/>
          <cell r="W679"/>
          <cell r="X679"/>
          <cell r="Y679"/>
          <cell r="Z679"/>
          <cell r="AA679"/>
          <cell r="AB679"/>
          <cell r="AC679"/>
          <cell r="AD679"/>
          <cell r="AE679"/>
          <cell r="AF679"/>
          <cell r="AG679"/>
          <cell r="AH679"/>
          <cell r="AI679"/>
          <cell r="AJ679"/>
          <cell r="AK679"/>
          <cell r="AL679"/>
          <cell r="AM679"/>
          <cell r="AN679"/>
          <cell r="AO679"/>
          <cell r="AP679"/>
          <cell r="AQ679"/>
          <cell r="AR679"/>
          <cell r="AS679"/>
          <cell r="AT679"/>
          <cell r="AU679"/>
          <cell r="AV679"/>
          <cell r="AW679"/>
          <cell r="AX679"/>
          <cell r="AY679"/>
          <cell r="AZ679"/>
          <cell r="BA679"/>
          <cell r="BB679"/>
          <cell r="BC679"/>
          <cell r="BD679"/>
          <cell r="BE679"/>
          <cell r="BF679"/>
          <cell r="BG679"/>
          <cell r="BH679"/>
          <cell r="BI679"/>
          <cell r="BJ679"/>
          <cell r="BK679"/>
          <cell r="BL679"/>
          <cell r="BM679"/>
          <cell r="BN679"/>
          <cell r="BO679"/>
          <cell r="BP679"/>
          <cell r="BQ679"/>
          <cell r="BR679"/>
          <cell r="BS679"/>
          <cell r="BT679"/>
          <cell r="BU679"/>
          <cell r="BV679"/>
          <cell r="BW679"/>
          <cell r="BX679"/>
          <cell r="BY679"/>
          <cell r="BZ679"/>
          <cell r="CA679"/>
          <cell r="CB679"/>
          <cell r="CC679"/>
          <cell r="CD679"/>
          <cell r="CE679"/>
          <cell r="CF679"/>
          <cell r="CG679"/>
          <cell r="CH679"/>
          <cell r="CI679"/>
          <cell r="CJ679"/>
          <cell r="CK679"/>
          <cell r="CL679"/>
          <cell r="CM679"/>
          <cell r="CN679"/>
          <cell r="CO679"/>
          <cell r="CP679"/>
          <cell r="CQ679"/>
          <cell r="CR679"/>
          <cell r="CS679"/>
          <cell r="CT679"/>
          <cell r="CU679"/>
          <cell r="CV679"/>
          <cell r="CW679"/>
          <cell r="CX679"/>
          <cell r="CY679"/>
          <cell r="CZ679"/>
          <cell r="DA679"/>
          <cell r="DB679"/>
          <cell r="DC679"/>
          <cell r="DD679"/>
          <cell r="DE679"/>
          <cell r="DF679"/>
          <cell r="DG679"/>
          <cell r="DH679"/>
          <cell r="DI679"/>
        </row>
        <row r="680">
          <cell r="D680"/>
          <cell r="E680"/>
          <cell r="F680"/>
          <cell r="G680"/>
          <cell r="H680"/>
          <cell r="I680"/>
          <cell r="J680"/>
          <cell r="K680"/>
          <cell r="L680"/>
          <cell r="M680"/>
          <cell r="N680"/>
          <cell r="O680"/>
          <cell r="P680"/>
          <cell r="Q680"/>
          <cell r="R680"/>
          <cell r="S680"/>
          <cell r="T680"/>
          <cell r="U680"/>
          <cell r="V680"/>
          <cell r="W680"/>
          <cell r="X680"/>
          <cell r="Y680"/>
          <cell r="Z680"/>
          <cell r="AA680"/>
          <cell r="AB680"/>
          <cell r="AC680"/>
          <cell r="AD680"/>
          <cell r="AE680"/>
          <cell r="AF680"/>
          <cell r="AG680"/>
          <cell r="AH680"/>
          <cell r="AI680"/>
          <cell r="AJ680"/>
          <cell r="AK680"/>
          <cell r="AL680"/>
          <cell r="AM680"/>
          <cell r="AN680"/>
          <cell r="AO680"/>
          <cell r="AP680"/>
          <cell r="AQ680"/>
          <cell r="AR680"/>
          <cell r="AS680"/>
          <cell r="AT680"/>
          <cell r="AU680"/>
          <cell r="AV680"/>
          <cell r="AW680"/>
          <cell r="AX680"/>
          <cell r="AY680"/>
          <cell r="AZ680"/>
          <cell r="BA680"/>
          <cell r="BB680"/>
          <cell r="BC680"/>
          <cell r="BD680"/>
          <cell r="BE680"/>
          <cell r="BF680"/>
          <cell r="BG680"/>
          <cell r="BH680"/>
          <cell r="BI680"/>
          <cell r="BJ680"/>
          <cell r="BK680"/>
          <cell r="BL680"/>
          <cell r="BM680"/>
          <cell r="BN680"/>
          <cell r="BO680"/>
          <cell r="BP680"/>
          <cell r="BQ680"/>
          <cell r="BR680"/>
          <cell r="BS680"/>
          <cell r="BT680"/>
          <cell r="BU680"/>
          <cell r="BV680"/>
          <cell r="BW680"/>
          <cell r="BX680"/>
          <cell r="BY680"/>
          <cell r="BZ680"/>
          <cell r="CA680"/>
          <cell r="CB680"/>
          <cell r="CC680"/>
          <cell r="CD680"/>
          <cell r="CE680"/>
          <cell r="CF680"/>
          <cell r="CG680"/>
          <cell r="CH680"/>
          <cell r="CI680"/>
          <cell r="CJ680"/>
          <cell r="CK680"/>
          <cell r="CL680"/>
          <cell r="CM680"/>
          <cell r="CN680"/>
          <cell r="CO680"/>
          <cell r="CP680"/>
          <cell r="CQ680"/>
          <cell r="CR680"/>
          <cell r="CS680"/>
          <cell r="CT680"/>
          <cell r="CU680"/>
          <cell r="CV680"/>
          <cell r="CW680"/>
          <cell r="CX680"/>
          <cell r="CY680"/>
          <cell r="CZ680"/>
          <cell r="DA680"/>
          <cell r="DB680"/>
          <cell r="DC680"/>
          <cell r="DD680"/>
          <cell r="DE680"/>
          <cell r="DF680"/>
          <cell r="DG680"/>
          <cell r="DH680"/>
          <cell r="DI680"/>
        </row>
        <row r="681">
          <cell r="D681"/>
          <cell r="E681"/>
          <cell r="F681"/>
          <cell r="G681"/>
          <cell r="H681"/>
          <cell r="I681"/>
          <cell r="J681"/>
          <cell r="K681"/>
          <cell r="L681"/>
          <cell r="M681"/>
          <cell r="N681"/>
          <cell r="O681"/>
          <cell r="P681"/>
          <cell r="Q681"/>
          <cell r="R681"/>
          <cell r="S681"/>
          <cell r="T681"/>
          <cell r="U681"/>
          <cell r="V681"/>
          <cell r="W681"/>
          <cell r="X681"/>
          <cell r="Y681"/>
          <cell r="Z681"/>
          <cell r="AA681"/>
          <cell r="AB681"/>
          <cell r="AC681"/>
          <cell r="AD681"/>
          <cell r="AE681"/>
          <cell r="AF681"/>
          <cell r="AG681"/>
          <cell r="AH681"/>
          <cell r="AI681"/>
          <cell r="AJ681"/>
          <cell r="AK681"/>
          <cell r="AL681"/>
          <cell r="AM681"/>
          <cell r="AN681"/>
          <cell r="AO681"/>
          <cell r="AP681"/>
          <cell r="AQ681"/>
          <cell r="AR681"/>
          <cell r="AS681"/>
          <cell r="AT681"/>
          <cell r="AU681"/>
          <cell r="AV681"/>
          <cell r="AW681"/>
          <cell r="AX681"/>
          <cell r="AY681"/>
          <cell r="AZ681"/>
          <cell r="BA681"/>
          <cell r="BB681"/>
          <cell r="BC681"/>
          <cell r="BD681"/>
          <cell r="BE681"/>
          <cell r="BF681"/>
          <cell r="BG681"/>
          <cell r="BH681"/>
          <cell r="BI681"/>
          <cell r="BJ681"/>
          <cell r="BK681"/>
          <cell r="BL681"/>
          <cell r="BM681"/>
          <cell r="BN681"/>
          <cell r="BO681"/>
          <cell r="BP681"/>
          <cell r="BQ681"/>
          <cell r="BR681"/>
          <cell r="BS681"/>
          <cell r="BT681"/>
          <cell r="BU681"/>
          <cell r="BV681"/>
          <cell r="BW681"/>
          <cell r="BX681"/>
          <cell r="BY681"/>
          <cell r="BZ681"/>
          <cell r="CA681"/>
          <cell r="CB681"/>
          <cell r="CC681"/>
          <cell r="CD681"/>
          <cell r="CE681"/>
          <cell r="CF681"/>
          <cell r="CG681"/>
          <cell r="CH681"/>
          <cell r="CI681"/>
          <cell r="CJ681"/>
          <cell r="CK681"/>
          <cell r="CL681"/>
          <cell r="CM681"/>
          <cell r="CN681"/>
          <cell r="CO681"/>
          <cell r="CP681"/>
          <cell r="CQ681"/>
          <cell r="CR681"/>
          <cell r="CS681"/>
          <cell r="CT681"/>
          <cell r="CU681"/>
          <cell r="CV681"/>
          <cell r="CW681"/>
          <cell r="CX681"/>
          <cell r="CY681"/>
          <cell r="CZ681"/>
          <cell r="DA681"/>
          <cell r="DB681"/>
          <cell r="DC681"/>
          <cell r="DD681"/>
          <cell r="DE681"/>
          <cell r="DF681"/>
          <cell r="DG681"/>
          <cell r="DH681"/>
          <cell r="DI681"/>
        </row>
        <row r="682">
          <cell r="D682"/>
          <cell r="E682"/>
          <cell r="F682"/>
          <cell r="G682"/>
          <cell r="H682"/>
          <cell r="I682"/>
          <cell r="J682"/>
          <cell r="K682"/>
          <cell r="L682"/>
          <cell r="M682"/>
          <cell r="N682"/>
          <cell r="O682"/>
          <cell r="P682"/>
          <cell r="Q682"/>
          <cell r="R682"/>
          <cell r="S682"/>
          <cell r="T682"/>
          <cell r="U682"/>
          <cell r="V682"/>
          <cell r="W682"/>
          <cell r="X682"/>
          <cell r="Y682"/>
          <cell r="Z682"/>
          <cell r="AA682"/>
          <cell r="AB682"/>
          <cell r="AC682"/>
          <cell r="AD682"/>
          <cell r="AE682"/>
          <cell r="AF682"/>
          <cell r="AG682"/>
          <cell r="AH682"/>
          <cell r="AI682"/>
          <cell r="AJ682"/>
          <cell r="AK682"/>
          <cell r="AL682"/>
          <cell r="AM682"/>
          <cell r="AN682"/>
          <cell r="AO682"/>
          <cell r="AP682"/>
          <cell r="AQ682"/>
          <cell r="AR682"/>
          <cell r="AS682"/>
          <cell r="AT682"/>
          <cell r="AU682"/>
          <cell r="AV682"/>
          <cell r="AW682"/>
          <cell r="AX682"/>
          <cell r="AY682"/>
          <cell r="AZ682"/>
          <cell r="BA682"/>
          <cell r="BB682"/>
          <cell r="BC682"/>
          <cell r="BD682"/>
          <cell r="BE682"/>
          <cell r="BF682"/>
          <cell r="BG682"/>
          <cell r="BH682"/>
          <cell r="BI682"/>
          <cell r="BJ682"/>
          <cell r="BK682"/>
          <cell r="BL682"/>
          <cell r="BM682"/>
          <cell r="BN682"/>
          <cell r="BO682"/>
          <cell r="BP682"/>
          <cell r="BQ682"/>
          <cell r="BR682"/>
          <cell r="BS682"/>
          <cell r="BT682"/>
          <cell r="BU682"/>
          <cell r="BV682"/>
          <cell r="BW682"/>
          <cell r="BX682"/>
          <cell r="BY682"/>
          <cell r="BZ682"/>
          <cell r="CA682"/>
          <cell r="CB682"/>
          <cell r="CC682"/>
          <cell r="CD682"/>
          <cell r="CE682"/>
          <cell r="CF682"/>
          <cell r="CG682"/>
          <cell r="CH682"/>
          <cell r="CI682"/>
          <cell r="CJ682"/>
          <cell r="CK682"/>
          <cell r="CL682"/>
          <cell r="CM682"/>
          <cell r="CN682"/>
          <cell r="CO682"/>
          <cell r="CP682"/>
          <cell r="CQ682"/>
          <cell r="CR682"/>
          <cell r="CS682"/>
          <cell r="CT682"/>
          <cell r="CU682"/>
          <cell r="CV682"/>
          <cell r="CW682"/>
          <cell r="CX682"/>
          <cell r="CY682"/>
          <cell r="CZ682"/>
          <cell r="DA682"/>
          <cell r="DB682"/>
          <cell r="DC682"/>
          <cell r="DD682"/>
          <cell r="DE682"/>
          <cell r="DF682"/>
          <cell r="DG682"/>
          <cell r="DH682"/>
          <cell r="DI682"/>
        </row>
        <row r="683">
          <cell r="D683"/>
          <cell r="E683"/>
          <cell r="F683"/>
          <cell r="G683"/>
          <cell r="H683"/>
          <cell r="I683"/>
          <cell r="J683"/>
          <cell r="K683"/>
          <cell r="L683"/>
          <cell r="M683"/>
          <cell r="N683"/>
          <cell r="O683"/>
          <cell r="P683"/>
          <cell r="Q683"/>
          <cell r="R683"/>
          <cell r="S683"/>
          <cell r="T683"/>
          <cell r="U683"/>
          <cell r="V683"/>
          <cell r="W683"/>
          <cell r="X683"/>
          <cell r="Y683"/>
          <cell r="Z683"/>
          <cell r="AA683"/>
          <cell r="AB683"/>
          <cell r="AC683"/>
          <cell r="AD683"/>
          <cell r="AE683"/>
          <cell r="AF683"/>
          <cell r="AG683"/>
          <cell r="AH683"/>
          <cell r="AI683"/>
          <cell r="AJ683"/>
          <cell r="AK683"/>
          <cell r="AL683"/>
          <cell r="AM683"/>
          <cell r="AN683"/>
          <cell r="AO683"/>
          <cell r="AP683"/>
          <cell r="AQ683"/>
          <cell r="AR683"/>
          <cell r="AS683"/>
          <cell r="AT683"/>
          <cell r="AU683"/>
          <cell r="AV683"/>
          <cell r="AW683"/>
          <cell r="AX683"/>
          <cell r="AY683"/>
          <cell r="AZ683"/>
          <cell r="BA683"/>
          <cell r="BB683"/>
          <cell r="BC683"/>
          <cell r="BD683"/>
          <cell r="BE683"/>
          <cell r="BF683"/>
          <cell r="BG683"/>
          <cell r="BH683"/>
          <cell r="BI683"/>
          <cell r="BJ683"/>
          <cell r="BK683"/>
          <cell r="BL683"/>
          <cell r="BM683"/>
          <cell r="BN683"/>
          <cell r="BO683"/>
          <cell r="BP683"/>
          <cell r="BQ683"/>
          <cell r="BR683"/>
          <cell r="BS683"/>
          <cell r="BT683"/>
          <cell r="BU683"/>
          <cell r="BV683"/>
          <cell r="BW683"/>
          <cell r="BX683"/>
          <cell r="BY683"/>
          <cell r="BZ683"/>
          <cell r="CA683"/>
          <cell r="CB683"/>
          <cell r="CC683"/>
          <cell r="CD683"/>
          <cell r="CE683"/>
          <cell r="CF683"/>
          <cell r="CG683"/>
          <cell r="CH683"/>
          <cell r="CI683"/>
          <cell r="CJ683"/>
          <cell r="CK683"/>
          <cell r="CL683"/>
          <cell r="CM683"/>
          <cell r="CN683"/>
          <cell r="CO683"/>
          <cell r="CP683"/>
          <cell r="CQ683"/>
          <cell r="CR683"/>
          <cell r="CS683"/>
          <cell r="CT683"/>
          <cell r="CU683"/>
          <cell r="CV683"/>
          <cell r="CW683"/>
          <cell r="CX683"/>
          <cell r="CY683"/>
          <cell r="CZ683"/>
          <cell r="DA683"/>
          <cell r="DB683"/>
          <cell r="DC683"/>
          <cell r="DD683"/>
          <cell r="DE683"/>
          <cell r="DF683"/>
          <cell r="DG683"/>
          <cell r="DH683"/>
          <cell r="DI683"/>
        </row>
        <row r="684">
          <cell r="D684"/>
          <cell r="E684"/>
          <cell r="F684"/>
          <cell r="G684"/>
          <cell r="H684"/>
          <cell r="I684"/>
          <cell r="J684"/>
          <cell r="K684"/>
          <cell r="L684"/>
          <cell r="M684"/>
          <cell r="N684"/>
          <cell r="O684"/>
          <cell r="P684"/>
          <cell r="Q684"/>
          <cell r="R684"/>
          <cell r="S684"/>
          <cell r="T684"/>
          <cell r="U684"/>
          <cell r="V684"/>
          <cell r="W684"/>
          <cell r="X684"/>
          <cell r="Y684"/>
          <cell r="Z684"/>
          <cell r="AA684"/>
          <cell r="AB684"/>
          <cell r="AC684"/>
          <cell r="AD684"/>
          <cell r="AE684"/>
          <cell r="AF684"/>
          <cell r="AG684"/>
          <cell r="AH684"/>
          <cell r="AI684"/>
          <cell r="AJ684"/>
          <cell r="AK684"/>
          <cell r="AL684"/>
          <cell r="AM684"/>
          <cell r="AN684"/>
          <cell r="AO684"/>
          <cell r="AP684"/>
          <cell r="AQ684"/>
          <cell r="AR684"/>
          <cell r="AS684"/>
          <cell r="AT684"/>
          <cell r="AU684"/>
          <cell r="AV684"/>
          <cell r="AW684"/>
          <cell r="AX684"/>
          <cell r="AY684"/>
          <cell r="AZ684"/>
          <cell r="BA684"/>
          <cell r="BB684"/>
          <cell r="BC684"/>
          <cell r="BD684"/>
          <cell r="BE684"/>
          <cell r="BF684"/>
          <cell r="BG684"/>
          <cell r="BH684"/>
          <cell r="BI684"/>
          <cell r="BJ684"/>
          <cell r="BK684"/>
          <cell r="BL684"/>
          <cell r="BM684"/>
          <cell r="BN684"/>
          <cell r="BO684"/>
          <cell r="BP684"/>
          <cell r="BQ684"/>
          <cell r="BR684"/>
          <cell r="BS684"/>
          <cell r="BT684"/>
          <cell r="BU684"/>
          <cell r="BV684"/>
          <cell r="BW684"/>
          <cell r="BX684"/>
          <cell r="BY684"/>
          <cell r="BZ684"/>
          <cell r="CA684"/>
          <cell r="CB684"/>
          <cell r="CC684"/>
          <cell r="CD684"/>
          <cell r="CE684"/>
          <cell r="CF684"/>
          <cell r="CG684"/>
          <cell r="CH684"/>
          <cell r="CI684"/>
          <cell r="CJ684"/>
          <cell r="CK684"/>
          <cell r="CL684"/>
          <cell r="CM684"/>
          <cell r="CN684"/>
          <cell r="CO684"/>
          <cell r="CP684"/>
          <cell r="CQ684"/>
          <cell r="CR684"/>
          <cell r="CS684"/>
          <cell r="CT684"/>
          <cell r="CU684"/>
          <cell r="CV684"/>
          <cell r="CW684"/>
          <cell r="CX684"/>
          <cell r="CY684"/>
          <cell r="CZ684"/>
          <cell r="DA684"/>
          <cell r="DB684"/>
          <cell r="DC684"/>
          <cell r="DD684"/>
          <cell r="DE684"/>
          <cell r="DF684"/>
          <cell r="DG684"/>
          <cell r="DH684"/>
          <cell r="DI684"/>
        </row>
        <row r="685">
          <cell r="D685"/>
          <cell r="E685"/>
          <cell r="F685"/>
          <cell r="G685"/>
          <cell r="H685"/>
          <cell r="I685"/>
          <cell r="J685"/>
          <cell r="K685"/>
          <cell r="L685"/>
          <cell r="M685"/>
          <cell r="N685"/>
          <cell r="O685"/>
          <cell r="P685"/>
          <cell r="Q685"/>
          <cell r="R685"/>
          <cell r="S685"/>
          <cell r="T685"/>
          <cell r="U685"/>
          <cell r="V685"/>
          <cell r="W685"/>
          <cell r="X685"/>
          <cell r="Y685"/>
          <cell r="Z685"/>
          <cell r="AA685"/>
          <cell r="AB685"/>
          <cell r="AC685"/>
          <cell r="AD685"/>
          <cell r="AE685"/>
          <cell r="AF685"/>
          <cell r="AG685"/>
          <cell r="AH685"/>
          <cell r="AI685"/>
          <cell r="AJ685"/>
          <cell r="AK685"/>
          <cell r="AL685"/>
          <cell r="AM685"/>
          <cell r="AN685"/>
          <cell r="AO685"/>
          <cell r="AP685"/>
          <cell r="AQ685"/>
          <cell r="AR685"/>
          <cell r="AS685"/>
          <cell r="AT685"/>
          <cell r="AU685"/>
          <cell r="AV685"/>
          <cell r="AW685"/>
          <cell r="AX685"/>
          <cell r="AY685"/>
          <cell r="AZ685"/>
          <cell r="BA685"/>
          <cell r="BB685"/>
          <cell r="BC685"/>
          <cell r="BD685"/>
          <cell r="BE685"/>
          <cell r="BF685"/>
          <cell r="BG685"/>
          <cell r="BH685"/>
          <cell r="BI685"/>
          <cell r="BJ685"/>
          <cell r="BK685"/>
          <cell r="BL685"/>
          <cell r="BM685"/>
          <cell r="BN685"/>
          <cell r="BO685"/>
          <cell r="BP685"/>
          <cell r="BQ685"/>
          <cell r="BR685"/>
          <cell r="BS685"/>
          <cell r="BT685"/>
          <cell r="BU685"/>
          <cell r="BV685"/>
          <cell r="BW685"/>
          <cell r="BX685"/>
          <cell r="BY685"/>
          <cell r="BZ685"/>
          <cell r="CA685"/>
          <cell r="CB685"/>
          <cell r="CC685"/>
          <cell r="CD685"/>
          <cell r="CE685"/>
          <cell r="CF685"/>
          <cell r="CG685"/>
          <cell r="CH685"/>
          <cell r="CI685"/>
          <cell r="CJ685"/>
          <cell r="CK685"/>
          <cell r="CL685"/>
          <cell r="CM685"/>
          <cell r="CN685"/>
          <cell r="CO685"/>
          <cell r="CP685"/>
          <cell r="CQ685"/>
          <cell r="CR685"/>
          <cell r="CS685"/>
          <cell r="CT685"/>
          <cell r="CU685"/>
          <cell r="CV685"/>
          <cell r="CW685"/>
          <cell r="CX685"/>
          <cell r="CY685"/>
          <cell r="CZ685"/>
          <cell r="DA685"/>
          <cell r="DB685"/>
          <cell r="DC685"/>
          <cell r="DD685"/>
          <cell r="DE685"/>
          <cell r="DF685"/>
          <cell r="DG685"/>
          <cell r="DH685"/>
          <cell r="DI685"/>
        </row>
        <row r="686">
          <cell r="D686"/>
          <cell r="E686"/>
          <cell r="F686"/>
          <cell r="G686"/>
          <cell r="H686"/>
          <cell r="I686"/>
          <cell r="J686"/>
          <cell r="K686"/>
          <cell r="L686"/>
          <cell r="M686"/>
          <cell r="N686"/>
          <cell r="O686"/>
          <cell r="P686"/>
          <cell r="Q686"/>
          <cell r="R686"/>
          <cell r="S686"/>
          <cell r="T686"/>
          <cell r="U686"/>
          <cell r="V686"/>
          <cell r="W686"/>
          <cell r="X686"/>
          <cell r="Y686"/>
          <cell r="Z686"/>
          <cell r="AA686"/>
          <cell r="AB686"/>
          <cell r="AC686"/>
          <cell r="AD686"/>
          <cell r="AE686"/>
          <cell r="AF686"/>
          <cell r="AG686"/>
          <cell r="AH686"/>
          <cell r="AI686"/>
          <cell r="AJ686"/>
          <cell r="AK686"/>
          <cell r="AL686"/>
          <cell r="AM686"/>
          <cell r="AN686"/>
          <cell r="AO686"/>
          <cell r="AP686"/>
          <cell r="AQ686"/>
          <cell r="AR686"/>
          <cell r="AS686"/>
          <cell r="AT686"/>
          <cell r="AU686"/>
          <cell r="AV686"/>
          <cell r="AW686"/>
          <cell r="AX686"/>
          <cell r="AY686"/>
          <cell r="AZ686"/>
          <cell r="BA686"/>
          <cell r="BB686"/>
          <cell r="BC686"/>
          <cell r="BD686"/>
          <cell r="BE686"/>
          <cell r="BF686"/>
          <cell r="BG686"/>
          <cell r="BH686"/>
          <cell r="BI686"/>
          <cell r="BJ686"/>
          <cell r="BK686"/>
          <cell r="BL686"/>
          <cell r="BM686"/>
          <cell r="BN686"/>
          <cell r="BO686"/>
          <cell r="BP686"/>
          <cell r="BQ686"/>
          <cell r="BR686"/>
          <cell r="BS686"/>
          <cell r="BT686"/>
          <cell r="BU686"/>
          <cell r="BV686"/>
          <cell r="BW686"/>
          <cell r="BX686"/>
          <cell r="BY686"/>
          <cell r="BZ686"/>
          <cell r="CA686"/>
          <cell r="CB686"/>
          <cell r="CC686"/>
          <cell r="CD686"/>
          <cell r="CE686"/>
          <cell r="CF686"/>
          <cell r="CG686"/>
          <cell r="CH686"/>
          <cell r="CI686"/>
          <cell r="CJ686"/>
          <cell r="CK686"/>
          <cell r="CL686"/>
          <cell r="CM686"/>
          <cell r="CN686"/>
          <cell r="CO686"/>
          <cell r="CP686"/>
          <cell r="CQ686"/>
          <cell r="CR686"/>
          <cell r="CS686"/>
          <cell r="CT686"/>
          <cell r="CU686"/>
          <cell r="CV686"/>
          <cell r="CW686"/>
          <cell r="CX686"/>
          <cell r="CY686"/>
          <cell r="CZ686"/>
          <cell r="DA686"/>
          <cell r="DB686"/>
          <cell r="DC686"/>
          <cell r="DD686"/>
          <cell r="DE686"/>
          <cell r="DF686"/>
          <cell r="DG686"/>
          <cell r="DH686"/>
          <cell r="DI686"/>
        </row>
        <row r="687">
          <cell r="D687"/>
          <cell r="E687"/>
          <cell r="F687"/>
          <cell r="G687"/>
          <cell r="H687"/>
          <cell r="I687"/>
          <cell r="J687"/>
          <cell r="K687"/>
          <cell r="L687"/>
          <cell r="M687"/>
          <cell r="N687"/>
          <cell r="O687"/>
          <cell r="P687"/>
          <cell r="Q687"/>
          <cell r="R687"/>
          <cell r="S687"/>
          <cell r="T687"/>
          <cell r="U687"/>
          <cell r="V687"/>
          <cell r="W687"/>
          <cell r="X687"/>
          <cell r="Y687"/>
          <cell r="Z687"/>
          <cell r="AA687"/>
          <cell r="AB687"/>
          <cell r="AC687"/>
          <cell r="AD687"/>
          <cell r="AE687"/>
          <cell r="AF687"/>
          <cell r="AG687"/>
          <cell r="AH687"/>
          <cell r="AI687"/>
          <cell r="AJ687"/>
          <cell r="AK687"/>
          <cell r="AL687"/>
          <cell r="AM687"/>
          <cell r="AN687"/>
          <cell r="AO687"/>
          <cell r="AP687"/>
          <cell r="AQ687"/>
          <cell r="AR687"/>
          <cell r="AS687"/>
          <cell r="AT687"/>
          <cell r="AU687"/>
          <cell r="AV687"/>
          <cell r="AW687"/>
          <cell r="AX687"/>
          <cell r="AY687"/>
          <cell r="AZ687"/>
          <cell r="BA687"/>
          <cell r="BB687"/>
          <cell r="BC687"/>
          <cell r="BD687"/>
          <cell r="BE687"/>
          <cell r="BF687"/>
          <cell r="BG687"/>
          <cell r="BH687"/>
          <cell r="BI687"/>
          <cell r="BJ687"/>
          <cell r="BK687"/>
          <cell r="BL687"/>
          <cell r="BM687"/>
          <cell r="BN687"/>
          <cell r="BO687"/>
          <cell r="BP687"/>
          <cell r="BQ687"/>
          <cell r="BR687"/>
          <cell r="BS687"/>
          <cell r="BT687"/>
          <cell r="BU687"/>
          <cell r="BV687"/>
          <cell r="BW687"/>
          <cell r="BX687"/>
          <cell r="BY687"/>
          <cell r="BZ687"/>
          <cell r="CA687"/>
          <cell r="CB687"/>
          <cell r="CC687"/>
          <cell r="CD687"/>
          <cell r="CE687"/>
          <cell r="CF687"/>
          <cell r="CG687"/>
          <cell r="CH687"/>
          <cell r="CI687"/>
          <cell r="CJ687"/>
          <cell r="CK687"/>
          <cell r="CL687"/>
          <cell r="CM687"/>
          <cell r="CN687"/>
          <cell r="CO687"/>
          <cell r="CP687"/>
          <cell r="CQ687"/>
          <cell r="CR687"/>
          <cell r="CS687"/>
          <cell r="CT687"/>
          <cell r="CU687"/>
          <cell r="CV687"/>
          <cell r="CW687"/>
          <cell r="CX687"/>
          <cell r="CY687"/>
          <cell r="CZ687"/>
          <cell r="DA687"/>
          <cell r="DB687"/>
          <cell r="DC687"/>
          <cell r="DD687"/>
          <cell r="DE687"/>
          <cell r="DF687"/>
          <cell r="DG687"/>
          <cell r="DH687"/>
          <cell r="DI687"/>
        </row>
        <row r="688">
          <cell r="D688"/>
          <cell r="E688"/>
          <cell r="F688"/>
          <cell r="G688"/>
          <cell r="H688"/>
          <cell r="I688"/>
          <cell r="J688"/>
          <cell r="K688"/>
          <cell r="L688"/>
          <cell r="M688"/>
          <cell r="N688"/>
          <cell r="O688"/>
          <cell r="P688"/>
          <cell r="Q688"/>
          <cell r="R688"/>
          <cell r="S688"/>
          <cell r="T688"/>
          <cell r="U688"/>
          <cell r="V688"/>
          <cell r="W688"/>
          <cell r="X688"/>
          <cell r="Y688"/>
          <cell r="Z688"/>
          <cell r="AA688"/>
          <cell r="AB688"/>
          <cell r="AC688"/>
          <cell r="AD688"/>
          <cell r="AE688"/>
          <cell r="AF688"/>
          <cell r="AG688"/>
          <cell r="AH688"/>
          <cell r="AI688"/>
          <cell r="AJ688"/>
          <cell r="AK688"/>
          <cell r="AL688"/>
          <cell r="AM688"/>
          <cell r="AN688"/>
          <cell r="AO688"/>
          <cell r="AP688"/>
          <cell r="AQ688"/>
          <cell r="AR688"/>
          <cell r="AS688"/>
          <cell r="AT688"/>
          <cell r="AU688"/>
          <cell r="AV688"/>
          <cell r="AW688"/>
          <cell r="AX688"/>
          <cell r="AY688"/>
          <cell r="AZ688"/>
          <cell r="BA688"/>
          <cell r="BB688"/>
          <cell r="BC688"/>
          <cell r="BD688"/>
          <cell r="BE688"/>
          <cell r="BF688"/>
          <cell r="BG688"/>
          <cell r="BH688"/>
          <cell r="BI688"/>
          <cell r="BJ688"/>
          <cell r="BK688"/>
          <cell r="BL688"/>
          <cell r="BM688"/>
          <cell r="BN688"/>
          <cell r="BO688"/>
          <cell r="BP688"/>
          <cell r="BQ688"/>
          <cell r="BR688"/>
          <cell r="BS688"/>
          <cell r="BT688"/>
          <cell r="BU688"/>
          <cell r="BV688"/>
          <cell r="BW688"/>
          <cell r="BX688"/>
          <cell r="BY688"/>
          <cell r="BZ688"/>
          <cell r="CA688"/>
          <cell r="CB688"/>
          <cell r="CC688"/>
          <cell r="CD688"/>
          <cell r="CE688"/>
          <cell r="CF688"/>
          <cell r="CG688"/>
          <cell r="CH688"/>
          <cell r="CI688"/>
          <cell r="CJ688"/>
          <cell r="CK688"/>
          <cell r="CL688"/>
          <cell r="CM688"/>
          <cell r="CN688"/>
          <cell r="CO688"/>
          <cell r="CP688"/>
          <cell r="CQ688"/>
          <cell r="CR688"/>
          <cell r="CS688"/>
          <cell r="CT688"/>
          <cell r="CU688"/>
          <cell r="CV688"/>
          <cell r="CW688"/>
          <cell r="CX688"/>
          <cell r="CY688"/>
          <cell r="CZ688"/>
          <cell r="DA688"/>
          <cell r="DB688"/>
          <cell r="DC688"/>
          <cell r="DD688"/>
          <cell r="DE688"/>
          <cell r="DF688"/>
          <cell r="DG688"/>
          <cell r="DH688"/>
          <cell r="DI688"/>
        </row>
        <row r="689">
          <cell r="D689"/>
          <cell r="E689"/>
          <cell r="F689"/>
          <cell r="G689"/>
          <cell r="H689"/>
          <cell r="I689"/>
          <cell r="J689"/>
          <cell r="K689"/>
          <cell r="L689"/>
          <cell r="M689"/>
          <cell r="N689"/>
          <cell r="O689"/>
          <cell r="P689"/>
          <cell r="Q689"/>
          <cell r="R689"/>
          <cell r="S689"/>
          <cell r="T689"/>
          <cell r="U689"/>
          <cell r="V689"/>
          <cell r="W689"/>
          <cell r="X689"/>
          <cell r="Y689"/>
          <cell r="Z689"/>
          <cell r="AA689"/>
          <cell r="AB689"/>
          <cell r="AC689"/>
          <cell r="AD689"/>
          <cell r="AE689"/>
          <cell r="AF689"/>
          <cell r="AG689"/>
          <cell r="AH689"/>
          <cell r="AI689"/>
          <cell r="AJ689"/>
          <cell r="AK689"/>
          <cell r="AL689"/>
          <cell r="AM689"/>
          <cell r="AN689"/>
          <cell r="AO689"/>
          <cell r="AP689"/>
          <cell r="AQ689"/>
          <cell r="AR689"/>
          <cell r="AS689"/>
          <cell r="AT689"/>
          <cell r="AU689"/>
          <cell r="AV689"/>
          <cell r="AW689"/>
          <cell r="AX689"/>
          <cell r="AY689"/>
          <cell r="AZ689"/>
          <cell r="BA689"/>
          <cell r="BB689"/>
          <cell r="BC689"/>
          <cell r="BD689"/>
          <cell r="BE689"/>
          <cell r="BF689"/>
          <cell r="BG689"/>
          <cell r="BH689"/>
          <cell r="BI689"/>
          <cell r="BJ689"/>
          <cell r="BK689"/>
          <cell r="BL689"/>
          <cell r="BM689"/>
          <cell r="BN689"/>
          <cell r="BO689"/>
          <cell r="BP689"/>
          <cell r="BQ689"/>
          <cell r="BR689"/>
          <cell r="BS689"/>
          <cell r="BT689"/>
          <cell r="BU689"/>
          <cell r="BV689"/>
          <cell r="BW689"/>
          <cell r="BX689"/>
          <cell r="BY689"/>
          <cell r="BZ689"/>
          <cell r="CA689"/>
          <cell r="CB689"/>
          <cell r="CC689"/>
          <cell r="CD689"/>
          <cell r="CE689"/>
          <cell r="CF689"/>
          <cell r="CG689"/>
          <cell r="CH689"/>
          <cell r="CI689"/>
          <cell r="CJ689"/>
          <cell r="CK689"/>
          <cell r="CL689"/>
          <cell r="CM689"/>
          <cell r="CN689"/>
          <cell r="CO689"/>
          <cell r="CP689"/>
          <cell r="CQ689"/>
          <cell r="CR689"/>
          <cell r="CS689"/>
          <cell r="CT689"/>
          <cell r="CU689"/>
          <cell r="CV689"/>
          <cell r="CW689"/>
          <cell r="CX689"/>
          <cell r="CY689"/>
          <cell r="CZ689"/>
          <cell r="DA689"/>
          <cell r="DB689"/>
          <cell r="DC689"/>
          <cell r="DD689"/>
          <cell r="DE689"/>
          <cell r="DF689"/>
          <cell r="DG689"/>
          <cell r="DH689"/>
          <cell r="DI689"/>
        </row>
        <row r="690">
          <cell r="D690"/>
          <cell r="E690"/>
          <cell r="F690"/>
          <cell r="G690"/>
          <cell r="H690"/>
          <cell r="I690"/>
          <cell r="J690"/>
          <cell r="K690"/>
          <cell r="L690"/>
          <cell r="M690"/>
          <cell r="N690"/>
          <cell r="O690"/>
          <cell r="P690"/>
          <cell r="Q690"/>
          <cell r="R690"/>
          <cell r="S690"/>
          <cell r="T690"/>
          <cell r="U690"/>
          <cell r="V690"/>
          <cell r="W690"/>
          <cell r="X690"/>
          <cell r="Y690"/>
          <cell r="Z690"/>
          <cell r="AA690"/>
          <cell r="AB690"/>
          <cell r="AC690"/>
          <cell r="AD690"/>
          <cell r="AE690"/>
          <cell r="AF690"/>
          <cell r="AG690"/>
          <cell r="AH690"/>
          <cell r="AI690"/>
          <cell r="AJ690"/>
          <cell r="AK690"/>
          <cell r="AL690"/>
          <cell r="AM690"/>
          <cell r="AN690"/>
          <cell r="AO690"/>
          <cell r="AP690"/>
          <cell r="AQ690"/>
          <cell r="AR690"/>
          <cell r="AS690"/>
          <cell r="AT690"/>
          <cell r="AU690"/>
          <cell r="AV690"/>
          <cell r="AW690"/>
          <cell r="AX690"/>
          <cell r="AY690"/>
          <cell r="AZ690"/>
          <cell r="BA690"/>
          <cell r="BB690"/>
          <cell r="BC690"/>
          <cell r="BD690"/>
          <cell r="BE690"/>
          <cell r="BF690"/>
          <cell r="BG690"/>
          <cell r="BH690"/>
          <cell r="BI690"/>
          <cell r="BJ690"/>
          <cell r="BK690"/>
          <cell r="BL690"/>
          <cell r="BM690"/>
          <cell r="BN690"/>
          <cell r="BO690"/>
          <cell r="BP690"/>
          <cell r="BQ690"/>
          <cell r="BR690"/>
          <cell r="BS690"/>
          <cell r="BT690"/>
          <cell r="BU690"/>
          <cell r="BV690"/>
          <cell r="BW690"/>
          <cell r="BX690"/>
          <cell r="BY690"/>
          <cell r="BZ690"/>
          <cell r="CA690"/>
          <cell r="CB690"/>
          <cell r="CC690"/>
          <cell r="CD690"/>
          <cell r="CE690"/>
          <cell r="CF690"/>
          <cell r="CG690"/>
          <cell r="CH690"/>
          <cell r="CI690"/>
          <cell r="CJ690"/>
          <cell r="CK690"/>
          <cell r="CL690"/>
          <cell r="CM690"/>
          <cell r="CN690"/>
          <cell r="CO690"/>
          <cell r="CP690"/>
          <cell r="CQ690"/>
          <cell r="CR690"/>
          <cell r="CS690"/>
          <cell r="CT690"/>
          <cell r="CU690"/>
          <cell r="CV690"/>
          <cell r="CW690"/>
          <cell r="CX690"/>
          <cell r="CY690"/>
          <cell r="CZ690"/>
          <cell r="DA690"/>
          <cell r="DB690"/>
          <cell r="DC690"/>
          <cell r="DD690"/>
          <cell r="DE690"/>
          <cell r="DF690"/>
          <cell r="DG690"/>
          <cell r="DH690"/>
          <cell r="DI690"/>
        </row>
        <row r="691">
          <cell r="D691"/>
          <cell r="E691"/>
          <cell r="F691"/>
          <cell r="G691"/>
          <cell r="H691"/>
          <cell r="I691"/>
          <cell r="J691"/>
          <cell r="K691"/>
          <cell r="L691"/>
          <cell r="M691"/>
          <cell r="N691"/>
          <cell r="O691"/>
          <cell r="P691"/>
          <cell r="Q691"/>
          <cell r="R691"/>
          <cell r="S691"/>
          <cell r="T691"/>
          <cell r="U691"/>
          <cell r="V691"/>
          <cell r="W691"/>
          <cell r="X691"/>
          <cell r="Y691"/>
          <cell r="Z691"/>
          <cell r="AA691"/>
          <cell r="AB691"/>
          <cell r="AC691"/>
          <cell r="AD691"/>
          <cell r="AE691"/>
          <cell r="AF691"/>
          <cell r="AG691"/>
          <cell r="AH691"/>
          <cell r="AI691"/>
          <cell r="AJ691"/>
          <cell r="AK691"/>
          <cell r="AL691"/>
          <cell r="AM691"/>
          <cell r="AN691"/>
          <cell r="AO691"/>
          <cell r="AP691"/>
          <cell r="AQ691"/>
          <cell r="AR691"/>
          <cell r="AS691"/>
          <cell r="AT691"/>
          <cell r="AU691"/>
          <cell r="AV691"/>
          <cell r="AW691"/>
          <cell r="AX691"/>
          <cell r="AY691"/>
          <cell r="AZ691"/>
          <cell r="BA691"/>
          <cell r="BB691"/>
          <cell r="BC691"/>
          <cell r="BD691"/>
          <cell r="BE691"/>
          <cell r="BF691"/>
          <cell r="BG691"/>
          <cell r="BH691"/>
          <cell r="BI691"/>
          <cell r="BJ691"/>
          <cell r="BK691"/>
          <cell r="BL691"/>
          <cell r="BM691"/>
          <cell r="BN691"/>
          <cell r="BO691"/>
          <cell r="BP691"/>
          <cell r="BQ691"/>
          <cell r="BR691"/>
          <cell r="BS691"/>
          <cell r="BT691"/>
          <cell r="BU691"/>
          <cell r="BV691"/>
          <cell r="BW691"/>
          <cell r="BX691"/>
          <cell r="BY691"/>
          <cell r="BZ691"/>
          <cell r="CA691"/>
          <cell r="CB691"/>
          <cell r="CC691"/>
          <cell r="CD691"/>
          <cell r="CE691"/>
          <cell r="CF691"/>
          <cell r="CG691"/>
          <cell r="CH691"/>
          <cell r="CI691"/>
          <cell r="CJ691"/>
          <cell r="CK691"/>
          <cell r="CL691"/>
          <cell r="CM691"/>
          <cell r="CN691"/>
          <cell r="CO691"/>
          <cell r="CP691"/>
          <cell r="CQ691"/>
          <cell r="CR691"/>
          <cell r="CS691"/>
          <cell r="CT691"/>
          <cell r="CU691"/>
          <cell r="CV691"/>
          <cell r="CW691"/>
          <cell r="CX691"/>
          <cell r="CY691"/>
          <cell r="CZ691"/>
          <cell r="DA691"/>
          <cell r="DB691"/>
          <cell r="DC691"/>
          <cell r="DD691"/>
          <cell r="DE691"/>
          <cell r="DF691"/>
          <cell r="DG691"/>
          <cell r="DH691"/>
          <cell r="DI691"/>
        </row>
        <row r="692">
          <cell r="D692"/>
          <cell r="E692"/>
          <cell r="F692"/>
          <cell r="G692"/>
          <cell r="H692"/>
          <cell r="I692"/>
          <cell r="J692"/>
          <cell r="K692"/>
          <cell r="L692"/>
          <cell r="M692"/>
          <cell r="N692"/>
          <cell r="O692"/>
          <cell r="P692"/>
          <cell r="Q692"/>
          <cell r="R692"/>
          <cell r="S692"/>
          <cell r="T692"/>
          <cell r="U692"/>
          <cell r="V692"/>
          <cell r="W692"/>
          <cell r="X692"/>
          <cell r="Y692"/>
          <cell r="Z692"/>
          <cell r="AA692"/>
          <cell r="AB692"/>
          <cell r="AC692"/>
          <cell r="AD692"/>
          <cell r="AE692"/>
          <cell r="AF692"/>
          <cell r="AG692"/>
          <cell r="AH692"/>
          <cell r="AI692"/>
          <cell r="AJ692"/>
          <cell r="AK692"/>
          <cell r="AL692"/>
          <cell r="AM692"/>
          <cell r="AN692"/>
          <cell r="AO692"/>
          <cell r="AP692"/>
          <cell r="AQ692"/>
          <cell r="AR692"/>
          <cell r="AS692"/>
          <cell r="AT692"/>
          <cell r="AU692"/>
          <cell r="AV692"/>
          <cell r="AW692"/>
          <cell r="AX692"/>
          <cell r="AY692"/>
          <cell r="AZ692"/>
          <cell r="BA692"/>
          <cell r="BB692"/>
          <cell r="BC692"/>
          <cell r="BD692"/>
          <cell r="BE692"/>
          <cell r="BF692"/>
          <cell r="BG692"/>
          <cell r="BH692"/>
          <cell r="BI692"/>
          <cell r="BJ692"/>
          <cell r="BK692"/>
          <cell r="BL692"/>
          <cell r="BM692"/>
          <cell r="BN692"/>
          <cell r="BO692"/>
          <cell r="BP692"/>
          <cell r="BQ692"/>
          <cell r="BR692"/>
          <cell r="BS692"/>
          <cell r="BT692"/>
          <cell r="BU692"/>
          <cell r="BV692"/>
          <cell r="BW692"/>
          <cell r="BX692"/>
          <cell r="BY692"/>
          <cell r="BZ692"/>
          <cell r="CA692"/>
          <cell r="CB692"/>
          <cell r="CC692"/>
          <cell r="CD692"/>
          <cell r="CE692"/>
          <cell r="CF692"/>
          <cell r="CG692"/>
          <cell r="CH692"/>
          <cell r="CI692"/>
          <cell r="CJ692"/>
          <cell r="CK692"/>
          <cell r="CL692"/>
          <cell r="CM692"/>
          <cell r="CN692"/>
          <cell r="CO692"/>
          <cell r="CP692"/>
          <cell r="CQ692"/>
          <cell r="CR692"/>
          <cell r="CS692"/>
          <cell r="CT692"/>
          <cell r="CU692"/>
          <cell r="CV692"/>
          <cell r="CW692"/>
          <cell r="CX692"/>
          <cell r="CY692"/>
          <cell r="CZ692"/>
          <cell r="DA692"/>
          <cell r="DB692"/>
          <cell r="DC692"/>
          <cell r="DD692"/>
          <cell r="DE692"/>
          <cell r="DF692"/>
          <cell r="DG692"/>
          <cell r="DH692"/>
          <cell r="DI692"/>
        </row>
        <row r="693">
          <cell r="D693"/>
          <cell r="E693"/>
          <cell r="F693"/>
          <cell r="G693"/>
          <cell r="H693"/>
          <cell r="I693"/>
          <cell r="J693"/>
          <cell r="K693"/>
          <cell r="L693"/>
          <cell r="M693"/>
          <cell r="N693"/>
          <cell r="O693"/>
          <cell r="P693"/>
          <cell r="Q693"/>
          <cell r="R693"/>
          <cell r="S693"/>
          <cell r="T693"/>
          <cell r="U693"/>
          <cell r="V693"/>
          <cell r="W693"/>
          <cell r="X693"/>
          <cell r="Y693"/>
          <cell r="Z693"/>
          <cell r="AA693"/>
          <cell r="AB693"/>
          <cell r="AC693"/>
          <cell r="AD693"/>
          <cell r="AE693"/>
          <cell r="AF693"/>
          <cell r="AG693"/>
          <cell r="AH693"/>
          <cell r="AI693"/>
          <cell r="AJ693"/>
          <cell r="AK693"/>
          <cell r="AL693"/>
          <cell r="AM693"/>
          <cell r="AN693"/>
          <cell r="AO693"/>
          <cell r="AP693"/>
          <cell r="AQ693"/>
          <cell r="AR693"/>
          <cell r="AS693"/>
          <cell r="AT693"/>
          <cell r="AU693"/>
          <cell r="AV693"/>
          <cell r="AW693"/>
          <cell r="AX693"/>
          <cell r="AY693"/>
          <cell r="AZ693"/>
          <cell r="BA693"/>
          <cell r="BB693"/>
          <cell r="BC693"/>
          <cell r="BD693"/>
          <cell r="BE693"/>
          <cell r="BF693"/>
          <cell r="BG693"/>
          <cell r="BH693"/>
          <cell r="BI693"/>
          <cell r="BJ693"/>
          <cell r="BK693"/>
          <cell r="BL693"/>
          <cell r="BM693"/>
          <cell r="BN693"/>
          <cell r="BO693"/>
          <cell r="BP693"/>
          <cell r="BQ693"/>
          <cell r="BR693"/>
          <cell r="BS693"/>
          <cell r="BT693"/>
          <cell r="BU693"/>
          <cell r="BV693"/>
          <cell r="BW693"/>
          <cell r="BX693"/>
          <cell r="BY693"/>
          <cell r="BZ693"/>
          <cell r="CA693"/>
          <cell r="CB693"/>
          <cell r="CC693"/>
          <cell r="CD693"/>
          <cell r="CE693"/>
          <cell r="CF693"/>
          <cell r="CG693"/>
          <cell r="CH693"/>
          <cell r="CI693"/>
          <cell r="CJ693"/>
          <cell r="CK693"/>
          <cell r="CL693"/>
          <cell r="CM693"/>
          <cell r="CN693"/>
          <cell r="CO693"/>
          <cell r="CP693"/>
          <cell r="CQ693"/>
          <cell r="CR693"/>
          <cell r="CS693"/>
          <cell r="CT693"/>
          <cell r="CU693"/>
          <cell r="CV693"/>
          <cell r="CW693"/>
          <cell r="CX693"/>
          <cell r="CY693"/>
          <cell r="CZ693"/>
          <cell r="DA693"/>
          <cell r="DB693"/>
          <cell r="DC693"/>
          <cell r="DD693"/>
          <cell r="DE693"/>
          <cell r="DF693"/>
          <cell r="DG693"/>
          <cell r="DH693"/>
          <cell r="DI693"/>
        </row>
        <row r="694">
          <cell r="D694"/>
          <cell r="E694"/>
          <cell r="F694"/>
          <cell r="G694"/>
          <cell r="H694"/>
          <cell r="I694"/>
          <cell r="J694"/>
          <cell r="K694"/>
          <cell r="L694"/>
          <cell r="M694"/>
          <cell r="N694"/>
          <cell r="O694"/>
          <cell r="P694"/>
          <cell r="Q694"/>
          <cell r="R694"/>
          <cell r="S694"/>
          <cell r="T694"/>
          <cell r="U694"/>
          <cell r="V694"/>
          <cell r="W694"/>
          <cell r="X694"/>
          <cell r="Y694"/>
          <cell r="Z694"/>
          <cell r="AA694"/>
          <cell r="AB694"/>
          <cell r="AC694"/>
          <cell r="AD694"/>
          <cell r="AE694"/>
          <cell r="AF694"/>
          <cell r="AG694"/>
          <cell r="AH694"/>
          <cell r="AI694"/>
          <cell r="AJ694"/>
          <cell r="AK694"/>
          <cell r="AL694"/>
          <cell r="AM694"/>
          <cell r="AN694"/>
          <cell r="AO694"/>
          <cell r="AP694"/>
          <cell r="AQ694"/>
          <cell r="AR694"/>
          <cell r="AS694"/>
          <cell r="AT694"/>
          <cell r="AU694"/>
          <cell r="AV694"/>
          <cell r="AW694"/>
          <cell r="AX694"/>
          <cell r="AY694"/>
          <cell r="AZ694"/>
          <cell r="BA694"/>
          <cell r="BB694"/>
          <cell r="BC694"/>
          <cell r="BD694"/>
          <cell r="BE694"/>
          <cell r="BF694"/>
          <cell r="BG694"/>
          <cell r="BH694"/>
          <cell r="BI694"/>
          <cell r="BJ694"/>
          <cell r="BK694"/>
          <cell r="BL694"/>
          <cell r="BM694"/>
          <cell r="BN694"/>
          <cell r="BO694"/>
          <cell r="BP694"/>
          <cell r="BQ694"/>
          <cell r="BR694"/>
          <cell r="BS694"/>
          <cell r="BT694"/>
          <cell r="BU694"/>
          <cell r="BV694"/>
          <cell r="BW694"/>
          <cell r="BX694"/>
          <cell r="BY694"/>
          <cell r="BZ694"/>
          <cell r="CA694"/>
          <cell r="CB694"/>
          <cell r="CC694"/>
          <cell r="CD694"/>
          <cell r="CE694"/>
          <cell r="CF694"/>
          <cell r="CG694"/>
          <cell r="CH694"/>
          <cell r="CI694"/>
          <cell r="CJ694"/>
          <cell r="CK694"/>
          <cell r="CL694"/>
          <cell r="CM694"/>
          <cell r="CN694"/>
          <cell r="CO694"/>
          <cell r="CP694"/>
          <cell r="CQ694"/>
          <cell r="CR694"/>
          <cell r="CS694"/>
          <cell r="CT694"/>
          <cell r="CU694"/>
          <cell r="CV694"/>
          <cell r="CW694"/>
          <cell r="CX694"/>
          <cell r="CY694"/>
          <cell r="CZ694"/>
          <cell r="DA694"/>
          <cell r="DB694"/>
          <cell r="DC694"/>
          <cell r="DD694"/>
          <cell r="DE694"/>
          <cell r="DF694"/>
          <cell r="DG694"/>
          <cell r="DH694"/>
          <cell r="DI694"/>
        </row>
        <row r="695">
          <cell r="D695"/>
          <cell r="E695"/>
          <cell r="F695"/>
          <cell r="G695"/>
          <cell r="H695"/>
          <cell r="I695"/>
          <cell r="J695"/>
          <cell r="K695"/>
          <cell r="L695"/>
          <cell r="M695"/>
          <cell r="N695"/>
          <cell r="O695"/>
          <cell r="P695"/>
          <cell r="Q695"/>
          <cell r="R695"/>
          <cell r="S695"/>
          <cell r="T695"/>
          <cell r="U695"/>
          <cell r="V695"/>
          <cell r="W695"/>
          <cell r="X695"/>
          <cell r="Y695"/>
          <cell r="Z695"/>
          <cell r="AA695"/>
          <cell r="AB695"/>
          <cell r="AC695"/>
          <cell r="AD695"/>
          <cell r="AE695"/>
          <cell r="AF695"/>
          <cell r="AG695"/>
          <cell r="AH695"/>
          <cell r="AI695"/>
          <cell r="AJ695"/>
          <cell r="AK695"/>
          <cell r="AL695"/>
          <cell r="AM695"/>
          <cell r="AN695"/>
          <cell r="AO695"/>
          <cell r="AP695"/>
          <cell r="AQ695"/>
          <cell r="AR695"/>
          <cell r="AS695"/>
          <cell r="AT695"/>
          <cell r="AU695"/>
          <cell r="AV695"/>
          <cell r="AW695"/>
          <cell r="AX695"/>
          <cell r="AY695"/>
          <cell r="AZ695"/>
          <cell r="BA695"/>
          <cell r="BB695"/>
          <cell r="BC695"/>
          <cell r="BD695"/>
          <cell r="BE695"/>
          <cell r="BF695"/>
          <cell r="BG695"/>
          <cell r="BH695"/>
          <cell r="BI695"/>
          <cell r="BJ695"/>
          <cell r="BK695"/>
          <cell r="BL695"/>
          <cell r="BM695"/>
          <cell r="BN695"/>
          <cell r="BO695"/>
          <cell r="BP695"/>
          <cell r="BQ695"/>
          <cell r="BR695"/>
          <cell r="BS695"/>
          <cell r="BT695"/>
          <cell r="BU695"/>
          <cell r="BV695"/>
          <cell r="BW695"/>
          <cell r="BX695"/>
          <cell r="BY695"/>
          <cell r="BZ695"/>
          <cell r="CA695"/>
          <cell r="CB695"/>
          <cell r="CC695"/>
          <cell r="CD695"/>
          <cell r="CE695"/>
          <cell r="CF695"/>
          <cell r="CG695"/>
          <cell r="CH695"/>
          <cell r="CI695"/>
          <cell r="CJ695"/>
          <cell r="CK695"/>
          <cell r="CL695"/>
          <cell r="CM695"/>
          <cell r="CN695"/>
          <cell r="CO695"/>
          <cell r="CP695"/>
          <cell r="CQ695"/>
          <cell r="CR695"/>
          <cell r="CS695"/>
          <cell r="CT695"/>
          <cell r="CU695"/>
          <cell r="CV695"/>
          <cell r="CW695"/>
          <cell r="CX695"/>
          <cell r="CY695"/>
          <cell r="CZ695"/>
          <cell r="DA695"/>
          <cell r="DB695"/>
          <cell r="DC695"/>
          <cell r="DD695"/>
          <cell r="DE695"/>
          <cell r="DF695"/>
          <cell r="DG695"/>
          <cell r="DH695"/>
          <cell r="DI695"/>
        </row>
        <row r="696">
          <cell r="D696"/>
          <cell r="E696"/>
          <cell r="F696"/>
          <cell r="G696"/>
          <cell r="H696"/>
          <cell r="I696"/>
          <cell r="J696"/>
          <cell r="K696"/>
          <cell r="L696"/>
          <cell r="M696"/>
          <cell r="N696"/>
          <cell r="O696"/>
          <cell r="P696"/>
          <cell r="Q696"/>
          <cell r="R696"/>
          <cell r="S696"/>
          <cell r="T696"/>
          <cell r="U696"/>
          <cell r="V696"/>
          <cell r="W696"/>
          <cell r="X696"/>
          <cell r="Y696"/>
          <cell r="Z696"/>
          <cell r="AA696"/>
          <cell r="AB696"/>
          <cell r="AC696"/>
          <cell r="AD696"/>
          <cell r="AE696"/>
          <cell r="AF696"/>
          <cell r="AG696"/>
          <cell r="AH696"/>
          <cell r="AI696"/>
          <cell r="AJ696"/>
          <cell r="AK696"/>
          <cell r="AL696"/>
          <cell r="AM696"/>
          <cell r="AN696"/>
          <cell r="AO696"/>
          <cell r="AP696"/>
          <cell r="AQ696"/>
          <cell r="AR696"/>
          <cell r="AS696"/>
          <cell r="AT696"/>
          <cell r="AU696"/>
          <cell r="AV696"/>
          <cell r="AW696"/>
          <cell r="AX696"/>
          <cell r="AY696"/>
          <cell r="AZ696"/>
          <cell r="BA696"/>
          <cell r="BB696"/>
          <cell r="BC696"/>
          <cell r="BD696"/>
          <cell r="BE696"/>
          <cell r="BF696"/>
          <cell r="BG696"/>
          <cell r="BH696"/>
          <cell r="BI696"/>
          <cell r="BJ696"/>
          <cell r="BK696"/>
          <cell r="BL696"/>
          <cell r="BM696"/>
          <cell r="BN696"/>
          <cell r="BO696"/>
          <cell r="BP696"/>
          <cell r="BQ696"/>
          <cell r="BR696"/>
          <cell r="BS696"/>
          <cell r="BT696"/>
          <cell r="BU696"/>
          <cell r="BV696"/>
          <cell r="BW696"/>
          <cell r="BX696"/>
          <cell r="BY696"/>
          <cell r="BZ696"/>
          <cell r="CA696"/>
          <cell r="CB696"/>
          <cell r="CC696"/>
          <cell r="CD696"/>
          <cell r="CE696"/>
          <cell r="CF696"/>
          <cell r="CG696"/>
          <cell r="CH696"/>
          <cell r="CI696"/>
          <cell r="CJ696"/>
          <cell r="CK696"/>
          <cell r="CL696"/>
          <cell r="CM696"/>
          <cell r="CN696"/>
          <cell r="CO696"/>
          <cell r="CP696"/>
          <cell r="CQ696"/>
          <cell r="CR696"/>
          <cell r="CS696"/>
          <cell r="CT696"/>
          <cell r="CU696"/>
          <cell r="CV696"/>
          <cell r="CW696"/>
          <cell r="CX696"/>
          <cell r="CY696"/>
          <cell r="CZ696"/>
          <cell r="DA696"/>
          <cell r="DB696"/>
          <cell r="DC696"/>
          <cell r="DD696"/>
          <cell r="DE696"/>
          <cell r="DF696"/>
          <cell r="DG696"/>
          <cell r="DH696"/>
          <cell r="DI696"/>
        </row>
        <row r="697">
          <cell r="D697"/>
          <cell r="E697"/>
          <cell r="F697"/>
          <cell r="G697"/>
          <cell r="H697"/>
          <cell r="I697"/>
          <cell r="J697"/>
          <cell r="K697"/>
          <cell r="L697"/>
          <cell r="M697"/>
          <cell r="N697"/>
          <cell r="O697"/>
          <cell r="P697"/>
          <cell r="Q697"/>
          <cell r="R697"/>
          <cell r="S697"/>
          <cell r="T697"/>
          <cell r="U697"/>
          <cell r="V697"/>
          <cell r="W697"/>
          <cell r="X697"/>
          <cell r="Y697"/>
          <cell r="Z697"/>
          <cell r="AA697"/>
          <cell r="AB697"/>
          <cell r="AC697"/>
          <cell r="AD697"/>
          <cell r="AE697"/>
          <cell r="AF697"/>
          <cell r="AG697"/>
          <cell r="AH697"/>
          <cell r="AI697"/>
          <cell r="AJ697"/>
          <cell r="AK697"/>
          <cell r="AL697"/>
          <cell r="AM697"/>
          <cell r="AN697"/>
          <cell r="AO697"/>
          <cell r="AP697"/>
          <cell r="AQ697"/>
          <cell r="AR697"/>
          <cell r="AS697"/>
          <cell r="AT697"/>
          <cell r="AU697"/>
          <cell r="AV697"/>
          <cell r="AW697"/>
          <cell r="AX697"/>
          <cell r="AY697"/>
          <cell r="AZ697"/>
          <cell r="BA697"/>
          <cell r="BB697"/>
          <cell r="BC697"/>
          <cell r="BD697"/>
          <cell r="BE697"/>
          <cell r="BF697"/>
          <cell r="BG697"/>
          <cell r="BH697"/>
          <cell r="BI697"/>
          <cell r="BJ697"/>
          <cell r="BK697"/>
          <cell r="BL697"/>
          <cell r="BM697"/>
          <cell r="BN697"/>
          <cell r="BO697"/>
          <cell r="BP697"/>
          <cell r="BQ697"/>
          <cell r="BR697"/>
          <cell r="BS697"/>
          <cell r="BT697"/>
          <cell r="BU697"/>
          <cell r="BV697"/>
          <cell r="BW697"/>
          <cell r="BX697"/>
          <cell r="BY697"/>
          <cell r="BZ697"/>
          <cell r="CA697"/>
          <cell r="CB697"/>
          <cell r="CC697"/>
          <cell r="CD697"/>
          <cell r="CE697"/>
          <cell r="CF697"/>
          <cell r="CG697"/>
          <cell r="CH697"/>
          <cell r="CI697"/>
          <cell r="CJ697"/>
          <cell r="CK697"/>
          <cell r="CL697"/>
          <cell r="CM697"/>
          <cell r="CN697"/>
          <cell r="CO697"/>
          <cell r="CP697"/>
          <cell r="CQ697"/>
          <cell r="CR697"/>
          <cell r="CS697"/>
          <cell r="CT697"/>
          <cell r="CU697"/>
          <cell r="CV697"/>
          <cell r="CW697"/>
          <cell r="CX697"/>
          <cell r="CY697"/>
          <cell r="CZ697"/>
          <cell r="DA697"/>
          <cell r="DB697"/>
          <cell r="DC697"/>
          <cell r="DD697"/>
          <cell r="DE697"/>
          <cell r="DF697"/>
          <cell r="DG697"/>
          <cell r="DH697"/>
          <cell r="DI697"/>
        </row>
        <row r="698">
          <cell r="D698"/>
          <cell r="E698"/>
          <cell r="F698"/>
          <cell r="G698"/>
          <cell r="H698"/>
          <cell r="I698"/>
          <cell r="J698"/>
          <cell r="K698"/>
          <cell r="L698"/>
          <cell r="M698"/>
          <cell r="N698"/>
          <cell r="O698"/>
          <cell r="P698"/>
          <cell r="Q698"/>
          <cell r="R698"/>
          <cell r="S698"/>
          <cell r="T698"/>
          <cell r="U698"/>
          <cell r="V698"/>
          <cell r="W698"/>
          <cell r="X698"/>
          <cell r="Y698"/>
          <cell r="Z698"/>
          <cell r="AA698"/>
          <cell r="AB698"/>
          <cell r="AC698"/>
          <cell r="AD698"/>
          <cell r="AE698"/>
          <cell r="AF698"/>
          <cell r="AG698"/>
          <cell r="AH698"/>
          <cell r="AI698"/>
          <cell r="AJ698"/>
          <cell r="AK698"/>
          <cell r="AL698"/>
          <cell r="AM698"/>
          <cell r="AN698"/>
          <cell r="AO698"/>
          <cell r="AP698"/>
          <cell r="AQ698"/>
          <cell r="AR698"/>
          <cell r="AS698"/>
          <cell r="AT698"/>
          <cell r="AU698"/>
          <cell r="AV698"/>
          <cell r="AW698"/>
          <cell r="AX698"/>
          <cell r="AY698"/>
          <cell r="AZ698"/>
          <cell r="BA698"/>
          <cell r="BB698"/>
          <cell r="BC698"/>
          <cell r="BD698"/>
          <cell r="BE698"/>
          <cell r="BF698"/>
          <cell r="BG698"/>
          <cell r="BH698"/>
          <cell r="BI698"/>
          <cell r="BJ698"/>
          <cell r="BK698"/>
          <cell r="BL698"/>
          <cell r="BM698"/>
          <cell r="BN698"/>
          <cell r="BO698"/>
          <cell r="BP698"/>
          <cell r="BQ698"/>
          <cell r="BR698"/>
          <cell r="BS698"/>
          <cell r="BT698"/>
          <cell r="BU698"/>
          <cell r="BV698"/>
          <cell r="BW698"/>
          <cell r="BX698"/>
          <cell r="BY698"/>
          <cell r="BZ698"/>
          <cell r="CA698"/>
          <cell r="CB698"/>
          <cell r="CC698"/>
          <cell r="CD698"/>
          <cell r="CE698"/>
          <cell r="CF698"/>
          <cell r="CG698"/>
          <cell r="CH698"/>
          <cell r="CI698"/>
          <cell r="CJ698"/>
          <cell r="CK698"/>
          <cell r="CL698"/>
          <cell r="CM698"/>
          <cell r="CN698"/>
          <cell r="CO698"/>
          <cell r="CP698"/>
          <cell r="CQ698"/>
          <cell r="CR698"/>
          <cell r="CS698"/>
          <cell r="CT698"/>
          <cell r="CU698"/>
          <cell r="CV698"/>
          <cell r="CW698"/>
          <cell r="CX698"/>
          <cell r="CY698"/>
          <cell r="CZ698"/>
          <cell r="DA698"/>
          <cell r="DB698"/>
          <cell r="DC698"/>
          <cell r="DD698"/>
          <cell r="DE698"/>
          <cell r="DF698"/>
          <cell r="DG698"/>
          <cell r="DH698"/>
          <cell r="DI698"/>
        </row>
        <row r="699">
          <cell r="D699"/>
          <cell r="E699"/>
          <cell r="F699"/>
          <cell r="G699"/>
          <cell r="H699"/>
          <cell r="I699"/>
          <cell r="J699"/>
          <cell r="K699"/>
          <cell r="L699"/>
          <cell r="M699"/>
          <cell r="N699"/>
          <cell r="O699"/>
          <cell r="P699"/>
          <cell r="Q699"/>
          <cell r="R699"/>
          <cell r="S699"/>
          <cell r="T699"/>
          <cell r="U699"/>
          <cell r="V699"/>
          <cell r="W699"/>
          <cell r="X699"/>
          <cell r="Y699"/>
          <cell r="Z699"/>
          <cell r="AA699"/>
          <cell r="AB699"/>
          <cell r="AC699"/>
          <cell r="AD699"/>
          <cell r="AE699"/>
          <cell r="AF699"/>
          <cell r="AG699"/>
          <cell r="AH699"/>
          <cell r="AI699"/>
          <cell r="AJ699"/>
          <cell r="AK699"/>
          <cell r="AL699"/>
          <cell r="AM699"/>
          <cell r="AN699"/>
          <cell r="AO699"/>
          <cell r="AP699"/>
          <cell r="AQ699"/>
          <cell r="AR699"/>
          <cell r="AS699"/>
          <cell r="AT699"/>
          <cell r="AU699"/>
          <cell r="AV699"/>
          <cell r="AW699"/>
          <cell r="AX699"/>
          <cell r="AY699"/>
          <cell r="AZ699"/>
          <cell r="BA699"/>
          <cell r="BB699"/>
          <cell r="BC699"/>
          <cell r="BD699"/>
          <cell r="BE699"/>
          <cell r="BF699"/>
          <cell r="BG699"/>
          <cell r="BH699"/>
          <cell r="BI699"/>
          <cell r="BJ699"/>
          <cell r="BK699"/>
          <cell r="BL699"/>
          <cell r="BM699"/>
          <cell r="BN699"/>
          <cell r="BO699"/>
          <cell r="BP699"/>
          <cell r="BQ699"/>
          <cell r="BR699"/>
          <cell r="BS699"/>
          <cell r="BT699"/>
          <cell r="BU699"/>
          <cell r="BV699"/>
          <cell r="BW699"/>
          <cell r="BX699"/>
          <cell r="BY699"/>
          <cell r="BZ699"/>
          <cell r="CA699"/>
          <cell r="CB699"/>
          <cell r="CC699"/>
          <cell r="CD699"/>
          <cell r="CE699"/>
          <cell r="CF699"/>
          <cell r="CG699"/>
          <cell r="CH699"/>
          <cell r="CI699"/>
          <cell r="CJ699"/>
          <cell r="CK699"/>
          <cell r="CL699"/>
          <cell r="CM699"/>
          <cell r="CN699"/>
          <cell r="CO699"/>
          <cell r="CP699"/>
          <cell r="CQ699"/>
          <cell r="CR699"/>
          <cell r="CS699"/>
          <cell r="CT699"/>
          <cell r="CU699"/>
          <cell r="CV699"/>
          <cell r="CW699"/>
          <cell r="CX699"/>
          <cell r="CY699"/>
          <cell r="CZ699"/>
          <cell r="DA699"/>
          <cell r="DB699"/>
          <cell r="DC699"/>
          <cell r="DD699"/>
          <cell r="DE699"/>
          <cell r="DF699"/>
          <cell r="DG699"/>
          <cell r="DH699"/>
          <cell r="DI699"/>
        </row>
        <row r="700">
          <cell r="D700"/>
          <cell r="E700"/>
          <cell r="F700"/>
          <cell r="G700"/>
          <cell r="H700"/>
          <cell r="I700"/>
          <cell r="J700"/>
          <cell r="K700"/>
          <cell r="L700"/>
          <cell r="M700"/>
          <cell r="N700"/>
          <cell r="O700"/>
          <cell r="P700"/>
          <cell r="Q700"/>
          <cell r="R700"/>
          <cell r="S700"/>
          <cell r="T700"/>
          <cell r="U700"/>
          <cell r="V700"/>
          <cell r="W700"/>
          <cell r="X700"/>
          <cell r="Y700"/>
          <cell r="Z700"/>
          <cell r="AA700"/>
          <cell r="AB700"/>
          <cell r="AC700"/>
          <cell r="AD700"/>
          <cell r="AE700"/>
          <cell r="AF700"/>
          <cell r="AG700"/>
          <cell r="AH700"/>
          <cell r="AI700"/>
          <cell r="AJ700"/>
          <cell r="AK700"/>
          <cell r="AL700"/>
          <cell r="AM700"/>
          <cell r="AN700"/>
          <cell r="AO700"/>
          <cell r="AP700"/>
          <cell r="AQ700"/>
          <cell r="AR700"/>
          <cell r="AS700"/>
          <cell r="AT700"/>
          <cell r="AU700"/>
          <cell r="AV700"/>
          <cell r="AW700"/>
          <cell r="AX700"/>
          <cell r="AY700"/>
          <cell r="AZ700"/>
          <cell r="BA700"/>
          <cell r="BB700"/>
          <cell r="BC700"/>
          <cell r="BD700"/>
          <cell r="BE700"/>
          <cell r="BF700"/>
          <cell r="BG700"/>
          <cell r="BH700"/>
          <cell r="BI700"/>
          <cell r="BJ700"/>
          <cell r="BK700"/>
          <cell r="BL700"/>
          <cell r="BM700"/>
          <cell r="BN700"/>
          <cell r="BO700"/>
          <cell r="BP700"/>
          <cell r="BQ700"/>
          <cell r="BR700"/>
          <cell r="BS700"/>
          <cell r="BT700"/>
          <cell r="BU700"/>
          <cell r="BV700"/>
          <cell r="BW700"/>
          <cell r="BX700"/>
          <cell r="BY700"/>
          <cell r="BZ700"/>
          <cell r="CA700"/>
          <cell r="CB700"/>
          <cell r="CC700"/>
          <cell r="CD700"/>
          <cell r="CE700"/>
          <cell r="CF700"/>
          <cell r="CG700"/>
          <cell r="CH700"/>
          <cell r="CI700"/>
          <cell r="CJ700"/>
          <cell r="CK700"/>
          <cell r="CL700"/>
          <cell r="CM700"/>
          <cell r="CN700"/>
          <cell r="CO700"/>
          <cell r="CP700"/>
          <cell r="CQ700"/>
          <cell r="CR700"/>
          <cell r="CS700"/>
          <cell r="CT700"/>
          <cell r="CU700"/>
          <cell r="CV700"/>
          <cell r="CW700"/>
          <cell r="CX700"/>
          <cell r="CY700"/>
          <cell r="CZ700"/>
          <cell r="DA700"/>
          <cell r="DB700"/>
          <cell r="DC700"/>
          <cell r="DD700"/>
          <cell r="DE700"/>
          <cell r="DF700"/>
          <cell r="DG700"/>
          <cell r="DH700"/>
          <cell r="DI700"/>
        </row>
        <row r="701">
          <cell r="D701"/>
          <cell r="E701"/>
          <cell r="F701"/>
          <cell r="G701"/>
          <cell r="H701"/>
          <cell r="I701"/>
          <cell r="J701"/>
          <cell r="K701"/>
          <cell r="L701"/>
          <cell r="M701"/>
          <cell r="N701"/>
          <cell r="O701"/>
          <cell r="P701"/>
          <cell r="Q701"/>
          <cell r="R701"/>
          <cell r="S701"/>
          <cell r="T701"/>
          <cell r="U701"/>
          <cell r="V701"/>
          <cell r="W701"/>
          <cell r="X701"/>
          <cell r="Y701"/>
          <cell r="Z701"/>
          <cell r="AA701"/>
          <cell r="AB701"/>
          <cell r="AC701"/>
          <cell r="AD701"/>
          <cell r="AE701"/>
          <cell r="AF701"/>
          <cell r="AG701"/>
          <cell r="AH701"/>
          <cell r="AI701"/>
          <cell r="AJ701"/>
          <cell r="AK701"/>
          <cell r="AL701"/>
          <cell r="AM701"/>
          <cell r="AN701"/>
          <cell r="AO701"/>
          <cell r="AP701"/>
          <cell r="AQ701"/>
          <cell r="AR701"/>
          <cell r="AS701"/>
          <cell r="AT701"/>
          <cell r="AU701"/>
          <cell r="AV701"/>
          <cell r="AW701"/>
          <cell r="AX701"/>
          <cell r="AY701"/>
          <cell r="AZ701"/>
          <cell r="BA701"/>
          <cell r="BB701"/>
          <cell r="BC701"/>
          <cell r="BD701"/>
          <cell r="BE701"/>
          <cell r="BF701"/>
          <cell r="BG701"/>
          <cell r="BH701"/>
          <cell r="BI701"/>
          <cell r="BJ701"/>
          <cell r="BK701"/>
          <cell r="BL701"/>
          <cell r="BM701"/>
          <cell r="BN701"/>
          <cell r="BO701"/>
          <cell r="BP701"/>
          <cell r="BQ701"/>
          <cell r="BR701"/>
          <cell r="BS701"/>
          <cell r="BT701"/>
          <cell r="BU701"/>
          <cell r="BV701"/>
          <cell r="BW701"/>
          <cell r="BX701"/>
          <cell r="BY701"/>
          <cell r="BZ701"/>
          <cell r="CA701"/>
          <cell r="CB701"/>
          <cell r="CC701"/>
          <cell r="CD701"/>
          <cell r="CE701"/>
          <cell r="CF701"/>
          <cell r="CG701"/>
          <cell r="CH701"/>
          <cell r="CI701"/>
          <cell r="CJ701"/>
          <cell r="CK701"/>
          <cell r="CL701"/>
          <cell r="CM701"/>
          <cell r="CN701"/>
          <cell r="CO701"/>
          <cell r="CP701"/>
          <cell r="CQ701"/>
          <cell r="CR701"/>
          <cell r="CS701"/>
          <cell r="CT701"/>
          <cell r="CU701"/>
          <cell r="CV701"/>
          <cell r="CW701"/>
          <cell r="CX701"/>
          <cell r="CY701"/>
          <cell r="CZ701"/>
          <cell r="DA701"/>
          <cell r="DB701"/>
          <cell r="DC701"/>
          <cell r="DD701"/>
          <cell r="DE701"/>
          <cell r="DF701"/>
          <cell r="DG701"/>
          <cell r="DH701"/>
          <cell r="DI701"/>
        </row>
        <row r="702">
          <cell r="D702"/>
          <cell r="E702"/>
          <cell r="F702"/>
          <cell r="G702"/>
          <cell r="H702"/>
          <cell r="I702"/>
          <cell r="J702"/>
          <cell r="K702"/>
          <cell r="L702"/>
          <cell r="M702"/>
          <cell r="N702"/>
          <cell r="O702"/>
          <cell r="P702"/>
          <cell r="Q702"/>
          <cell r="R702"/>
          <cell r="S702"/>
          <cell r="T702"/>
          <cell r="U702"/>
          <cell r="V702"/>
          <cell r="W702"/>
          <cell r="X702"/>
          <cell r="Y702"/>
          <cell r="Z702"/>
          <cell r="AA702"/>
          <cell r="AB702"/>
          <cell r="AC702"/>
          <cell r="AD702"/>
          <cell r="AE702"/>
          <cell r="AF702"/>
          <cell r="AG702"/>
          <cell r="AH702"/>
          <cell r="AI702"/>
          <cell r="AJ702"/>
          <cell r="AK702"/>
          <cell r="AL702"/>
          <cell r="AM702"/>
          <cell r="AN702"/>
          <cell r="AO702"/>
          <cell r="AP702"/>
          <cell r="AQ702"/>
          <cell r="AR702"/>
          <cell r="AS702"/>
          <cell r="AT702"/>
          <cell r="AU702"/>
          <cell r="AV702"/>
          <cell r="AW702"/>
          <cell r="AX702"/>
          <cell r="AY702"/>
          <cell r="AZ702"/>
          <cell r="BA702"/>
          <cell r="BB702"/>
          <cell r="BC702"/>
          <cell r="BD702"/>
          <cell r="BE702"/>
          <cell r="BF702"/>
          <cell r="BG702"/>
          <cell r="BH702"/>
          <cell r="BI702"/>
          <cell r="BJ702"/>
          <cell r="BK702"/>
          <cell r="BL702"/>
          <cell r="BM702"/>
          <cell r="BN702"/>
          <cell r="BO702"/>
          <cell r="BP702"/>
          <cell r="BQ702"/>
          <cell r="BR702"/>
          <cell r="BS702"/>
          <cell r="BT702"/>
          <cell r="BU702"/>
          <cell r="BV702"/>
          <cell r="BW702"/>
          <cell r="BX702"/>
          <cell r="BY702"/>
          <cell r="BZ702"/>
          <cell r="CA702"/>
          <cell r="CB702"/>
          <cell r="CC702"/>
          <cell r="CD702"/>
          <cell r="CE702"/>
          <cell r="CF702"/>
          <cell r="CG702"/>
          <cell r="CH702"/>
          <cell r="CI702"/>
          <cell r="CJ702"/>
          <cell r="CK702"/>
          <cell r="CL702"/>
          <cell r="CM702"/>
          <cell r="CN702"/>
          <cell r="CO702"/>
          <cell r="CP702"/>
          <cell r="CQ702"/>
          <cell r="CR702"/>
          <cell r="CS702"/>
          <cell r="CT702"/>
          <cell r="CU702"/>
          <cell r="CV702"/>
          <cell r="CW702"/>
          <cell r="CX702"/>
          <cell r="CY702"/>
          <cell r="CZ702"/>
          <cell r="DA702"/>
          <cell r="DB702"/>
          <cell r="DC702"/>
          <cell r="DD702"/>
          <cell r="DE702"/>
          <cell r="DF702"/>
          <cell r="DG702"/>
          <cell r="DH702"/>
          <cell r="DI702"/>
        </row>
        <row r="703">
          <cell r="D703"/>
          <cell r="E703"/>
          <cell r="F703"/>
          <cell r="G703"/>
          <cell r="H703"/>
          <cell r="I703"/>
          <cell r="J703"/>
          <cell r="K703"/>
          <cell r="L703"/>
          <cell r="M703"/>
          <cell r="N703"/>
          <cell r="O703"/>
          <cell r="P703"/>
          <cell r="Q703"/>
          <cell r="R703"/>
          <cell r="S703"/>
          <cell r="T703"/>
          <cell r="U703"/>
          <cell r="V703"/>
          <cell r="W703"/>
          <cell r="X703"/>
          <cell r="Y703"/>
          <cell r="Z703"/>
          <cell r="AA703"/>
          <cell r="AB703"/>
          <cell r="AC703"/>
          <cell r="AD703"/>
          <cell r="AE703"/>
          <cell r="AF703"/>
          <cell r="AG703"/>
          <cell r="AH703"/>
          <cell r="AI703"/>
          <cell r="AJ703"/>
          <cell r="AK703"/>
          <cell r="AL703"/>
          <cell r="AM703"/>
          <cell r="AN703"/>
          <cell r="AO703"/>
          <cell r="AP703"/>
          <cell r="AQ703"/>
          <cell r="AR703"/>
          <cell r="AS703"/>
          <cell r="AT703"/>
          <cell r="AU703"/>
          <cell r="AV703"/>
          <cell r="AW703"/>
          <cell r="AX703"/>
          <cell r="AY703"/>
          <cell r="AZ703"/>
          <cell r="BA703"/>
          <cell r="BB703"/>
          <cell r="BC703"/>
          <cell r="BD703"/>
          <cell r="BE703"/>
          <cell r="BF703"/>
          <cell r="BG703"/>
          <cell r="BH703"/>
          <cell r="BI703"/>
          <cell r="BJ703"/>
          <cell r="BK703"/>
          <cell r="BL703"/>
          <cell r="BM703"/>
          <cell r="BN703"/>
          <cell r="BO703"/>
          <cell r="BP703"/>
          <cell r="BQ703"/>
          <cell r="BR703"/>
          <cell r="BS703"/>
          <cell r="BT703"/>
          <cell r="BU703"/>
          <cell r="BV703"/>
          <cell r="BW703"/>
          <cell r="BX703"/>
          <cell r="BY703"/>
          <cell r="BZ703"/>
          <cell r="CA703"/>
          <cell r="CB703"/>
          <cell r="CC703"/>
          <cell r="CD703"/>
          <cell r="CE703"/>
          <cell r="CF703"/>
          <cell r="CG703"/>
          <cell r="CH703"/>
          <cell r="CI703"/>
          <cell r="CJ703"/>
          <cell r="CK703"/>
          <cell r="CL703"/>
          <cell r="CM703"/>
          <cell r="CN703"/>
          <cell r="CO703"/>
          <cell r="CP703"/>
          <cell r="CQ703"/>
          <cell r="CR703"/>
          <cell r="CS703"/>
          <cell r="CT703"/>
          <cell r="CU703"/>
          <cell r="CV703"/>
          <cell r="CW703"/>
          <cell r="CX703"/>
          <cell r="CY703"/>
          <cell r="CZ703"/>
          <cell r="DA703"/>
          <cell r="DB703"/>
          <cell r="DC703"/>
          <cell r="DD703"/>
          <cell r="DE703"/>
          <cell r="DF703"/>
          <cell r="DG703"/>
          <cell r="DH703"/>
          <cell r="DI703"/>
        </row>
        <row r="704">
          <cell r="D704"/>
          <cell r="E704"/>
          <cell r="F704"/>
          <cell r="G704"/>
          <cell r="H704"/>
          <cell r="I704"/>
          <cell r="J704"/>
          <cell r="K704"/>
          <cell r="L704"/>
          <cell r="M704"/>
          <cell r="N704"/>
          <cell r="O704"/>
          <cell r="P704"/>
          <cell r="Q704"/>
          <cell r="R704"/>
          <cell r="S704"/>
          <cell r="T704"/>
          <cell r="U704"/>
          <cell r="V704"/>
          <cell r="W704"/>
          <cell r="X704"/>
          <cell r="Y704"/>
          <cell r="Z704"/>
          <cell r="AA704"/>
          <cell r="AB704"/>
          <cell r="AC704"/>
          <cell r="AD704"/>
          <cell r="AE704"/>
          <cell r="AF704"/>
          <cell r="AG704"/>
          <cell r="AH704"/>
          <cell r="AI704"/>
          <cell r="AJ704"/>
          <cell r="AK704"/>
          <cell r="AL704"/>
          <cell r="AM704"/>
          <cell r="AN704"/>
          <cell r="AO704"/>
          <cell r="AP704"/>
          <cell r="AQ704"/>
          <cell r="AR704"/>
          <cell r="AS704"/>
          <cell r="AT704"/>
          <cell r="AU704"/>
          <cell r="AV704"/>
          <cell r="AW704"/>
          <cell r="AX704"/>
          <cell r="AY704"/>
          <cell r="AZ704"/>
          <cell r="BA704"/>
          <cell r="BB704"/>
          <cell r="BC704"/>
          <cell r="BD704"/>
          <cell r="BE704"/>
          <cell r="BF704"/>
          <cell r="BG704"/>
          <cell r="BH704"/>
          <cell r="BI704"/>
          <cell r="BJ704"/>
          <cell r="BK704"/>
          <cell r="BL704"/>
          <cell r="BM704"/>
          <cell r="BN704"/>
          <cell r="BO704"/>
          <cell r="BP704"/>
          <cell r="BQ704"/>
          <cell r="BR704"/>
          <cell r="BS704"/>
          <cell r="BT704"/>
          <cell r="BU704"/>
          <cell r="BV704"/>
          <cell r="BW704"/>
          <cell r="BX704"/>
          <cell r="BY704"/>
          <cell r="BZ704"/>
          <cell r="CA704"/>
          <cell r="CB704"/>
          <cell r="CC704"/>
          <cell r="CD704"/>
          <cell r="CE704"/>
          <cell r="CF704"/>
          <cell r="CG704"/>
          <cell r="CH704"/>
          <cell r="CI704"/>
          <cell r="CJ704"/>
          <cell r="CK704"/>
          <cell r="CL704"/>
          <cell r="CM704"/>
          <cell r="CN704"/>
          <cell r="CO704"/>
          <cell r="CP704"/>
          <cell r="CQ704"/>
          <cell r="CR704"/>
          <cell r="CS704"/>
          <cell r="CT704"/>
          <cell r="CU704"/>
          <cell r="CV704"/>
          <cell r="CW704"/>
          <cell r="CX704"/>
          <cell r="CY704"/>
          <cell r="CZ704"/>
          <cell r="DA704"/>
          <cell r="DB704"/>
          <cell r="DC704"/>
          <cell r="DD704"/>
          <cell r="DE704"/>
          <cell r="DF704"/>
          <cell r="DG704"/>
          <cell r="DH704"/>
          <cell r="DI704"/>
        </row>
        <row r="705">
          <cell r="D705"/>
          <cell r="E705"/>
          <cell r="F705"/>
          <cell r="G705"/>
          <cell r="H705"/>
          <cell r="I705"/>
          <cell r="J705"/>
          <cell r="K705"/>
          <cell r="L705"/>
          <cell r="M705"/>
          <cell r="N705"/>
          <cell r="O705"/>
          <cell r="P705"/>
          <cell r="Q705"/>
          <cell r="R705"/>
          <cell r="S705"/>
          <cell r="T705"/>
          <cell r="U705"/>
          <cell r="V705"/>
          <cell r="W705"/>
          <cell r="X705"/>
          <cell r="Y705"/>
          <cell r="Z705"/>
          <cell r="AA705"/>
          <cell r="AB705"/>
          <cell r="AC705"/>
          <cell r="AD705"/>
          <cell r="AE705"/>
          <cell r="AF705"/>
          <cell r="AG705"/>
          <cell r="AH705"/>
          <cell r="AI705"/>
          <cell r="AJ705"/>
          <cell r="AK705"/>
          <cell r="AL705"/>
          <cell r="AM705"/>
          <cell r="AN705"/>
          <cell r="AO705"/>
          <cell r="AP705"/>
          <cell r="AQ705"/>
          <cell r="AR705"/>
          <cell r="AS705"/>
          <cell r="AT705"/>
          <cell r="AU705"/>
          <cell r="AV705"/>
          <cell r="AW705"/>
          <cell r="AX705"/>
          <cell r="AY705"/>
          <cell r="AZ705"/>
          <cell r="BA705"/>
          <cell r="BB705"/>
          <cell r="BC705"/>
          <cell r="BD705"/>
          <cell r="BE705"/>
          <cell r="BF705"/>
          <cell r="BG705"/>
          <cell r="BH705"/>
          <cell r="BI705"/>
          <cell r="BJ705"/>
          <cell r="BK705"/>
          <cell r="BL705"/>
          <cell r="BM705"/>
          <cell r="BN705"/>
          <cell r="BO705"/>
          <cell r="BP705"/>
          <cell r="BQ705"/>
          <cell r="BR705"/>
          <cell r="BS705"/>
          <cell r="BT705"/>
          <cell r="BU705"/>
          <cell r="BV705"/>
          <cell r="BW705"/>
          <cell r="BX705"/>
          <cell r="BY705"/>
          <cell r="BZ705"/>
          <cell r="CA705"/>
          <cell r="CB705"/>
          <cell r="CC705"/>
          <cell r="CD705"/>
          <cell r="CE705"/>
          <cell r="CF705"/>
          <cell r="CG705"/>
          <cell r="CH705"/>
          <cell r="CI705"/>
          <cell r="CJ705"/>
          <cell r="CK705"/>
          <cell r="CL705"/>
          <cell r="CM705"/>
          <cell r="CN705"/>
          <cell r="CO705"/>
          <cell r="CP705"/>
          <cell r="CQ705"/>
          <cell r="CR705"/>
          <cell r="CS705"/>
          <cell r="CT705"/>
          <cell r="CU705"/>
          <cell r="CV705"/>
          <cell r="CW705"/>
          <cell r="CX705"/>
          <cell r="CY705"/>
          <cell r="CZ705"/>
          <cell r="DA705"/>
          <cell r="DB705"/>
          <cell r="DC705"/>
          <cell r="DD705"/>
          <cell r="DE705"/>
          <cell r="DF705"/>
          <cell r="DG705"/>
          <cell r="DH705"/>
          <cell r="DI705"/>
        </row>
        <row r="706">
          <cell r="D706"/>
          <cell r="E706"/>
          <cell r="F706"/>
          <cell r="G706"/>
          <cell r="H706"/>
          <cell r="I706"/>
          <cell r="J706"/>
          <cell r="K706"/>
          <cell r="L706"/>
          <cell r="M706"/>
          <cell r="N706"/>
          <cell r="O706"/>
          <cell r="P706"/>
          <cell r="Q706"/>
          <cell r="R706"/>
          <cell r="S706"/>
          <cell r="T706"/>
          <cell r="U706"/>
          <cell r="V706"/>
          <cell r="W706"/>
          <cell r="X706"/>
          <cell r="Y706"/>
          <cell r="Z706"/>
          <cell r="AA706"/>
          <cell r="AB706"/>
          <cell r="AC706"/>
          <cell r="AD706"/>
          <cell r="AE706"/>
          <cell r="AF706"/>
          <cell r="AG706"/>
          <cell r="AH706"/>
          <cell r="AI706"/>
          <cell r="AJ706"/>
          <cell r="AK706"/>
          <cell r="AL706"/>
          <cell r="AM706"/>
          <cell r="AN706"/>
          <cell r="AO706"/>
          <cell r="AP706"/>
          <cell r="AQ706"/>
          <cell r="AR706"/>
          <cell r="AS706"/>
          <cell r="AT706"/>
          <cell r="AU706"/>
          <cell r="AV706"/>
          <cell r="AW706"/>
          <cell r="AX706"/>
          <cell r="AY706"/>
          <cell r="AZ706"/>
          <cell r="BA706"/>
          <cell r="BB706"/>
          <cell r="BC706"/>
          <cell r="BD706"/>
          <cell r="BE706"/>
          <cell r="BF706"/>
          <cell r="BG706"/>
          <cell r="BH706"/>
          <cell r="BI706"/>
          <cell r="BJ706"/>
          <cell r="BK706"/>
          <cell r="BL706"/>
          <cell r="BM706"/>
          <cell r="BN706"/>
          <cell r="BO706"/>
          <cell r="BP706"/>
          <cell r="BQ706"/>
          <cell r="BR706"/>
          <cell r="BS706"/>
          <cell r="BT706"/>
          <cell r="BU706"/>
          <cell r="BV706"/>
          <cell r="BW706"/>
          <cell r="BX706"/>
          <cell r="BY706"/>
          <cell r="BZ706"/>
          <cell r="CA706"/>
          <cell r="CB706"/>
          <cell r="CC706"/>
          <cell r="CD706"/>
          <cell r="CE706"/>
          <cell r="CF706"/>
          <cell r="CG706"/>
          <cell r="CH706"/>
          <cell r="CI706"/>
          <cell r="CJ706"/>
          <cell r="CK706"/>
          <cell r="CL706"/>
          <cell r="CM706"/>
          <cell r="CN706"/>
          <cell r="CO706"/>
          <cell r="CP706"/>
          <cell r="CQ706"/>
          <cell r="CR706"/>
          <cell r="CS706"/>
          <cell r="CT706"/>
          <cell r="CU706"/>
          <cell r="CV706"/>
          <cell r="CW706"/>
          <cell r="CX706"/>
          <cell r="CY706"/>
          <cell r="CZ706"/>
          <cell r="DA706"/>
          <cell r="DB706"/>
          <cell r="DC706"/>
          <cell r="DD706"/>
          <cell r="DE706"/>
          <cell r="DF706"/>
          <cell r="DG706"/>
          <cell r="DH706"/>
          <cell r="DI706"/>
        </row>
        <row r="707">
          <cell r="D707"/>
          <cell r="E707"/>
          <cell r="F707"/>
          <cell r="G707"/>
          <cell r="H707"/>
          <cell r="I707"/>
          <cell r="J707"/>
          <cell r="K707"/>
          <cell r="L707"/>
          <cell r="M707"/>
          <cell r="N707"/>
          <cell r="O707"/>
          <cell r="P707"/>
          <cell r="Q707"/>
          <cell r="R707"/>
          <cell r="S707"/>
          <cell r="T707"/>
          <cell r="U707"/>
          <cell r="V707"/>
          <cell r="W707"/>
          <cell r="X707"/>
          <cell r="Y707"/>
          <cell r="Z707"/>
          <cell r="AA707"/>
          <cell r="AB707"/>
          <cell r="AC707"/>
          <cell r="AD707"/>
          <cell r="AE707"/>
          <cell r="AF707"/>
          <cell r="AG707"/>
          <cell r="AH707"/>
          <cell r="AI707"/>
          <cell r="AJ707"/>
          <cell r="AK707"/>
          <cell r="AL707"/>
          <cell r="AM707"/>
          <cell r="AN707"/>
          <cell r="AO707"/>
          <cell r="AP707"/>
          <cell r="AQ707"/>
          <cell r="AR707"/>
          <cell r="AS707"/>
          <cell r="AT707"/>
          <cell r="AU707"/>
          <cell r="AV707"/>
          <cell r="AW707"/>
          <cell r="AX707"/>
          <cell r="AY707"/>
          <cell r="AZ707"/>
          <cell r="BA707"/>
          <cell r="BB707"/>
          <cell r="BC707"/>
          <cell r="BD707"/>
          <cell r="BE707"/>
          <cell r="BF707"/>
          <cell r="BG707"/>
          <cell r="BH707"/>
          <cell r="BI707"/>
          <cell r="BJ707"/>
          <cell r="BK707"/>
          <cell r="BL707"/>
          <cell r="BM707"/>
          <cell r="BN707"/>
          <cell r="BO707"/>
          <cell r="BP707"/>
          <cell r="BQ707"/>
          <cell r="BR707"/>
          <cell r="BS707"/>
          <cell r="BT707"/>
          <cell r="BU707"/>
          <cell r="BV707"/>
          <cell r="BW707"/>
          <cell r="BX707"/>
          <cell r="BY707"/>
          <cell r="BZ707"/>
          <cell r="CA707"/>
          <cell r="CB707"/>
          <cell r="CC707"/>
          <cell r="CD707"/>
          <cell r="CE707"/>
          <cell r="CF707"/>
          <cell r="CG707"/>
          <cell r="CH707"/>
          <cell r="CI707"/>
          <cell r="CJ707"/>
          <cell r="CK707"/>
          <cell r="CL707"/>
          <cell r="CM707"/>
          <cell r="CN707"/>
          <cell r="CO707"/>
          <cell r="CP707"/>
          <cell r="CQ707"/>
          <cell r="CR707"/>
          <cell r="CS707"/>
          <cell r="CT707"/>
          <cell r="CU707"/>
          <cell r="CV707"/>
          <cell r="CW707"/>
          <cell r="CX707"/>
          <cell r="CY707"/>
          <cell r="CZ707"/>
          <cell r="DA707"/>
          <cell r="DB707"/>
          <cell r="DC707"/>
          <cell r="DD707"/>
          <cell r="DE707"/>
          <cell r="DF707"/>
          <cell r="DG707"/>
          <cell r="DH707"/>
          <cell r="DI707"/>
        </row>
        <row r="708">
          <cell r="D708"/>
          <cell r="E708"/>
          <cell r="F708"/>
          <cell r="G708"/>
          <cell r="H708"/>
          <cell r="I708"/>
          <cell r="J708"/>
          <cell r="K708"/>
          <cell r="L708"/>
          <cell r="M708"/>
          <cell r="N708"/>
          <cell r="O708"/>
          <cell r="P708"/>
          <cell r="Q708"/>
          <cell r="R708"/>
          <cell r="S708"/>
          <cell r="T708"/>
          <cell r="U708"/>
          <cell r="V708"/>
          <cell r="W708"/>
          <cell r="X708"/>
          <cell r="Y708"/>
          <cell r="Z708"/>
          <cell r="AA708"/>
          <cell r="AB708"/>
          <cell r="AC708"/>
          <cell r="AD708"/>
          <cell r="AE708"/>
          <cell r="AF708"/>
          <cell r="AG708"/>
          <cell r="AH708"/>
          <cell r="AI708"/>
          <cell r="AJ708"/>
          <cell r="AK708"/>
          <cell r="AL708"/>
          <cell r="AM708"/>
          <cell r="AN708"/>
          <cell r="AO708"/>
          <cell r="AP708"/>
          <cell r="AQ708"/>
          <cell r="AR708"/>
          <cell r="AS708"/>
          <cell r="AT708"/>
          <cell r="AU708"/>
          <cell r="AV708"/>
          <cell r="AW708"/>
          <cell r="AX708"/>
          <cell r="AY708"/>
          <cell r="AZ708"/>
          <cell r="BA708"/>
          <cell r="BB708"/>
          <cell r="BC708"/>
          <cell r="BD708"/>
          <cell r="BE708"/>
          <cell r="BF708"/>
          <cell r="BG708"/>
          <cell r="BH708"/>
          <cell r="BI708"/>
          <cell r="BJ708"/>
          <cell r="BK708"/>
          <cell r="BL708"/>
          <cell r="BM708"/>
          <cell r="BN708"/>
          <cell r="BO708"/>
          <cell r="BP708"/>
          <cell r="BQ708"/>
          <cell r="BR708"/>
          <cell r="BS708"/>
          <cell r="BT708"/>
          <cell r="BU708"/>
          <cell r="BV708"/>
          <cell r="BW708"/>
          <cell r="BX708"/>
          <cell r="BY708"/>
          <cell r="BZ708"/>
          <cell r="CA708"/>
          <cell r="CB708"/>
          <cell r="CC708"/>
          <cell r="CD708"/>
          <cell r="CE708"/>
          <cell r="CF708"/>
          <cell r="CG708"/>
          <cell r="CH708"/>
          <cell r="CI708"/>
          <cell r="CJ708"/>
          <cell r="CK708"/>
          <cell r="CL708"/>
          <cell r="CM708"/>
          <cell r="CN708"/>
          <cell r="CO708"/>
          <cell r="CP708"/>
          <cell r="CQ708"/>
          <cell r="CR708"/>
          <cell r="CS708"/>
          <cell r="CT708"/>
          <cell r="CU708"/>
          <cell r="CV708"/>
          <cell r="CW708"/>
          <cell r="CX708"/>
          <cell r="CY708"/>
          <cell r="CZ708"/>
          <cell r="DA708"/>
          <cell r="DB708"/>
          <cell r="DC708"/>
          <cell r="DD708"/>
          <cell r="DE708"/>
          <cell r="DF708"/>
          <cell r="DG708"/>
          <cell r="DH708"/>
          <cell r="DI708"/>
        </row>
        <row r="709">
          <cell r="D709"/>
          <cell r="E709"/>
          <cell r="F709"/>
          <cell r="G709"/>
          <cell r="H709"/>
          <cell r="I709"/>
          <cell r="J709"/>
          <cell r="K709"/>
          <cell r="L709"/>
          <cell r="M709"/>
          <cell r="N709"/>
          <cell r="O709"/>
          <cell r="P709"/>
          <cell r="Q709"/>
          <cell r="R709"/>
          <cell r="S709"/>
          <cell r="T709"/>
          <cell r="U709"/>
          <cell r="V709"/>
          <cell r="W709"/>
          <cell r="X709"/>
          <cell r="Y709"/>
          <cell r="Z709"/>
          <cell r="AA709"/>
          <cell r="AB709"/>
          <cell r="AC709"/>
          <cell r="AD709"/>
          <cell r="AE709"/>
          <cell r="AF709"/>
          <cell r="AG709"/>
          <cell r="AH709"/>
          <cell r="AI709"/>
          <cell r="AJ709"/>
          <cell r="AK709"/>
          <cell r="AL709"/>
          <cell r="AM709"/>
          <cell r="AN709"/>
          <cell r="AO709"/>
          <cell r="AP709"/>
          <cell r="AQ709"/>
          <cell r="AR709"/>
          <cell r="AS709"/>
          <cell r="AT709"/>
          <cell r="AU709"/>
          <cell r="AV709"/>
          <cell r="AW709"/>
          <cell r="AX709"/>
          <cell r="AY709"/>
          <cell r="AZ709"/>
          <cell r="BA709"/>
          <cell r="BB709"/>
          <cell r="BC709"/>
          <cell r="BD709"/>
          <cell r="BE709"/>
          <cell r="BF709"/>
          <cell r="BG709"/>
          <cell r="BH709"/>
          <cell r="BI709"/>
          <cell r="BJ709"/>
          <cell r="BK709"/>
          <cell r="BL709"/>
          <cell r="BM709"/>
          <cell r="BN709"/>
          <cell r="BO709"/>
          <cell r="BP709"/>
          <cell r="BQ709"/>
          <cell r="BR709"/>
          <cell r="BS709"/>
          <cell r="BT709"/>
          <cell r="BU709"/>
          <cell r="BV709"/>
          <cell r="BW709"/>
          <cell r="BX709"/>
          <cell r="BY709"/>
          <cell r="BZ709"/>
          <cell r="CA709"/>
          <cell r="CB709"/>
          <cell r="CC709"/>
          <cell r="CD709"/>
          <cell r="CE709"/>
          <cell r="CF709"/>
          <cell r="CG709"/>
          <cell r="CH709"/>
          <cell r="CI709"/>
          <cell r="CJ709"/>
          <cell r="CK709"/>
          <cell r="CL709"/>
          <cell r="CM709"/>
          <cell r="CN709"/>
          <cell r="CO709"/>
          <cell r="CP709"/>
          <cell r="CQ709"/>
          <cell r="CR709"/>
          <cell r="CS709"/>
          <cell r="CT709"/>
          <cell r="CU709"/>
          <cell r="CV709"/>
          <cell r="CW709"/>
          <cell r="CX709"/>
          <cell r="CY709"/>
          <cell r="CZ709"/>
          <cell r="DA709"/>
          <cell r="DB709"/>
          <cell r="DC709"/>
          <cell r="DD709"/>
          <cell r="DE709"/>
          <cell r="DF709"/>
          <cell r="DG709"/>
          <cell r="DH709"/>
          <cell r="DI709"/>
        </row>
        <row r="710">
          <cell r="D710"/>
          <cell r="E710"/>
          <cell r="F710"/>
          <cell r="G710"/>
          <cell r="H710"/>
          <cell r="I710"/>
          <cell r="J710"/>
          <cell r="K710"/>
          <cell r="L710"/>
          <cell r="M710"/>
          <cell r="N710"/>
          <cell r="O710"/>
          <cell r="P710"/>
          <cell r="Q710"/>
          <cell r="R710"/>
          <cell r="S710"/>
          <cell r="T710"/>
          <cell r="U710"/>
          <cell r="V710"/>
          <cell r="W710"/>
          <cell r="X710"/>
          <cell r="Y710"/>
          <cell r="Z710"/>
          <cell r="AA710"/>
          <cell r="AB710"/>
          <cell r="AC710"/>
          <cell r="AD710"/>
          <cell r="AE710"/>
          <cell r="AF710"/>
          <cell r="AG710"/>
          <cell r="AH710"/>
          <cell r="AI710"/>
          <cell r="AJ710"/>
          <cell r="AK710"/>
          <cell r="AL710"/>
          <cell r="AM710"/>
          <cell r="AN710"/>
          <cell r="AO710"/>
          <cell r="AP710"/>
          <cell r="AQ710"/>
          <cell r="AR710"/>
          <cell r="AS710"/>
          <cell r="AT710"/>
          <cell r="AU710"/>
          <cell r="AV710"/>
          <cell r="AW710"/>
          <cell r="AX710"/>
          <cell r="AY710"/>
          <cell r="AZ710"/>
          <cell r="BA710"/>
          <cell r="BB710"/>
          <cell r="BC710"/>
          <cell r="BD710"/>
          <cell r="BE710"/>
          <cell r="BF710"/>
          <cell r="BG710"/>
          <cell r="BH710"/>
          <cell r="BI710"/>
          <cell r="BJ710"/>
          <cell r="BK710"/>
          <cell r="BL710"/>
          <cell r="BM710"/>
          <cell r="BN710"/>
          <cell r="BO710"/>
          <cell r="BP710"/>
          <cell r="BQ710"/>
          <cell r="BR710"/>
          <cell r="BS710"/>
          <cell r="BT710"/>
          <cell r="BU710"/>
          <cell r="BV710"/>
          <cell r="BW710"/>
          <cell r="BX710"/>
          <cell r="BY710"/>
          <cell r="BZ710"/>
          <cell r="CA710"/>
          <cell r="CB710"/>
          <cell r="CC710"/>
          <cell r="CD710"/>
          <cell r="CE710"/>
          <cell r="CF710"/>
          <cell r="CG710"/>
          <cell r="CH710"/>
          <cell r="CI710"/>
          <cell r="CJ710"/>
          <cell r="CK710"/>
          <cell r="CL710"/>
          <cell r="CM710"/>
          <cell r="CN710"/>
          <cell r="CO710"/>
          <cell r="CP710"/>
          <cell r="CQ710"/>
          <cell r="CR710"/>
          <cell r="CS710"/>
          <cell r="CT710"/>
          <cell r="CU710"/>
          <cell r="CV710"/>
          <cell r="CW710"/>
          <cell r="CX710"/>
          <cell r="CY710"/>
          <cell r="CZ710"/>
          <cell r="DA710"/>
          <cell r="DB710"/>
          <cell r="DC710"/>
          <cell r="DD710"/>
          <cell r="DE710"/>
          <cell r="DF710"/>
          <cell r="DG710"/>
          <cell r="DH710"/>
          <cell r="DI710"/>
        </row>
        <row r="711">
          <cell r="D711"/>
          <cell r="E711"/>
          <cell r="F711"/>
          <cell r="G711"/>
          <cell r="H711"/>
          <cell r="I711"/>
          <cell r="J711"/>
          <cell r="K711"/>
          <cell r="L711"/>
          <cell r="M711"/>
          <cell r="N711"/>
          <cell r="O711"/>
          <cell r="P711"/>
          <cell r="Q711"/>
          <cell r="R711"/>
          <cell r="S711"/>
          <cell r="T711"/>
          <cell r="U711"/>
          <cell r="V711"/>
          <cell r="W711"/>
          <cell r="X711"/>
          <cell r="Y711"/>
          <cell r="Z711"/>
          <cell r="AA711"/>
          <cell r="AB711"/>
          <cell r="AC711"/>
          <cell r="AD711"/>
          <cell r="AE711"/>
          <cell r="AF711"/>
          <cell r="AG711"/>
          <cell r="AH711"/>
          <cell r="AI711"/>
          <cell r="AJ711"/>
          <cell r="AK711"/>
          <cell r="AL711"/>
          <cell r="AM711"/>
          <cell r="AN711"/>
          <cell r="AO711"/>
          <cell r="AP711"/>
          <cell r="AQ711"/>
          <cell r="AR711"/>
          <cell r="AS711"/>
          <cell r="AT711"/>
          <cell r="AU711"/>
          <cell r="AV711"/>
          <cell r="AW711"/>
          <cell r="AX711"/>
          <cell r="AY711"/>
          <cell r="AZ711"/>
          <cell r="BA711"/>
          <cell r="BB711"/>
          <cell r="BC711"/>
          <cell r="BD711"/>
          <cell r="BE711"/>
          <cell r="BF711"/>
          <cell r="BG711"/>
          <cell r="BH711"/>
          <cell r="BI711"/>
          <cell r="BJ711"/>
          <cell r="BK711"/>
          <cell r="BL711"/>
          <cell r="BM711"/>
          <cell r="BN711"/>
          <cell r="BO711"/>
          <cell r="BP711"/>
          <cell r="BQ711"/>
          <cell r="BR711"/>
          <cell r="BS711"/>
          <cell r="BT711"/>
          <cell r="BU711"/>
          <cell r="BV711"/>
          <cell r="BW711"/>
          <cell r="BX711"/>
          <cell r="BY711"/>
          <cell r="BZ711"/>
          <cell r="CA711"/>
          <cell r="CB711"/>
          <cell r="CC711"/>
          <cell r="CD711"/>
          <cell r="CE711"/>
          <cell r="CF711"/>
          <cell r="CG711"/>
          <cell r="CH711"/>
          <cell r="CI711"/>
          <cell r="CJ711"/>
          <cell r="CK711"/>
          <cell r="CL711"/>
          <cell r="CM711"/>
          <cell r="CN711"/>
          <cell r="CO711"/>
          <cell r="CP711"/>
          <cell r="CQ711"/>
          <cell r="CR711"/>
          <cell r="CS711"/>
          <cell r="CT711"/>
          <cell r="CU711"/>
          <cell r="CV711"/>
          <cell r="CW711"/>
          <cell r="CX711"/>
          <cell r="CY711"/>
          <cell r="CZ711"/>
          <cell r="DA711"/>
          <cell r="DB711"/>
          <cell r="DC711"/>
          <cell r="DD711"/>
          <cell r="DE711"/>
          <cell r="DF711"/>
          <cell r="DG711"/>
          <cell r="DH711"/>
          <cell r="DI711"/>
        </row>
        <row r="712">
          <cell r="D712"/>
          <cell r="E712"/>
          <cell r="F712"/>
          <cell r="G712"/>
          <cell r="H712"/>
          <cell r="I712"/>
          <cell r="J712"/>
          <cell r="K712"/>
          <cell r="L712"/>
          <cell r="M712"/>
          <cell r="N712"/>
          <cell r="O712"/>
          <cell r="P712"/>
          <cell r="Q712"/>
          <cell r="R712"/>
          <cell r="S712"/>
          <cell r="T712"/>
          <cell r="U712"/>
          <cell r="V712"/>
          <cell r="W712"/>
          <cell r="X712"/>
          <cell r="Y712"/>
          <cell r="Z712"/>
          <cell r="AA712"/>
          <cell r="AB712"/>
          <cell r="AC712"/>
          <cell r="AD712"/>
          <cell r="AE712"/>
          <cell r="AF712"/>
          <cell r="AG712"/>
          <cell r="AH712"/>
          <cell r="AI712"/>
          <cell r="AJ712"/>
          <cell r="AK712"/>
          <cell r="AL712"/>
          <cell r="AM712"/>
          <cell r="AN712"/>
          <cell r="AO712"/>
          <cell r="AP712"/>
          <cell r="AQ712"/>
          <cell r="AR712"/>
          <cell r="AS712"/>
          <cell r="AT712"/>
          <cell r="AU712"/>
          <cell r="AV712"/>
          <cell r="AW712"/>
          <cell r="AX712"/>
          <cell r="AY712"/>
          <cell r="AZ712"/>
          <cell r="BA712"/>
          <cell r="BB712"/>
          <cell r="BC712"/>
          <cell r="BD712"/>
          <cell r="BE712"/>
          <cell r="BF712"/>
          <cell r="BG712"/>
          <cell r="BH712"/>
          <cell r="BI712"/>
          <cell r="BJ712"/>
          <cell r="BK712"/>
          <cell r="BL712"/>
          <cell r="BM712"/>
          <cell r="BN712"/>
          <cell r="BO712"/>
          <cell r="BP712"/>
          <cell r="BQ712"/>
          <cell r="BR712"/>
          <cell r="BS712"/>
          <cell r="BT712"/>
          <cell r="BU712"/>
          <cell r="BV712"/>
          <cell r="BW712"/>
          <cell r="BX712"/>
          <cell r="BY712"/>
          <cell r="BZ712"/>
          <cell r="CA712"/>
          <cell r="CB712"/>
          <cell r="CC712"/>
          <cell r="CD712"/>
          <cell r="CE712"/>
          <cell r="CF712"/>
          <cell r="CG712"/>
          <cell r="CH712"/>
          <cell r="CI712"/>
          <cell r="CJ712"/>
          <cell r="CK712"/>
          <cell r="CL712"/>
          <cell r="CM712"/>
          <cell r="CN712"/>
          <cell r="CO712"/>
          <cell r="CP712"/>
          <cell r="CQ712"/>
          <cell r="CR712"/>
          <cell r="CS712"/>
          <cell r="CT712"/>
          <cell r="CU712"/>
          <cell r="CV712"/>
          <cell r="CW712"/>
          <cell r="CX712"/>
          <cell r="CY712"/>
          <cell r="CZ712"/>
          <cell r="DA712"/>
          <cell r="DB712"/>
          <cell r="DC712"/>
          <cell r="DD712"/>
          <cell r="DE712"/>
          <cell r="DF712"/>
          <cell r="DG712"/>
          <cell r="DH712"/>
          <cell r="DI712"/>
        </row>
        <row r="713">
          <cell r="D713"/>
          <cell r="E713"/>
          <cell r="F713"/>
          <cell r="G713"/>
          <cell r="H713"/>
          <cell r="I713"/>
          <cell r="J713"/>
          <cell r="K713"/>
          <cell r="L713"/>
          <cell r="M713"/>
          <cell r="N713"/>
          <cell r="O713"/>
          <cell r="P713"/>
          <cell r="Q713"/>
          <cell r="R713"/>
          <cell r="S713"/>
          <cell r="T713"/>
          <cell r="U713"/>
          <cell r="V713"/>
          <cell r="W713"/>
          <cell r="X713"/>
          <cell r="Y713"/>
          <cell r="Z713"/>
          <cell r="AA713"/>
          <cell r="AB713"/>
          <cell r="AC713"/>
          <cell r="AD713"/>
          <cell r="AE713"/>
          <cell r="AF713"/>
          <cell r="AG713"/>
          <cell r="AH713"/>
          <cell r="AI713"/>
          <cell r="AJ713"/>
          <cell r="AK713"/>
          <cell r="AL713"/>
          <cell r="AM713"/>
          <cell r="AN713"/>
          <cell r="AO713"/>
          <cell r="AP713"/>
          <cell r="AQ713"/>
          <cell r="AR713"/>
          <cell r="AS713"/>
          <cell r="AT713"/>
          <cell r="AU713"/>
          <cell r="AV713"/>
          <cell r="AW713"/>
          <cell r="AX713"/>
          <cell r="AY713"/>
          <cell r="AZ713"/>
          <cell r="BA713"/>
          <cell r="BB713"/>
          <cell r="BC713"/>
          <cell r="BD713"/>
          <cell r="BE713"/>
          <cell r="BF713"/>
          <cell r="BG713"/>
          <cell r="BH713"/>
          <cell r="BI713"/>
          <cell r="BJ713"/>
          <cell r="BK713"/>
          <cell r="BL713"/>
          <cell r="BM713"/>
          <cell r="BN713"/>
          <cell r="BO713"/>
          <cell r="BP713"/>
          <cell r="BQ713"/>
          <cell r="BR713"/>
          <cell r="BS713"/>
          <cell r="BT713"/>
          <cell r="BU713"/>
          <cell r="BV713"/>
          <cell r="BW713"/>
          <cell r="BX713"/>
          <cell r="BY713"/>
          <cell r="BZ713"/>
          <cell r="CA713"/>
          <cell r="CB713"/>
          <cell r="CC713"/>
          <cell r="CD713"/>
          <cell r="CE713"/>
          <cell r="CF713"/>
          <cell r="CG713"/>
          <cell r="CH713"/>
          <cell r="CI713"/>
          <cell r="CJ713"/>
          <cell r="CK713"/>
          <cell r="CL713"/>
          <cell r="CM713"/>
          <cell r="CN713"/>
          <cell r="CO713"/>
          <cell r="CP713"/>
          <cell r="CQ713"/>
          <cell r="CR713"/>
          <cell r="CS713"/>
          <cell r="CT713"/>
          <cell r="CU713"/>
          <cell r="CV713"/>
          <cell r="CW713"/>
          <cell r="CX713"/>
          <cell r="CY713"/>
          <cell r="CZ713"/>
          <cell r="DA713"/>
          <cell r="DB713"/>
          <cell r="DC713"/>
          <cell r="DD713"/>
          <cell r="DE713"/>
          <cell r="DF713"/>
          <cell r="DG713"/>
          <cell r="DH713"/>
          <cell r="DI713"/>
        </row>
        <row r="714">
          <cell r="D714"/>
          <cell r="E714"/>
          <cell r="F714"/>
          <cell r="G714"/>
          <cell r="H714"/>
          <cell r="I714"/>
          <cell r="J714"/>
          <cell r="K714"/>
          <cell r="L714"/>
          <cell r="M714"/>
          <cell r="N714"/>
          <cell r="O714"/>
          <cell r="P714"/>
          <cell r="Q714"/>
          <cell r="R714"/>
          <cell r="S714"/>
          <cell r="T714"/>
          <cell r="U714"/>
          <cell r="V714"/>
          <cell r="W714"/>
          <cell r="X714"/>
          <cell r="Y714"/>
          <cell r="Z714"/>
          <cell r="AA714"/>
          <cell r="AB714"/>
          <cell r="AC714"/>
          <cell r="AD714"/>
          <cell r="AE714"/>
          <cell r="AF714"/>
          <cell r="AG714"/>
          <cell r="AH714"/>
          <cell r="AI714"/>
          <cell r="AJ714"/>
          <cell r="AK714"/>
          <cell r="AL714"/>
          <cell r="AM714"/>
          <cell r="AN714"/>
          <cell r="AO714"/>
          <cell r="AP714"/>
          <cell r="AQ714"/>
          <cell r="AR714"/>
          <cell r="AS714"/>
          <cell r="AT714"/>
          <cell r="AU714"/>
          <cell r="AV714"/>
          <cell r="AW714"/>
          <cell r="AX714"/>
          <cell r="AY714"/>
          <cell r="AZ714"/>
          <cell r="BA714"/>
          <cell r="BB714"/>
          <cell r="BC714"/>
          <cell r="BD714"/>
          <cell r="BE714"/>
          <cell r="BF714"/>
          <cell r="BG714"/>
          <cell r="BH714"/>
          <cell r="BI714"/>
          <cell r="BJ714"/>
          <cell r="BK714"/>
          <cell r="BL714"/>
          <cell r="BM714"/>
          <cell r="BN714"/>
          <cell r="BO714"/>
          <cell r="BP714"/>
          <cell r="BQ714"/>
          <cell r="BR714"/>
          <cell r="BS714"/>
          <cell r="BT714"/>
          <cell r="BU714"/>
          <cell r="BV714"/>
          <cell r="BW714"/>
          <cell r="BX714"/>
          <cell r="BY714"/>
          <cell r="BZ714"/>
          <cell r="CA714"/>
          <cell r="CB714"/>
          <cell r="CC714"/>
          <cell r="CD714"/>
          <cell r="CE714"/>
          <cell r="CF714"/>
          <cell r="CG714"/>
          <cell r="CH714"/>
          <cell r="CI714"/>
          <cell r="CJ714"/>
          <cell r="CK714"/>
          <cell r="CL714"/>
          <cell r="CM714"/>
          <cell r="CN714"/>
          <cell r="CO714"/>
          <cell r="CP714"/>
          <cell r="CQ714"/>
          <cell r="CR714"/>
          <cell r="CS714"/>
          <cell r="CT714"/>
          <cell r="CU714"/>
          <cell r="CV714"/>
          <cell r="CW714"/>
          <cell r="CX714"/>
          <cell r="CY714"/>
          <cell r="CZ714"/>
          <cell r="DA714"/>
          <cell r="DB714"/>
          <cell r="DC714"/>
          <cell r="DD714"/>
          <cell r="DE714"/>
          <cell r="DF714"/>
          <cell r="DG714"/>
          <cell r="DH714"/>
          <cell r="DI714"/>
        </row>
        <row r="715">
          <cell r="D715"/>
          <cell r="E715"/>
          <cell r="F715"/>
          <cell r="G715"/>
          <cell r="H715"/>
          <cell r="I715"/>
          <cell r="J715"/>
          <cell r="K715"/>
          <cell r="L715"/>
          <cell r="M715"/>
          <cell r="N715"/>
          <cell r="O715"/>
          <cell r="P715"/>
          <cell r="Q715"/>
          <cell r="R715"/>
          <cell r="S715"/>
          <cell r="T715"/>
          <cell r="U715"/>
          <cell r="V715"/>
          <cell r="W715"/>
          <cell r="X715"/>
          <cell r="Y715"/>
          <cell r="Z715"/>
          <cell r="AA715"/>
          <cell r="AB715"/>
          <cell r="AC715"/>
          <cell r="AD715"/>
          <cell r="AE715"/>
          <cell r="AF715"/>
          <cell r="AG715"/>
          <cell r="AH715"/>
          <cell r="AI715"/>
          <cell r="AJ715"/>
          <cell r="AK715"/>
          <cell r="AL715"/>
          <cell r="AM715"/>
          <cell r="AN715"/>
          <cell r="AO715"/>
          <cell r="AP715"/>
          <cell r="AQ715"/>
          <cell r="AR715"/>
          <cell r="AS715"/>
          <cell r="AT715"/>
          <cell r="AU715"/>
          <cell r="AV715"/>
          <cell r="AW715"/>
          <cell r="AX715"/>
          <cell r="AY715"/>
          <cell r="AZ715"/>
          <cell r="BA715"/>
          <cell r="BB715"/>
          <cell r="BC715"/>
          <cell r="BD715"/>
          <cell r="BE715"/>
          <cell r="BF715"/>
          <cell r="BG715"/>
          <cell r="BH715"/>
          <cell r="BI715"/>
          <cell r="BJ715"/>
          <cell r="BK715"/>
          <cell r="BL715"/>
          <cell r="BM715"/>
          <cell r="BN715"/>
          <cell r="BO715"/>
          <cell r="BP715"/>
          <cell r="BQ715"/>
          <cell r="BR715"/>
          <cell r="BS715"/>
          <cell r="BT715"/>
          <cell r="BU715"/>
          <cell r="BV715"/>
          <cell r="BW715"/>
          <cell r="BX715"/>
          <cell r="BY715"/>
          <cell r="BZ715"/>
          <cell r="CA715"/>
          <cell r="CB715"/>
          <cell r="CC715"/>
          <cell r="CD715"/>
          <cell r="CE715"/>
          <cell r="CF715"/>
          <cell r="CG715"/>
          <cell r="CH715"/>
          <cell r="CI715"/>
          <cell r="CJ715"/>
          <cell r="CK715"/>
          <cell r="CL715"/>
          <cell r="CM715"/>
          <cell r="CN715"/>
          <cell r="CO715"/>
          <cell r="CP715"/>
          <cell r="CQ715"/>
          <cell r="CR715"/>
          <cell r="CS715"/>
          <cell r="CT715"/>
          <cell r="CU715"/>
          <cell r="CV715"/>
          <cell r="CW715"/>
          <cell r="CX715"/>
          <cell r="CY715"/>
          <cell r="CZ715"/>
          <cell r="DA715"/>
          <cell r="DB715"/>
          <cell r="DC715"/>
          <cell r="DD715"/>
          <cell r="DE715"/>
          <cell r="DF715"/>
          <cell r="DG715"/>
          <cell r="DH715"/>
          <cell r="DI715"/>
        </row>
        <row r="716">
          <cell r="D716"/>
          <cell r="E716"/>
          <cell r="F716"/>
          <cell r="G716"/>
          <cell r="H716"/>
          <cell r="I716"/>
          <cell r="J716"/>
          <cell r="K716"/>
          <cell r="L716"/>
          <cell r="M716"/>
          <cell r="N716"/>
          <cell r="O716"/>
          <cell r="P716"/>
          <cell r="Q716"/>
          <cell r="R716"/>
          <cell r="S716"/>
          <cell r="T716"/>
          <cell r="U716"/>
          <cell r="V716"/>
          <cell r="W716"/>
          <cell r="X716"/>
          <cell r="Y716"/>
          <cell r="Z716"/>
          <cell r="AA716"/>
          <cell r="AB716"/>
          <cell r="AC716"/>
          <cell r="AD716"/>
          <cell r="AE716"/>
          <cell r="AF716"/>
          <cell r="AG716"/>
          <cell r="AH716"/>
          <cell r="AI716"/>
          <cell r="AJ716"/>
          <cell r="AK716"/>
          <cell r="AL716"/>
          <cell r="AM716"/>
          <cell r="AN716"/>
          <cell r="AO716"/>
          <cell r="AP716"/>
          <cell r="AQ716"/>
          <cell r="AR716"/>
          <cell r="AS716"/>
          <cell r="AT716"/>
          <cell r="AU716"/>
          <cell r="AV716"/>
          <cell r="AW716"/>
          <cell r="AX716"/>
          <cell r="AY716"/>
          <cell r="AZ716"/>
          <cell r="BA716"/>
          <cell r="BB716"/>
          <cell r="BC716"/>
          <cell r="BD716"/>
          <cell r="BE716"/>
          <cell r="BF716"/>
          <cell r="BG716"/>
          <cell r="BH716"/>
          <cell r="BI716"/>
          <cell r="BJ716"/>
          <cell r="BK716"/>
          <cell r="BL716"/>
          <cell r="BM716"/>
          <cell r="BN716"/>
          <cell r="BO716"/>
          <cell r="BP716"/>
          <cell r="BQ716"/>
          <cell r="BR716"/>
          <cell r="BS716"/>
          <cell r="BT716"/>
          <cell r="BU716"/>
          <cell r="BV716"/>
          <cell r="BW716"/>
          <cell r="BX716"/>
          <cell r="BY716"/>
          <cell r="BZ716"/>
          <cell r="CA716"/>
          <cell r="CB716"/>
          <cell r="CC716"/>
          <cell r="CD716"/>
          <cell r="CE716"/>
          <cell r="CF716"/>
          <cell r="CG716"/>
          <cell r="CH716"/>
          <cell r="CI716"/>
          <cell r="CJ716"/>
          <cell r="CK716"/>
          <cell r="CL716"/>
          <cell r="CM716"/>
          <cell r="CN716"/>
          <cell r="CO716"/>
          <cell r="CP716"/>
          <cell r="CQ716"/>
          <cell r="CR716"/>
          <cell r="CS716"/>
          <cell r="CT716"/>
          <cell r="CU716"/>
          <cell r="CV716"/>
          <cell r="CW716"/>
          <cell r="CX716"/>
          <cell r="CY716"/>
          <cell r="CZ716"/>
          <cell r="DA716"/>
          <cell r="DB716"/>
          <cell r="DC716"/>
          <cell r="DD716"/>
          <cell r="DE716"/>
          <cell r="DF716"/>
          <cell r="DG716"/>
          <cell r="DH716"/>
          <cell r="DI716"/>
        </row>
        <row r="717">
          <cell r="D717"/>
          <cell r="E717"/>
          <cell r="F717"/>
          <cell r="G717"/>
          <cell r="H717"/>
          <cell r="I717"/>
          <cell r="J717"/>
          <cell r="K717"/>
          <cell r="L717"/>
          <cell r="M717"/>
          <cell r="N717"/>
          <cell r="O717"/>
          <cell r="P717"/>
          <cell r="Q717"/>
          <cell r="R717"/>
          <cell r="S717"/>
          <cell r="T717"/>
          <cell r="U717"/>
          <cell r="V717"/>
          <cell r="W717"/>
          <cell r="X717"/>
          <cell r="Y717"/>
          <cell r="Z717"/>
          <cell r="AA717"/>
          <cell r="AB717"/>
          <cell r="AC717"/>
          <cell r="AD717"/>
          <cell r="AE717"/>
          <cell r="AF717"/>
          <cell r="AG717"/>
          <cell r="AH717"/>
          <cell r="AI717"/>
          <cell r="AJ717"/>
          <cell r="AK717"/>
          <cell r="AL717"/>
          <cell r="AM717"/>
          <cell r="AN717"/>
          <cell r="AO717"/>
          <cell r="AP717"/>
          <cell r="AQ717"/>
          <cell r="AR717"/>
          <cell r="AS717"/>
          <cell r="AT717"/>
          <cell r="AU717"/>
          <cell r="AV717"/>
          <cell r="AW717"/>
          <cell r="AX717"/>
          <cell r="AY717"/>
          <cell r="AZ717"/>
          <cell r="BA717"/>
          <cell r="BB717"/>
          <cell r="BC717"/>
          <cell r="BD717"/>
          <cell r="BE717"/>
          <cell r="BF717"/>
          <cell r="BG717"/>
          <cell r="BH717"/>
          <cell r="BI717"/>
          <cell r="BJ717"/>
          <cell r="BK717"/>
          <cell r="BL717"/>
          <cell r="BM717"/>
          <cell r="BN717"/>
          <cell r="BO717"/>
          <cell r="BP717"/>
          <cell r="BQ717"/>
          <cell r="BR717"/>
          <cell r="BS717"/>
          <cell r="BT717"/>
          <cell r="BU717"/>
          <cell r="BV717"/>
          <cell r="BW717"/>
          <cell r="BX717"/>
          <cell r="BY717"/>
          <cell r="BZ717"/>
          <cell r="CA717"/>
          <cell r="CB717"/>
          <cell r="CC717"/>
          <cell r="CD717"/>
          <cell r="CE717"/>
          <cell r="CF717"/>
          <cell r="CG717"/>
          <cell r="CH717"/>
          <cell r="CI717"/>
          <cell r="CJ717"/>
          <cell r="CK717"/>
          <cell r="CL717"/>
          <cell r="CM717"/>
          <cell r="CN717"/>
          <cell r="CO717"/>
          <cell r="CP717"/>
          <cell r="CQ717"/>
          <cell r="CR717"/>
          <cell r="CS717"/>
          <cell r="CT717"/>
          <cell r="CU717"/>
          <cell r="CV717"/>
          <cell r="CW717"/>
          <cell r="CX717"/>
          <cell r="CY717"/>
          <cell r="CZ717"/>
          <cell r="DA717"/>
          <cell r="DB717"/>
          <cell r="DC717"/>
          <cell r="DD717"/>
          <cell r="DE717"/>
          <cell r="DF717"/>
          <cell r="DG717"/>
          <cell r="DH717"/>
          <cell r="DI717"/>
        </row>
        <row r="718">
          <cell r="D718"/>
          <cell r="E718"/>
          <cell r="F718"/>
          <cell r="G718"/>
          <cell r="H718"/>
          <cell r="I718"/>
          <cell r="J718"/>
          <cell r="K718"/>
          <cell r="L718"/>
          <cell r="M718"/>
          <cell r="N718"/>
          <cell r="O718"/>
          <cell r="P718"/>
          <cell r="Q718"/>
          <cell r="R718"/>
          <cell r="S718"/>
          <cell r="T718"/>
          <cell r="U718"/>
          <cell r="V718"/>
          <cell r="W718"/>
          <cell r="X718"/>
          <cell r="Y718"/>
          <cell r="Z718"/>
          <cell r="AA718"/>
          <cell r="AB718"/>
          <cell r="AC718"/>
          <cell r="AD718"/>
          <cell r="AE718"/>
          <cell r="AF718"/>
          <cell r="AG718"/>
          <cell r="AH718"/>
          <cell r="AI718"/>
          <cell r="AJ718"/>
          <cell r="AK718"/>
          <cell r="AL718"/>
          <cell r="AM718"/>
          <cell r="AN718"/>
          <cell r="AO718"/>
          <cell r="AP718"/>
          <cell r="AQ718"/>
          <cell r="AR718"/>
          <cell r="AS718"/>
          <cell r="AT718"/>
          <cell r="AU718"/>
          <cell r="AV718"/>
          <cell r="AW718"/>
          <cell r="AX718"/>
          <cell r="AY718"/>
          <cell r="AZ718"/>
          <cell r="BA718"/>
          <cell r="BB718"/>
          <cell r="BC718"/>
          <cell r="BD718"/>
          <cell r="BE718"/>
          <cell r="BF718"/>
          <cell r="BG718"/>
          <cell r="BH718"/>
          <cell r="BI718"/>
          <cell r="BJ718"/>
          <cell r="BK718"/>
          <cell r="BL718"/>
          <cell r="BM718"/>
          <cell r="BN718"/>
          <cell r="BO718"/>
          <cell r="BP718"/>
          <cell r="BQ718"/>
          <cell r="BR718"/>
          <cell r="BS718"/>
          <cell r="BT718"/>
          <cell r="BU718"/>
          <cell r="BV718"/>
          <cell r="BW718"/>
          <cell r="BX718"/>
          <cell r="BY718"/>
          <cell r="BZ718"/>
          <cell r="CA718"/>
          <cell r="CB718"/>
          <cell r="CC718"/>
          <cell r="CD718"/>
          <cell r="CE718"/>
          <cell r="CF718"/>
          <cell r="CG718"/>
          <cell r="CH718"/>
          <cell r="CI718"/>
          <cell r="CJ718"/>
          <cell r="CK718"/>
          <cell r="CL718"/>
          <cell r="CM718"/>
          <cell r="CN718"/>
          <cell r="CO718"/>
          <cell r="CP718"/>
          <cell r="CQ718"/>
          <cell r="CR718"/>
          <cell r="CS718"/>
          <cell r="CT718"/>
          <cell r="CU718"/>
          <cell r="CV718"/>
          <cell r="CW718"/>
          <cell r="CX718"/>
          <cell r="CY718"/>
          <cell r="CZ718"/>
          <cell r="DA718"/>
          <cell r="DB718"/>
          <cell r="DC718"/>
          <cell r="DD718"/>
          <cell r="DE718"/>
          <cell r="DF718"/>
          <cell r="DG718"/>
          <cell r="DH718"/>
          <cell r="DI718"/>
        </row>
        <row r="719">
          <cell r="D719"/>
          <cell r="E719"/>
          <cell r="F719"/>
          <cell r="G719"/>
          <cell r="H719"/>
          <cell r="I719"/>
          <cell r="J719"/>
          <cell r="K719"/>
          <cell r="L719"/>
          <cell r="M719"/>
          <cell r="N719"/>
          <cell r="O719"/>
          <cell r="P719"/>
          <cell r="Q719"/>
          <cell r="R719"/>
          <cell r="S719"/>
          <cell r="T719"/>
          <cell r="U719"/>
          <cell r="V719"/>
          <cell r="W719"/>
          <cell r="X719"/>
          <cell r="Y719"/>
          <cell r="Z719"/>
          <cell r="AA719"/>
          <cell r="AB719"/>
          <cell r="AC719"/>
          <cell r="AD719"/>
          <cell r="AE719"/>
          <cell r="AF719"/>
          <cell r="AG719"/>
          <cell r="AH719"/>
          <cell r="AI719"/>
          <cell r="AJ719"/>
          <cell r="AK719"/>
          <cell r="AL719"/>
          <cell r="AM719"/>
          <cell r="AN719"/>
          <cell r="AO719"/>
          <cell r="AP719"/>
          <cell r="AQ719"/>
          <cell r="AR719"/>
          <cell r="AS719"/>
          <cell r="AT719"/>
          <cell r="AU719"/>
          <cell r="AV719"/>
          <cell r="AW719"/>
          <cell r="AX719"/>
          <cell r="AY719"/>
          <cell r="AZ719"/>
          <cell r="BA719"/>
          <cell r="BB719"/>
          <cell r="BC719"/>
          <cell r="BD719"/>
          <cell r="BE719"/>
          <cell r="BF719"/>
          <cell r="BG719"/>
          <cell r="BH719"/>
          <cell r="BI719"/>
          <cell r="BJ719"/>
          <cell r="BK719"/>
          <cell r="BL719"/>
          <cell r="BM719"/>
          <cell r="BN719"/>
          <cell r="BO719"/>
          <cell r="BP719"/>
          <cell r="BQ719"/>
          <cell r="BR719"/>
          <cell r="BS719"/>
          <cell r="BT719"/>
          <cell r="BU719"/>
          <cell r="BV719"/>
          <cell r="BW719"/>
          <cell r="BX719"/>
          <cell r="BY719"/>
          <cell r="BZ719"/>
          <cell r="CA719"/>
          <cell r="CB719"/>
          <cell r="CC719"/>
          <cell r="CD719"/>
          <cell r="CE719"/>
          <cell r="CF719"/>
          <cell r="CG719"/>
          <cell r="CH719"/>
          <cell r="CI719"/>
          <cell r="CJ719"/>
          <cell r="CK719"/>
          <cell r="CL719"/>
          <cell r="CM719"/>
          <cell r="CN719"/>
          <cell r="CO719"/>
          <cell r="CP719"/>
          <cell r="CQ719"/>
          <cell r="CR719"/>
          <cell r="CS719"/>
          <cell r="CT719"/>
          <cell r="CU719"/>
          <cell r="CV719"/>
          <cell r="CW719"/>
          <cell r="CX719"/>
          <cell r="CY719"/>
          <cell r="CZ719"/>
          <cell r="DA719"/>
          <cell r="DB719"/>
          <cell r="DC719"/>
          <cell r="DD719"/>
          <cell r="DE719"/>
          <cell r="DF719"/>
          <cell r="DG719"/>
          <cell r="DH719"/>
          <cell r="DI719"/>
        </row>
        <row r="720">
          <cell r="D720"/>
          <cell r="E720"/>
          <cell r="F720"/>
          <cell r="G720"/>
          <cell r="H720"/>
          <cell r="I720"/>
          <cell r="J720"/>
          <cell r="K720"/>
          <cell r="L720"/>
          <cell r="M720"/>
          <cell r="N720"/>
          <cell r="O720"/>
          <cell r="P720"/>
          <cell r="Q720"/>
          <cell r="R720"/>
          <cell r="S720"/>
          <cell r="T720"/>
          <cell r="U720"/>
          <cell r="V720"/>
          <cell r="W720"/>
          <cell r="X720"/>
          <cell r="Y720"/>
          <cell r="Z720"/>
          <cell r="AA720"/>
          <cell r="AB720"/>
          <cell r="AC720"/>
          <cell r="AD720"/>
          <cell r="AE720"/>
          <cell r="AF720"/>
          <cell r="AG720"/>
          <cell r="AH720"/>
          <cell r="AI720"/>
          <cell r="AJ720"/>
          <cell r="AK720"/>
          <cell r="AL720"/>
          <cell r="AM720"/>
          <cell r="AN720"/>
          <cell r="AO720"/>
          <cell r="AP720"/>
          <cell r="AQ720"/>
          <cell r="AR720"/>
          <cell r="AS720"/>
          <cell r="AT720"/>
          <cell r="AU720"/>
          <cell r="AV720"/>
          <cell r="AW720"/>
          <cell r="AX720"/>
          <cell r="AY720"/>
          <cell r="AZ720"/>
          <cell r="BA720"/>
          <cell r="BB720"/>
          <cell r="BC720"/>
          <cell r="BD720"/>
          <cell r="BE720"/>
          <cell r="BF720"/>
          <cell r="BG720"/>
          <cell r="BH720"/>
          <cell r="BI720"/>
          <cell r="BJ720"/>
          <cell r="BK720"/>
          <cell r="BL720"/>
          <cell r="BM720"/>
          <cell r="BN720"/>
          <cell r="BO720"/>
          <cell r="BP720"/>
          <cell r="BQ720"/>
          <cell r="BR720"/>
          <cell r="BS720"/>
          <cell r="BT720"/>
          <cell r="BU720"/>
          <cell r="BV720"/>
          <cell r="BW720"/>
          <cell r="BX720"/>
          <cell r="BY720"/>
          <cell r="BZ720"/>
          <cell r="CA720"/>
          <cell r="CB720"/>
          <cell r="CC720"/>
          <cell r="CD720"/>
          <cell r="CE720"/>
          <cell r="CF720"/>
          <cell r="CG720"/>
          <cell r="CH720"/>
          <cell r="CI720"/>
          <cell r="CJ720"/>
          <cell r="CK720"/>
          <cell r="CL720"/>
          <cell r="CM720"/>
          <cell r="CN720"/>
          <cell r="CO720"/>
          <cell r="CP720"/>
          <cell r="CQ720"/>
          <cell r="CR720"/>
          <cell r="CS720"/>
          <cell r="CT720"/>
          <cell r="CU720"/>
          <cell r="CV720"/>
          <cell r="CW720"/>
          <cell r="CX720"/>
          <cell r="CY720"/>
          <cell r="CZ720"/>
          <cell r="DA720"/>
          <cell r="DB720"/>
          <cell r="DC720"/>
          <cell r="DD720"/>
          <cell r="DE720"/>
          <cell r="DF720"/>
          <cell r="DG720"/>
          <cell r="DH720"/>
          <cell r="DI720"/>
        </row>
        <row r="721">
          <cell r="D721"/>
          <cell r="E721"/>
          <cell r="F721"/>
          <cell r="G721"/>
          <cell r="H721"/>
          <cell r="I721"/>
          <cell r="J721"/>
          <cell r="K721"/>
          <cell r="L721"/>
          <cell r="M721"/>
          <cell r="N721"/>
          <cell r="O721"/>
          <cell r="P721"/>
          <cell r="Q721"/>
          <cell r="R721"/>
          <cell r="S721"/>
          <cell r="T721"/>
          <cell r="U721"/>
          <cell r="V721"/>
          <cell r="W721"/>
          <cell r="X721"/>
          <cell r="Y721"/>
          <cell r="Z721"/>
          <cell r="AA721"/>
          <cell r="AB721"/>
          <cell r="AC721"/>
          <cell r="AD721"/>
          <cell r="AE721"/>
          <cell r="AF721"/>
          <cell r="AG721"/>
          <cell r="AH721"/>
          <cell r="AI721"/>
          <cell r="AJ721"/>
          <cell r="AK721"/>
          <cell r="AL721"/>
          <cell r="AM721"/>
          <cell r="AN721"/>
          <cell r="AO721"/>
          <cell r="AP721"/>
          <cell r="AQ721"/>
          <cell r="AR721"/>
          <cell r="AS721"/>
          <cell r="AT721"/>
          <cell r="AU721"/>
          <cell r="AV721"/>
          <cell r="AW721"/>
          <cell r="AX721"/>
          <cell r="AY721"/>
          <cell r="AZ721"/>
          <cell r="BA721"/>
          <cell r="BB721"/>
          <cell r="BC721"/>
          <cell r="BD721"/>
          <cell r="BE721"/>
          <cell r="BF721"/>
          <cell r="BG721"/>
          <cell r="BH721"/>
          <cell r="BI721"/>
          <cell r="BJ721"/>
          <cell r="BK721"/>
          <cell r="BL721"/>
          <cell r="BM721"/>
          <cell r="BN721"/>
          <cell r="BO721"/>
          <cell r="BP721"/>
          <cell r="BQ721"/>
          <cell r="BR721"/>
          <cell r="BS721"/>
          <cell r="BT721"/>
          <cell r="BU721"/>
          <cell r="BV721"/>
          <cell r="BW721"/>
          <cell r="BX721"/>
          <cell r="BY721"/>
          <cell r="BZ721"/>
          <cell r="CA721"/>
          <cell r="CB721"/>
          <cell r="CC721"/>
          <cell r="CD721"/>
          <cell r="CE721"/>
          <cell r="CF721"/>
          <cell r="CG721"/>
          <cell r="CH721"/>
          <cell r="CI721"/>
          <cell r="CJ721"/>
          <cell r="CK721"/>
          <cell r="CL721"/>
          <cell r="CM721"/>
          <cell r="CN721"/>
          <cell r="CO721"/>
          <cell r="CP721"/>
          <cell r="CQ721"/>
          <cell r="CR721"/>
          <cell r="CS721"/>
          <cell r="CT721"/>
          <cell r="CU721"/>
          <cell r="CV721"/>
          <cell r="CW721"/>
          <cell r="CX721"/>
          <cell r="CY721"/>
          <cell r="CZ721"/>
          <cell r="DA721"/>
          <cell r="DB721"/>
          <cell r="DC721"/>
          <cell r="DD721"/>
          <cell r="DE721"/>
          <cell r="DF721"/>
          <cell r="DG721"/>
          <cell r="DH721"/>
          <cell r="DI721"/>
        </row>
        <row r="722">
          <cell r="D722"/>
          <cell r="E722"/>
          <cell r="F722"/>
          <cell r="G722"/>
          <cell r="H722"/>
          <cell r="I722"/>
          <cell r="J722"/>
          <cell r="K722"/>
          <cell r="L722"/>
          <cell r="M722"/>
          <cell r="N722"/>
          <cell r="O722"/>
          <cell r="P722"/>
          <cell r="Q722"/>
          <cell r="R722"/>
          <cell r="S722"/>
          <cell r="T722"/>
          <cell r="U722"/>
          <cell r="V722"/>
          <cell r="W722"/>
          <cell r="X722"/>
          <cell r="Y722"/>
          <cell r="Z722"/>
          <cell r="AA722"/>
          <cell r="AB722"/>
          <cell r="AC722"/>
          <cell r="AD722"/>
          <cell r="AE722"/>
          <cell r="AF722"/>
          <cell r="AG722"/>
          <cell r="AH722"/>
          <cell r="AI722"/>
          <cell r="AJ722"/>
          <cell r="AK722"/>
          <cell r="AL722"/>
          <cell r="AM722"/>
          <cell r="AN722"/>
          <cell r="AO722"/>
          <cell r="AP722"/>
          <cell r="AQ722"/>
          <cell r="AR722"/>
          <cell r="AS722"/>
          <cell r="AT722"/>
          <cell r="AU722"/>
          <cell r="AV722"/>
          <cell r="AW722"/>
          <cell r="AX722"/>
          <cell r="AY722"/>
          <cell r="AZ722"/>
          <cell r="BA722"/>
          <cell r="BB722"/>
          <cell r="BC722"/>
          <cell r="BD722"/>
          <cell r="BE722"/>
          <cell r="BF722"/>
          <cell r="BG722"/>
          <cell r="BH722"/>
          <cell r="BI722"/>
          <cell r="BJ722"/>
          <cell r="BK722"/>
          <cell r="BL722"/>
          <cell r="BM722"/>
          <cell r="BN722"/>
          <cell r="BO722"/>
          <cell r="BP722"/>
          <cell r="BQ722"/>
          <cell r="BR722"/>
          <cell r="BS722"/>
          <cell r="BT722"/>
          <cell r="BU722"/>
          <cell r="BV722"/>
          <cell r="BW722"/>
          <cell r="BX722"/>
          <cell r="BY722"/>
          <cell r="BZ722"/>
          <cell r="CA722"/>
          <cell r="CB722"/>
          <cell r="CC722"/>
          <cell r="CD722"/>
          <cell r="CE722"/>
          <cell r="CF722"/>
          <cell r="CG722"/>
          <cell r="CH722"/>
          <cell r="CI722"/>
          <cell r="CJ722"/>
          <cell r="CK722"/>
          <cell r="CL722"/>
          <cell r="CM722"/>
          <cell r="CN722"/>
          <cell r="CO722"/>
          <cell r="CP722"/>
          <cell r="CQ722"/>
          <cell r="CR722"/>
          <cell r="CS722"/>
          <cell r="CT722"/>
          <cell r="CU722"/>
          <cell r="CV722"/>
          <cell r="CW722"/>
          <cell r="CX722"/>
          <cell r="CY722"/>
          <cell r="CZ722"/>
          <cell r="DA722"/>
          <cell r="DB722"/>
          <cell r="DC722"/>
          <cell r="DD722"/>
          <cell r="DE722"/>
          <cell r="DF722"/>
          <cell r="DG722"/>
          <cell r="DH722"/>
          <cell r="DI722"/>
        </row>
        <row r="723">
          <cell r="D723"/>
          <cell r="E723"/>
          <cell r="F723"/>
          <cell r="G723"/>
          <cell r="H723"/>
          <cell r="I723"/>
          <cell r="J723"/>
          <cell r="K723"/>
          <cell r="L723"/>
          <cell r="M723"/>
          <cell r="N723"/>
          <cell r="O723"/>
          <cell r="P723"/>
          <cell r="Q723"/>
          <cell r="R723"/>
          <cell r="S723"/>
          <cell r="T723"/>
          <cell r="U723"/>
          <cell r="V723"/>
          <cell r="W723"/>
          <cell r="X723"/>
          <cell r="Y723"/>
          <cell r="Z723"/>
          <cell r="AA723"/>
          <cell r="AB723"/>
          <cell r="AC723"/>
          <cell r="AD723"/>
          <cell r="AE723"/>
          <cell r="AF723"/>
          <cell r="AG723"/>
          <cell r="AH723"/>
          <cell r="AI723"/>
          <cell r="AJ723"/>
          <cell r="AK723"/>
          <cell r="AL723"/>
          <cell r="AM723"/>
          <cell r="AN723"/>
          <cell r="AO723"/>
          <cell r="AP723"/>
          <cell r="AQ723"/>
          <cell r="AR723"/>
          <cell r="AS723"/>
          <cell r="AT723"/>
          <cell r="AU723"/>
          <cell r="AV723"/>
          <cell r="AW723"/>
          <cell r="AX723"/>
          <cell r="AY723"/>
          <cell r="AZ723"/>
          <cell r="BA723"/>
          <cell r="BB723"/>
          <cell r="BC723"/>
          <cell r="BD723"/>
          <cell r="BE723"/>
          <cell r="BF723"/>
          <cell r="BG723"/>
          <cell r="BH723"/>
          <cell r="BI723"/>
          <cell r="BJ723"/>
          <cell r="BK723"/>
          <cell r="BL723"/>
          <cell r="BM723"/>
          <cell r="BN723"/>
          <cell r="BO723"/>
          <cell r="BP723"/>
          <cell r="BQ723"/>
          <cell r="BR723"/>
          <cell r="BS723"/>
          <cell r="BT723"/>
          <cell r="BU723"/>
          <cell r="BV723"/>
          <cell r="BW723"/>
          <cell r="BX723"/>
          <cell r="BY723"/>
          <cell r="BZ723"/>
          <cell r="CA723"/>
          <cell r="CB723"/>
          <cell r="CC723"/>
          <cell r="CD723"/>
          <cell r="CE723"/>
          <cell r="CF723"/>
          <cell r="CG723"/>
          <cell r="CH723"/>
          <cell r="CI723"/>
          <cell r="CJ723"/>
          <cell r="CK723"/>
          <cell r="CL723"/>
          <cell r="CM723"/>
          <cell r="CN723"/>
          <cell r="CO723"/>
          <cell r="CP723"/>
          <cell r="CQ723"/>
          <cell r="CR723"/>
          <cell r="CS723"/>
          <cell r="CT723"/>
          <cell r="CU723"/>
          <cell r="CV723"/>
          <cell r="CW723"/>
          <cell r="CX723"/>
          <cell r="CY723"/>
          <cell r="CZ723"/>
          <cell r="DA723"/>
          <cell r="DB723"/>
          <cell r="DC723"/>
          <cell r="DD723"/>
          <cell r="DE723"/>
          <cell r="DF723"/>
          <cell r="DG723"/>
          <cell r="DH723"/>
          <cell r="DI723"/>
        </row>
        <row r="724">
          <cell r="D724"/>
          <cell r="E724"/>
          <cell r="F724"/>
          <cell r="G724"/>
          <cell r="H724"/>
          <cell r="I724"/>
          <cell r="J724"/>
          <cell r="K724"/>
          <cell r="L724"/>
          <cell r="M724"/>
          <cell r="N724"/>
          <cell r="O724"/>
          <cell r="P724"/>
          <cell r="Q724"/>
          <cell r="R724"/>
          <cell r="S724"/>
          <cell r="T724"/>
          <cell r="U724"/>
          <cell r="V724"/>
          <cell r="W724"/>
          <cell r="X724"/>
          <cell r="Y724"/>
          <cell r="Z724"/>
          <cell r="AA724"/>
          <cell r="AB724"/>
          <cell r="AC724"/>
          <cell r="AD724"/>
          <cell r="AE724"/>
          <cell r="AF724"/>
          <cell r="AG724"/>
          <cell r="AH724"/>
          <cell r="AI724"/>
          <cell r="AJ724"/>
          <cell r="AK724"/>
          <cell r="AL724"/>
          <cell r="AM724"/>
          <cell r="AN724"/>
          <cell r="AO724"/>
          <cell r="AP724"/>
          <cell r="AQ724"/>
          <cell r="AR724"/>
          <cell r="AS724"/>
          <cell r="AT724"/>
          <cell r="AU724"/>
          <cell r="AV724"/>
          <cell r="AW724"/>
          <cell r="AX724"/>
          <cell r="AY724"/>
          <cell r="AZ724"/>
          <cell r="BA724"/>
          <cell r="BB724"/>
          <cell r="BC724"/>
          <cell r="BD724"/>
          <cell r="BE724"/>
          <cell r="BF724"/>
          <cell r="BG724"/>
          <cell r="BH724"/>
          <cell r="BI724"/>
          <cell r="BJ724"/>
          <cell r="BK724"/>
          <cell r="BL724"/>
          <cell r="BM724"/>
          <cell r="BN724"/>
          <cell r="BO724"/>
          <cell r="BP724"/>
          <cell r="BQ724"/>
          <cell r="BR724"/>
          <cell r="BS724"/>
          <cell r="BT724"/>
          <cell r="BU724"/>
          <cell r="BV724"/>
          <cell r="BW724"/>
          <cell r="BX724"/>
          <cell r="BY724"/>
          <cell r="BZ724"/>
          <cell r="CA724"/>
          <cell r="CB724"/>
          <cell r="CC724"/>
          <cell r="CD724"/>
          <cell r="CE724"/>
          <cell r="CF724"/>
          <cell r="CG724"/>
          <cell r="CH724"/>
          <cell r="CI724"/>
          <cell r="CJ724"/>
          <cell r="CK724"/>
          <cell r="CL724"/>
          <cell r="CM724"/>
          <cell r="CN724"/>
          <cell r="CO724"/>
          <cell r="CP724"/>
          <cell r="CQ724"/>
          <cell r="CR724"/>
          <cell r="CS724"/>
          <cell r="CT724"/>
          <cell r="CU724"/>
          <cell r="CV724"/>
          <cell r="CW724"/>
          <cell r="CX724"/>
          <cell r="CY724"/>
          <cell r="CZ724"/>
          <cell r="DA724"/>
          <cell r="DB724"/>
          <cell r="DC724"/>
          <cell r="DD724"/>
          <cell r="DE724"/>
          <cell r="DF724"/>
          <cell r="DG724"/>
          <cell r="DH724"/>
          <cell r="DI724"/>
        </row>
        <row r="725">
          <cell r="D725"/>
          <cell r="E725"/>
          <cell r="F725"/>
          <cell r="G725"/>
          <cell r="H725"/>
          <cell r="I725"/>
          <cell r="J725"/>
          <cell r="K725"/>
          <cell r="L725"/>
          <cell r="M725"/>
          <cell r="N725"/>
          <cell r="O725"/>
          <cell r="P725"/>
          <cell r="Q725"/>
          <cell r="R725"/>
          <cell r="S725"/>
          <cell r="T725"/>
          <cell r="U725"/>
          <cell r="V725"/>
          <cell r="W725"/>
          <cell r="X725"/>
          <cell r="Y725"/>
          <cell r="Z725"/>
          <cell r="AA725"/>
          <cell r="AB725"/>
          <cell r="AC725"/>
          <cell r="AD725"/>
          <cell r="AE725"/>
          <cell r="AF725"/>
          <cell r="AG725"/>
          <cell r="AH725"/>
          <cell r="AI725"/>
          <cell r="AJ725"/>
          <cell r="AK725"/>
          <cell r="AL725"/>
          <cell r="AM725"/>
          <cell r="AN725"/>
          <cell r="AO725"/>
          <cell r="AP725"/>
          <cell r="AQ725"/>
          <cell r="AR725"/>
          <cell r="AS725"/>
          <cell r="AT725"/>
          <cell r="AU725"/>
          <cell r="AV725"/>
          <cell r="AW725"/>
          <cell r="AX725"/>
          <cell r="AY725"/>
          <cell r="AZ725"/>
          <cell r="BA725"/>
          <cell r="BB725"/>
          <cell r="BC725"/>
          <cell r="BD725"/>
          <cell r="BE725"/>
          <cell r="BF725"/>
          <cell r="BG725"/>
          <cell r="BH725"/>
          <cell r="BI725"/>
          <cell r="BJ725"/>
          <cell r="BK725"/>
          <cell r="BL725"/>
          <cell r="BM725"/>
          <cell r="BN725"/>
          <cell r="BO725"/>
          <cell r="BP725"/>
          <cell r="BQ725"/>
          <cell r="BR725"/>
          <cell r="BS725"/>
          <cell r="BT725"/>
          <cell r="BU725"/>
          <cell r="BV725"/>
          <cell r="BW725"/>
          <cell r="BX725"/>
          <cell r="BY725"/>
          <cell r="BZ725"/>
          <cell r="CA725"/>
          <cell r="CB725"/>
          <cell r="CC725"/>
          <cell r="CD725"/>
          <cell r="CE725"/>
          <cell r="CF725"/>
          <cell r="CG725"/>
          <cell r="CH725"/>
          <cell r="CI725"/>
          <cell r="CJ725"/>
          <cell r="CK725"/>
          <cell r="CL725"/>
          <cell r="CM725"/>
          <cell r="CN725"/>
          <cell r="CO725"/>
          <cell r="CP725"/>
          <cell r="CQ725"/>
          <cell r="CR725"/>
          <cell r="CS725"/>
          <cell r="CT725"/>
          <cell r="CU725"/>
          <cell r="CV725"/>
          <cell r="CW725"/>
          <cell r="CX725"/>
          <cell r="CY725"/>
          <cell r="CZ725"/>
          <cell r="DA725"/>
          <cell r="DB725"/>
          <cell r="DC725"/>
          <cell r="DD725"/>
          <cell r="DE725"/>
          <cell r="DF725"/>
          <cell r="DG725"/>
          <cell r="DH725"/>
          <cell r="DI725"/>
        </row>
        <row r="726">
          <cell r="D726"/>
          <cell r="E726"/>
          <cell r="F726"/>
          <cell r="G726"/>
          <cell r="H726"/>
          <cell r="I726"/>
          <cell r="J726"/>
          <cell r="K726"/>
          <cell r="L726"/>
          <cell r="M726"/>
          <cell r="N726"/>
          <cell r="O726"/>
          <cell r="P726"/>
          <cell r="Q726"/>
          <cell r="R726"/>
          <cell r="S726"/>
          <cell r="T726"/>
          <cell r="U726"/>
          <cell r="V726"/>
          <cell r="W726"/>
          <cell r="X726"/>
          <cell r="Y726"/>
          <cell r="Z726"/>
          <cell r="AA726"/>
          <cell r="AB726"/>
          <cell r="AC726"/>
          <cell r="AD726"/>
          <cell r="AE726"/>
          <cell r="AF726"/>
          <cell r="AG726"/>
          <cell r="AH726"/>
          <cell r="AI726"/>
          <cell r="AJ726"/>
          <cell r="AK726"/>
          <cell r="AL726"/>
          <cell r="AM726"/>
          <cell r="AN726"/>
          <cell r="AO726"/>
          <cell r="AP726"/>
          <cell r="AQ726"/>
          <cell r="AR726"/>
          <cell r="AS726"/>
          <cell r="AT726"/>
          <cell r="AU726"/>
          <cell r="AV726"/>
          <cell r="AW726"/>
          <cell r="AX726"/>
          <cell r="AY726"/>
          <cell r="AZ726"/>
          <cell r="BA726"/>
          <cell r="BB726"/>
          <cell r="BC726"/>
          <cell r="BD726"/>
          <cell r="BE726"/>
          <cell r="BF726"/>
          <cell r="BG726"/>
          <cell r="BH726"/>
          <cell r="BI726"/>
          <cell r="BJ726"/>
          <cell r="BK726"/>
          <cell r="BL726"/>
          <cell r="BM726"/>
          <cell r="BN726"/>
          <cell r="BO726"/>
          <cell r="BP726"/>
          <cell r="BQ726"/>
          <cell r="BR726"/>
          <cell r="BS726"/>
          <cell r="BT726"/>
          <cell r="BU726"/>
          <cell r="BV726"/>
          <cell r="BW726"/>
          <cell r="BX726"/>
          <cell r="BY726"/>
          <cell r="BZ726"/>
          <cell r="CA726"/>
          <cell r="CB726"/>
          <cell r="CC726"/>
          <cell r="CD726"/>
          <cell r="CE726"/>
          <cell r="CF726"/>
          <cell r="CG726"/>
          <cell r="CH726"/>
          <cell r="CI726"/>
          <cell r="CJ726"/>
          <cell r="CK726"/>
          <cell r="CL726"/>
          <cell r="CM726"/>
          <cell r="CN726"/>
          <cell r="CO726"/>
          <cell r="CP726"/>
          <cell r="CQ726"/>
          <cell r="CR726"/>
          <cell r="CS726"/>
          <cell r="CT726"/>
          <cell r="CU726"/>
          <cell r="CV726"/>
          <cell r="CW726"/>
          <cell r="CX726"/>
          <cell r="CY726"/>
          <cell r="CZ726"/>
          <cell r="DA726"/>
          <cell r="DB726"/>
          <cell r="DC726"/>
          <cell r="DD726"/>
          <cell r="DE726"/>
          <cell r="DF726"/>
          <cell r="DG726"/>
          <cell r="DH726"/>
          <cell r="DI726"/>
        </row>
        <row r="727">
          <cell r="D727"/>
          <cell r="E727"/>
          <cell r="F727"/>
          <cell r="G727"/>
          <cell r="H727"/>
          <cell r="I727"/>
          <cell r="J727"/>
          <cell r="K727"/>
          <cell r="L727"/>
          <cell r="M727"/>
          <cell r="N727"/>
          <cell r="O727"/>
          <cell r="P727"/>
          <cell r="Q727"/>
          <cell r="R727"/>
          <cell r="S727"/>
          <cell r="T727"/>
          <cell r="U727"/>
          <cell r="V727"/>
          <cell r="W727"/>
          <cell r="X727"/>
          <cell r="Y727"/>
          <cell r="Z727"/>
          <cell r="AA727"/>
          <cell r="AB727"/>
          <cell r="AC727"/>
          <cell r="AD727"/>
          <cell r="AE727"/>
          <cell r="AF727"/>
          <cell r="AG727"/>
          <cell r="AH727"/>
          <cell r="AI727"/>
          <cell r="AJ727"/>
          <cell r="AK727"/>
          <cell r="AL727"/>
          <cell r="AM727"/>
          <cell r="AN727"/>
          <cell r="AO727"/>
          <cell r="AP727"/>
          <cell r="AQ727"/>
          <cell r="AR727"/>
          <cell r="AS727"/>
          <cell r="AT727"/>
          <cell r="AU727"/>
          <cell r="AV727"/>
          <cell r="AW727"/>
          <cell r="AX727"/>
          <cell r="AY727"/>
          <cell r="AZ727"/>
          <cell r="BA727"/>
          <cell r="BB727"/>
          <cell r="BC727"/>
          <cell r="BD727"/>
          <cell r="BE727"/>
          <cell r="BF727"/>
          <cell r="BG727"/>
          <cell r="BH727"/>
          <cell r="BI727"/>
          <cell r="BJ727"/>
          <cell r="BK727"/>
          <cell r="BL727"/>
          <cell r="BM727"/>
          <cell r="BN727"/>
          <cell r="BO727"/>
          <cell r="BP727"/>
          <cell r="BQ727"/>
          <cell r="BR727"/>
          <cell r="BS727"/>
          <cell r="BT727"/>
          <cell r="BU727"/>
          <cell r="BV727"/>
          <cell r="BW727"/>
          <cell r="BX727"/>
          <cell r="BY727"/>
          <cell r="BZ727"/>
          <cell r="CA727"/>
          <cell r="CB727"/>
          <cell r="CC727"/>
          <cell r="CD727"/>
          <cell r="CE727"/>
          <cell r="CF727"/>
          <cell r="CG727"/>
          <cell r="CH727"/>
          <cell r="CI727"/>
          <cell r="CJ727"/>
          <cell r="CK727"/>
          <cell r="CL727"/>
          <cell r="CM727"/>
          <cell r="CN727"/>
          <cell r="CO727"/>
          <cell r="CP727"/>
          <cell r="CQ727"/>
          <cell r="CR727"/>
          <cell r="CS727"/>
          <cell r="CT727"/>
          <cell r="CU727"/>
          <cell r="CV727"/>
          <cell r="CW727"/>
          <cell r="CX727"/>
          <cell r="CY727"/>
          <cell r="CZ727"/>
          <cell r="DA727"/>
          <cell r="DB727"/>
          <cell r="DC727"/>
          <cell r="DD727"/>
          <cell r="DE727"/>
          <cell r="DF727"/>
          <cell r="DG727"/>
          <cell r="DH727"/>
          <cell r="DI727"/>
        </row>
        <row r="728">
          <cell r="D728"/>
          <cell r="E728"/>
          <cell r="F728"/>
          <cell r="G728"/>
          <cell r="H728"/>
          <cell r="I728"/>
          <cell r="J728"/>
          <cell r="K728"/>
          <cell r="L728"/>
          <cell r="M728"/>
          <cell r="N728"/>
          <cell r="O728"/>
          <cell r="P728"/>
          <cell r="Q728"/>
          <cell r="R728"/>
          <cell r="S728"/>
          <cell r="T728"/>
          <cell r="U728"/>
          <cell r="V728"/>
          <cell r="W728"/>
          <cell r="X728"/>
          <cell r="Y728"/>
          <cell r="Z728"/>
          <cell r="AA728"/>
          <cell r="AB728"/>
          <cell r="AC728"/>
          <cell r="AD728"/>
          <cell r="AE728"/>
          <cell r="AF728"/>
          <cell r="AG728"/>
          <cell r="AH728"/>
          <cell r="AI728"/>
          <cell r="AJ728"/>
          <cell r="AK728"/>
          <cell r="AL728"/>
          <cell r="AM728"/>
          <cell r="AN728"/>
          <cell r="AO728"/>
          <cell r="AP728"/>
          <cell r="AQ728"/>
          <cell r="AR728"/>
          <cell r="AS728"/>
          <cell r="AT728"/>
          <cell r="AU728"/>
          <cell r="AV728"/>
          <cell r="AW728"/>
          <cell r="AX728"/>
          <cell r="AY728"/>
          <cell r="AZ728"/>
          <cell r="BA728"/>
          <cell r="BB728"/>
          <cell r="BC728"/>
          <cell r="BD728"/>
          <cell r="BE728"/>
          <cell r="BF728"/>
          <cell r="BG728"/>
          <cell r="BH728"/>
          <cell r="BI728"/>
          <cell r="BJ728"/>
          <cell r="BK728"/>
          <cell r="BL728"/>
          <cell r="BM728"/>
          <cell r="BN728"/>
          <cell r="BO728"/>
          <cell r="BP728"/>
          <cell r="BQ728"/>
          <cell r="BR728"/>
          <cell r="BS728"/>
          <cell r="BT728"/>
          <cell r="BU728"/>
          <cell r="BV728"/>
          <cell r="BW728"/>
          <cell r="BX728"/>
          <cell r="BY728"/>
          <cell r="BZ728"/>
          <cell r="CA728"/>
          <cell r="CB728"/>
          <cell r="CC728"/>
          <cell r="CD728"/>
          <cell r="CE728"/>
          <cell r="CF728"/>
          <cell r="CG728"/>
          <cell r="CH728"/>
          <cell r="CI728"/>
          <cell r="CJ728"/>
          <cell r="CK728"/>
          <cell r="CL728"/>
          <cell r="CM728"/>
          <cell r="CN728"/>
          <cell r="CO728"/>
          <cell r="CP728"/>
          <cell r="CQ728"/>
          <cell r="CR728"/>
          <cell r="CS728"/>
          <cell r="CT728"/>
          <cell r="CU728"/>
          <cell r="CV728"/>
          <cell r="CW728"/>
          <cell r="CX728"/>
          <cell r="CY728"/>
          <cell r="CZ728"/>
          <cell r="DA728"/>
          <cell r="DB728"/>
          <cell r="DC728"/>
          <cell r="DD728"/>
          <cell r="DE728"/>
          <cell r="DF728"/>
          <cell r="DG728"/>
          <cell r="DH728"/>
          <cell r="DI728"/>
        </row>
        <row r="729">
          <cell r="D729"/>
          <cell r="E729"/>
          <cell r="F729"/>
          <cell r="G729"/>
          <cell r="H729"/>
          <cell r="I729"/>
          <cell r="J729"/>
          <cell r="K729"/>
          <cell r="L729"/>
          <cell r="M729"/>
          <cell r="N729"/>
          <cell r="O729"/>
          <cell r="P729"/>
          <cell r="Q729"/>
          <cell r="R729"/>
          <cell r="S729"/>
          <cell r="T729"/>
          <cell r="U729"/>
          <cell r="V729"/>
          <cell r="W729"/>
          <cell r="X729"/>
          <cell r="Y729"/>
          <cell r="Z729"/>
          <cell r="AA729"/>
          <cell r="AB729"/>
          <cell r="AC729"/>
          <cell r="AD729"/>
          <cell r="AE729"/>
          <cell r="AF729"/>
          <cell r="AG729"/>
          <cell r="AH729"/>
          <cell r="AI729"/>
          <cell r="AJ729"/>
          <cell r="AK729"/>
          <cell r="AL729"/>
          <cell r="AM729"/>
          <cell r="AN729"/>
          <cell r="AO729"/>
          <cell r="AP729"/>
          <cell r="AQ729"/>
          <cell r="AR729"/>
          <cell r="AS729"/>
          <cell r="AT729"/>
          <cell r="AU729"/>
          <cell r="AV729"/>
          <cell r="AW729"/>
          <cell r="AX729"/>
          <cell r="AY729"/>
          <cell r="AZ729"/>
          <cell r="BA729"/>
          <cell r="BB729"/>
          <cell r="BC729"/>
          <cell r="BD729"/>
          <cell r="BE729"/>
          <cell r="BF729"/>
          <cell r="BG729"/>
          <cell r="BH729"/>
          <cell r="BI729"/>
          <cell r="BJ729"/>
          <cell r="BK729"/>
          <cell r="BL729"/>
          <cell r="BM729"/>
          <cell r="BN729"/>
          <cell r="BO729"/>
          <cell r="BP729"/>
          <cell r="BQ729"/>
          <cell r="BR729"/>
          <cell r="BS729"/>
          <cell r="BT729"/>
          <cell r="BU729"/>
          <cell r="BV729"/>
          <cell r="BW729"/>
          <cell r="BX729"/>
          <cell r="BY729"/>
          <cell r="BZ729"/>
          <cell r="CA729"/>
          <cell r="CB729"/>
          <cell r="CC729"/>
          <cell r="CD729"/>
          <cell r="CE729"/>
          <cell r="CF729"/>
          <cell r="CG729"/>
          <cell r="CH729"/>
          <cell r="CI729"/>
          <cell r="CJ729"/>
          <cell r="CK729"/>
          <cell r="CL729"/>
          <cell r="CM729"/>
          <cell r="CN729"/>
          <cell r="CO729"/>
          <cell r="CP729"/>
          <cell r="CQ729"/>
          <cell r="CR729"/>
          <cell r="CS729"/>
          <cell r="CT729"/>
          <cell r="CU729"/>
          <cell r="CV729"/>
          <cell r="CW729"/>
          <cell r="CX729"/>
          <cell r="CY729"/>
          <cell r="CZ729"/>
          <cell r="DA729"/>
          <cell r="DB729"/>
          <cell r="DC729"/>
          <cell r="DD729"/>
          <cell r="DE729"/>
          <cell r="DF729"/>
          <cell r="DG729"/>
          <cell r="DH729"/>
          <cell r="DI729"/>
        </row>
        <row r="730">
          <cell r="D730"/>
          <cell r="E730"/>
          <cell r="F730"/>
          <cell r="G730"/>
          <cell r="H730"/>
          <cell r="I730"/>
          <cell r="J730"/>
          <cell r="K730"/>
          <cell r="L730"/>
          <cell r="M730"/>
          <cell r="N730"/>
          <cell r="O730"/>
          <cell r="P730"/>
          <cell r="Q730"/>
          <cell r="R730"/>
          <cell r="S730"/>
          <cell r="T730"/>
          <cell r="U730"/>
          <cell r="V730"/>
          <cell r="W730"/>
          <cell r="X730"/>
          <cell r="Y730"/>
          <cell r="Z730"/>
          <cell r="AA730"/>
          <cell r="AB730"/>
          <cell r="AC730"/>
          <cell r="AD730"/>
          <cell r="AE730"/>
          <cell r="AF730"/>
          <cell r="AG730"/>
          <cell r="AH730"/>
          <cell r="AI730"/>
          <cell r="AJ730"/>
          <cell r="AK730"/>
          <cell r="AL730"/>
          <cell r="AM730"/>
          <cell r="AN730"/>
          <cell r="AO730"/>
          <cell r="AP730"/>
          <cell r="AQ730"/>
          <cell r="AR730"/>
          <cell r="AS730"/>
          <cell r="AT730"/>
          <cell r="AU730"/>
          <cell r="AV730"/>
          <cell r="AW730"/>
          <cell r="AX730"/>
          <cell r="AY730"/>
          <cell r="AZ730"/>
          <cell r="BA730"/>
          <cell r="BB730"/>
          <cell r="BC730"/>
          <cell r="BD730"/>
          <cell r="BE730"/>
          <cell r="BF730"/>
          <cell r="BG730"/>
          <cell r="BH730"/>
          <cell r="BI730"/>
          <cell r="BJ730"/>
          <cell r="BK730"/>
          <cell r="BL730"/>
          <cell r="BM730"/>
          <cell r="BN730"/>
          <cell r="BO730"/>
          <cell r="BP730"/>
          <cell r="BQ730"/>
          <cell r="BR730"/>
          <cell r="BS730"/>
          <cell r="BT730"/>
          <cell r="BU730"/>
          <cell r="BV730"/>
          <cell r="BW730"/>
          <cell r="BX730"/>
          <cell r="BY730"/>
          <cell r="BZ730"/>
          <cell r="CA730"/>
          <cell r="CB730"/>
          <cell r="CC730"/>
          <cell r="CD730"/>
          <cell r="CE730"/>
          <cell r="CF730"/>
          <cell r="CG730"/>
          <cell r="CH730"/>
          <cell r="CI730"/>
          <cell r="CJ730"/>
          <cell r="CK730"/>
          <cell r="CL730"/>
          <cell r="CM730"/>
          <cell r="CN730"/>
          <cell r="CO730"/>
          <cell r="CP730"/>
          <cell r="CQ730"/>
          <cell r="CR730"/>
          <cell r="CS730"/>
          <cell r="CT730"/>
          <cell r="CU730"/>
          <cell r="CV730"/>
          <cell r="CW730"/>
          <cell r="CX730"/>
          <cell r="CY730"/>
          <cell r="CZ730"/>
          <cell r="DA730"/>
          <cell r="DB730"/>
          <cell r="DC730"/>
          <cell r="DD730"/>
          <cell r="DE730"/>
          <cell r="DF730"/>
          <cell r="DG730"/>
          <cell r="DH730"/>
          <cell r="DI730"/>
        </row>
        <row r="731">
          <cell r="D731"/>
          <cell r="E731"/>
          <cell r="F731"/>
          <cell r="G731"/>
          <cell r="H731"/>
          <cell r="I731"/>
          <cell r="J731"/>
          <cell r="K731"/>
          <cell r="L731"/>
          <cell r="M731"/>
          <cell r="N731"/>
          <cell r="O731"/>
          <cell r="P731"/>
          <cell r="Q731"/>
          <cell r="R731"/>
          <cell r="S731"/>
          <cell r="T731"/>
          <cell r="U731"/>
          <cell r="V731"/>
          <cell r="W731"/>
          <cell r="X731"/>
          <cell r="Y731"/>
          <cell r="Z731"/>
          <cell r="AA731"/>
          <cell r="AB731"/>
          <cell r="AC731"/>
          <cell r="AD731"/>
          <cell r="AE731"/>
          <cell r="AF731"/>
          <cell r="AG731"/>
          <cell r="AH731"/>
          <cell r="AI731"/>
          <cell r="AJ731"/>
          <cell r="AK731"/>
          <cell r="AL731"/>
          <cell r="AM731"/>
          <cell r="AN731"/>
          <cell r="AO731"/>
          <cell r="AP731"/>
          <cell r="AQ731"/>
          <cell r="AR731"/>
          <cell r="AS731"/>
          <cell r="AT731"/>
          <cell r="AU731"/>
          <cell r="AV731"/>
          <cell r="AW731"/>
          <cell r="AX731"/>
          <cell r="AY731"/>
          <cell r="AZ731"/>
          <cell r="BA731"/>
          <cell r="BB731"/>
          <cell r="BC731"/>
          <cell r="BD731"/>
          <cell r="BE731"/>
          <cell r="BF731"/>
          <cell r="BG731"/>
          <cell r="BH731"/>
          <cell r="BI731"/>
          <cell r="BJ731"/>
          <cell r="BK731"/>
          <cell r="BL731"/>
          <cell r="BM731"/>
          <cell r="BN731"/>
          <cell r="BO731"/>
          <cell r="BP731"/>
          <cell r="BQ731"/>
          <cell r="BR731"/>
          <cell r="BS731"/>
          <cell r="BT731"/>
          <cell r="BU731"/>
          <cell r="BV731"/>
          <cell r="BW731"/>
          <cell r="BX731"/>
          <cell r="BY731"/>
          <cell r="BZ731"/>
          <cell r="CA731"/>
          <cell r="CB731"/>
          <cell r="CC731"/>
          <cell r="CD731"/>
          <cell r="CE731"/>
          <cell r="CF731"/>
          <cell r="CG731"/>
          <cell r="CH731"/>
          <cell r="CI731"/>
          <cell r="CJ731"/>
          <cell r="CK731"/>
          <cell r="CL731"/>
          <cell r="CM731"/>
          <cell r="CN731"/>
          <cell r="CO731"/>
          <cell r="CP731"/>
          <cell r="CQ731"/>
          <cell r="CR731"/>
          <cell r="CS731"/>
          <cell r="CT731"/>
          <cell r="CU731"/>
          <cell r="CV731"/>
          <cell r="CW731"/>
          <cell r="CX731"/>
          <cell r="CY731"/>
          <cell r="CZ731"/>
          <cell r="DA731"/>
          <cell r="DB731"/>
          <cell r="DC731"/>
          <cell r="DD731"/>
          <cell r="DE731"/>
          <cell r="DF731"/>
          <cell r="DG731"/>
          <cell r="DH731"/>
          <cell r="DI731"/>
        </row>
        <row r="732">
          <cell r="D732"/>
          <cell r="E732"/>
          <cell r="F732"/>
          <cell r="G732"/>
          <cell r="H732"/>
          <cell r="I732"/>
          <cell r="J732"/>
          <cell r="K732"/>
          <cell r="L732"/>
          <cell r="M732"/>
          <cell r="N732"/>
          <cell r="O732"/>
          <cell r="P732"/>
          <cell r="Q732"/>
          <cell r="R732"/>
          <cell r="S732"/>
          <cell r="T732"/>
          <cell r="U732"/>
          <cell r="V732"/>
          <cell r="W732"/>
          <cell r="X732"/>
          <cell r="Y732"/>
          <cell r="Z732"/>
          <cell r="AA732"/>
          <cell r="AB732"/>
          <cell r="AC732"/>
          <cell r="AD732"/>
          <cell r="AE732"/>
          <cell r="AF732"/>
          <cell r="AG732"/>
          <cell r="AH732"/>
          <cell r="AI732"/>
          <cell r="AJ732"/>
          <cell r="AK732"/>
          <cell r="AL732"/>
          <cell r="AM732"/>
          <cell r="AN732"/>
          <cell r="AO732"/>
          <cell r="AP732"/>
          <cell r="AQ732"/>
          <cell r="AR732"/>
          <cell r="AS732"/>
          <cell r="AT732"/>
          <cell r="AU732"/>
          <cell r="AV732"/>
          <cell r="AW732"/>
          <cell r="AX732"/>
          <cell r="AY732"/>
          <cell r="AZ732"/>
          <cell r="BA732"/>
          <cell r="BB732"/>
          <cell r="BC732"/>
          <cell r="BD732"/>
          <cell r="BE732"/>
          <cell r="BF732"/>
          <cell r="BG732"/>
          <cell r="BH732"/>
          <cell r="BI732"/>
          <cell r="BJ732"/>
          <cell r="BK732"/>
          <cell r="BL732"/>
          <cell r="BM732"/>
          <cell r="BN732"/>
          <cell r="BO732"/>
          <cell r="BP732"/>
          <cell r="BQ732"/>
          <cell r="BR732"/>
          <cell r="BS732"/>
          <cell r="BT732"/>
          <cell r="BU732"/>
          <cell r="BV732"/>
          <cell r="BW732"/>
          <cell r="BX732"/>
          <cell r="BY732"/>
          <cell r="BZ732"/>
          <cell r="CA732"/>
          <cell r="CB732"/>
          <cell r="CC732"/>
          <cell r="CD732"/>
          <cell r="CE732"/>
          <cell r="CF732"/>
          <cell r="CG732"/>
          <cell r="CH732"/>
          <cell r="CI732"/>
          <cell r="CJ732"/>
          <cell r="CK732"/>
          <cell r="CL732"/>
          <cell r="CM732"/>
          <cell r="CN732"/>
          <cell r="CO732"/>
          <cell r="CP732"/>
          <cell r="CQ732"/>
          <cell r="CR732"/>
          <cell r="CS732"/>
          <cell r="CT732"/>
          <cell r="CU732"/>
          <cell r="CV732"/>
          <cell r="CW732"/>
          <cell r="CX732"/>
          <cell r="CY732"/>
          <cell r="CZ732"/>
          <cell r="DA732"/>
          <cell r="DB732"/>
          <cell r="DC732"/>
          <cell r="DD732"/>
          <cell r="DE732"/>
          <cell r="DF732"/>
          <cell r="DG732"/>
          <cell r="DH732"/>
          <cell r="DI732"/>
        </row>
        <row r="733">
          <cell r="D733"/>
          <cell r="E733"/>
          <cell r="F733"/>
          <cell r="G733"/>
          <cell r="H733"/>
          <cell r="I733"/>
          <cell r="J733"/>
          <cell r="K733"/>
          <cell r="L733"/>
          <cell r="M733"/>
          <cell r="N733"/>
          <cell r="O733"/>
          <cell r="P733"/>
          <cell r="Q733"/>
          <cell r="R733"/>
          <cell r="S733"/>
          <cell r="T733"/>
          <cell r="U733"/>
          <cell r="V733"/>
          <cell r="W733"/>
          <cell r="X733"/>
          <cell r="Y733"/>
          <cell r="Z733"/>
          <cell r="AA733"/>
          <cell r="AB733"/>
          <cell r="AC733"/>
          <cell r="AD733"/>
          <cell r="AE733"/>
          <cell r="AF733"/>
          <cell r="AG733"/>
          <cell r="AH733"/>
          <cell r="AI733"/>
          <cell r="AJ733"/>
          <cell r="AK733"/>
          <cell r="AL733"/>
          <cell r="AM733"/>
          <cell r="AN733"/>
          <cell r="AO733"/>
          <cell r="AP733"/>
          <cell r="AQ733"/>
          <cell r="AR733"/>
          <cell r="AS733"/>
          <cell r="AT733"/>
          <cell r="AU733"/>
          <cell r="AV733"/>
          <cell r="AW733"/>
          <cell r="AX733"/>
          <cell r="AY733"/>
          <cell r="AZ733"/>
          <cell r="BA733"/>
          <cell r="BB733"/>
          <cell r="BC733"/>
          <cell r="BD733"/>
          <cell r="BE733"/>
          <cell r="BF733"/>
          <cell r="BG733"/>
          <cell r="BH733"/>
          <cell r="BI733"/>
          <cell r="BJ733"/>
          <cell r="BK733"/>
          <cell r="BL733"/>
          <cell r="BM733"/>
          <cell r="BN733"/>
          <cell r="BO733"/>
          <cell r="BP733"/>
          <cell r="BQ733"/>
          <cell r="BR733"/>
          <cell r="BS733"/>
          <cell r="BT733"/>
          <cell r="BU733"/>
          <cell r="BV733"/>
          <cell r="BW733"/>
          <cell r="BX733"/>
          <cell r="BY733"/>
          <cell r="BZ733"/>
          <cell r="CA733"/>
          <cell r="CB733"/>
          <cell r="CC733"/>
          <cell r="CD733"/>
          <cell r="CE733"/>
          <cell r="CF733"/>
          <cell r="CG733"/>
          <cell r="CH733"/>
          <cell r="CI733"/>
          <cell r="CJ733"/>
          <cell r="CK733"/>
          <cell r="CL733"/>
          <cell r="CM733"/>
          <cell r="CN733"/>
          <cell r="CO733"/>
          <cell r="CP733"/>
          <cell r="CQ733"/>
          <cell r="CR733"/>
          <cell r="CS733"/>
          <cell r="CT733"/>
          <cell r="CU733"/>
          <cell r="CV733"/>
          <cell r="CW733"/>
          <cell r="CX733"/>
          <cell r="CY733"/>
          <cell r="CZ733"/>
          <cell r="DA733"/>
          <cell r="DB733"/>
          <cell r="DC733"/>
          <cell r="DD733"/>
          <cell r="DE733"/>
          <cell r="DF733"/>
          <cell r="DG733"/>
          <cell r="DH733"/>
          <cell r="DI733"/>
        </row>
        <row r="734">
          <cell r="D734"/>
          <cell r="E734"/>
          <cell r="F734"/>
          <cell r="G734"/>
          <cell r="H734"/>
          <cell r="I734"/>
          <cell r="J734"/>
          <cell r="K734"/>
          <cell r="L734"/>
          <cell r="M734"/>
          <cell r="N734"/>
          <cell r="O734"/>
          <cell r="P734"/>
          <cell r="Q734"/>
          <cell r="R734"/>
          <cell r="S734"/>
          <cell r="T734"/>
          <cell r="U734"/>
          <cell r="V734"/>
          <cell r="W734"/>
          <cell r="X734"/>
          <cell r="Y734"/>
          <cell r="Z734"/>
          <cell r="AA734"/>
          <cell r="AB734"/>
          <cell r="AC734"/>
          <cell r="AD734"/>
          <cell r="AE734"/>
          <cell r="AF734"/>
          <cell r="AG734"/>
          <cell r="AH734"/>
          <cell r="AI734"/>
          <cell r="AJ734"/>
          <cell r="AK734"/>
          <cell r="AL734"/>
          <cell r="AM734"/>
          <cell r="AN734"/>
          <cell r="AO734"/>
          <cell r="AP734"/>
          <cell r="AQ734"/>
          <cell r="AR734"/>
          <cell r="AS734"/>
          <cell r="AT734"/>
          <cell r="AU734"/>
          <cell r="AV734"/>
          <cell r="AW734"/>
          <cell r="AX734"/>
          <cell r="AY734"/>
          <cell r="AZ734"/>
          <cell r="BA734"/>
          <cell r="BB734"/>
          <cell r="BC734"/>
          <cell r="BD734"/>
          <cell r="BE734"/>
          <cell r="BF734"/>
          <cell r="BG734"/>
          <cell r="BH734"/>
          <cell r="BI734"/>
          <cell r="BJ734"/>
          <cell r="BK734"/>
          <cell r="BL734"/>
          <cell r="BM734"/>
          <cell r="BN734"/>
          <cell r="BO734"/>
          <cell r="BP734"/>
          <cell r="BQ734"/>
          <cell r="BR734"/>
          <cell r="BS734"/>
          <cell r="BT734"/>
          <cell r="BU734"/>
          <cell r="BV734"/>
          <cell r="BW734"/>
          <cell r="BX734"/>
          <cell r="BY734"/>
          <cell r="BZ734"/>
          <cell r="CA734"/>
          <cell r="CB734"/>
          <cell r="CC734"/>
          <cell r="CD734"/>
          <cell r="CE734"/>
          <cell r="CF734"/>
          <cell r="CG734"/>
          <cell r="CH734"/>
          <cell r="CI734"/>
          <cell r="CJ734"/>
          <cell r="CK734"/>
          <cell r="CL734"/>
          <cell r="CM734"/>
          <cell r="CN734"/>
          <cell r="CO734"/>
          <cell r="CP734"/>
          <cell r="CQ734"/>
          <cell r="CR734"/>
          <cell r="CS734"/>
          <cell r="CT734"/>
          <cell r="CU734"/>
          <cell r="CV734"/>
          <cell r="CW734"/>
          <cell r="CX734"/>
          <cell r="CY734"/>
          <cell r="CZ734"/>
          <cell r="DA734"/>
          <cell r="DB734"/>
          <cell r="DC734"/>
          <cell r="DD734"/>
          <cell r="DE734"/>
          <cell r="DF734"/>
          <cell r="DG734"/>
          <cell r="DH734"/>
          <cell r="DI734"/>
        </row>
        <row r="735">
          <cell r="D735"/>
          <cell r="E735"/>
          <cell r="F735"/>
          <cell r="G735"/>
          <cell r="H735"/>
          <cell r="I735"/>
          <cell r="J735"/>
          <cell r="K735"/>
          <cell r="L735"/>
          <cell r="M735"/>
          <cell r="N735"/>
          <cell r="O735"/>
          <cell r="P735"/>
          <cell r="Q735"/>
          <cell r="R735"/>
          <cell r="S735"/>
          <cell r="T735"/>
          <cell r="U735"/>
          <cell r="V735"/>
          <cell r="W735"/>
          <cell r="X735"/>
          <cell r="Y735"/>
          <cell r="Z735"/>
          <cell r="AA735"/>
          <cell r="AB735"/>
          <cell r="AC735"/>
          <cell r="AD735"/>
          <cell r="AE735"/>
          <cell r="AF735"/>
          <cell r="AG735"/>
          <cell r="AH735"/>
          <cell r="AI735"/>
          <cell r="AJ735"/>
          <cell r="AK735"/>
          <cell r="AL735"/>
          <cell r="AM735"/>
          <cell r="AN735"/>
          <cell r="AO735"/>
          <cell r="AP735"/>
          <cell r="AQ735"/>
          <cell r="AR735"/>
          <cell r="AS735"/>
          <cell r="AT735"/>
          <cell r="AU735"/>
          <cell r="AV735"/>
          <cell r="AW735"/>
          <cell r="AX735"/>
          <cell r="AY735"/>
          <cell r="AZ735"/>
          <cell r="BA735"/>
          <cell r="BB735"/>
          <cell r="BC735"/>
          <cell r="BD735"/>
          <cell r="BE735"/>
          <cell r="BF735"/>
          <cell r="BG735"/>
          <cell r="BH735"/>
          <cell r="BI735"/>
          <cell r="BJ735"/>
          <cell r="BK735"/>
          <cell r="BL735"/>
          <cell r="BM735"/>
          <cell r="BN735"/>
          <cell r="BO735"/>
          <cell r="BP735"/>
          <cell r="BQ735"/>
          <cell r="BR735"/>
          <cell r="BS735"/>
          <cell r="BT735"/>
          <cell r="BU735"/>
          <cell r="BV735"/>
          <cell r="BW735"/>
          <cell r="BX735"/>
          <cell r="BY735"/>
          <cell r="BZ735"/>
          <cell r="CA735"/>
          <cell r="CB735"/>
          <cell r="CC735"/>
          <cell r="CD735"/>
          <cell r="CE735"/>
          <cell r="CF735"/>
          <cell r="CG735"/>
          <cell r="CH735"/>
          <cell r="CI735"/>
          <cell r="CJ735"/>
          <cell r="CK735"/>
          <cell r="CL735"/>
          <cell r="CM735"/>
          <cell r="CN735"/>
          <cell r="CO735"/>
          <cell r="CP735"/>
          <cell r="CQ735"/>
          <cell r="CR735"/>
          <cell r="CS735"/>
          <cell r="CT735"/>
          <cell r="CU735"/>
          <cell r="CV735"/>
          <cell r="CW735"/>
          <cell r="CX735"/>
          <cell r="CY735"/>
          <cell r="CZ735"/>
          <cell r="DA735"/>
          <cell r="DB735"/>
          <cell r="DC735"/>
          <cell r="DD735"/>
          <cell r="DE735"/>
          <cell r="DF735"/>
          <cell r="DG735"/>
          <cell r="DH735"/>
          <cell r="DI735"/>
        </row>
        <row r="736">
          <cell r="D736"/>
          <cell r="E736"/>
          <cell r="F736"/>
          <cell r="G736"/>
          <cell r="H736"/>
          <cell r="I736"/>
          <cell r="J736"/>
          <cell r="K736"/>
          <cell r="L736"/>
          <cell r="M736"/>
          <cell r="N736"/>
          <cell r="O736"/>
          <cell r="P736"/>
          <cell r="Q736"/>
          <cell r="R736"/>
          <cell r="S736"/>
          <cell r="T736"/>
          <cell r="U736"/>
          <cell r="V736"/>
          <cell r="W736"/>
          <cell r="X736"/>
          <cell r="Y736"/>
          <cell r="Z736"/>
          <cell r="AA736"/>
          <cell r="AB736"/>
          <cell r="AC736"/>
          <cell r="AD736"/>
          <cell r="AE736"/>
          <cell r="AF736"/>
          <cell r="AG736"/>
          <cell r="AH736"/>
          <cell r="AI736"/>
          <cell r="AJ736"/>
          <cell r="AK736"/>
          <cell r="AL736"/>
          <cell r="AM736"/>
          <cell r="AN736"/>
          <cell r="AO736"/>
          <cell r="AP736"/>
          <cell r="AQ736"/>
          <cell r="AR736"/>
          <cell r="AS736"/>
          <cell r="AT736"/>
          <cell r="AU736"/>
          <cell r="AV736"/>
          <cell r="AW736"/>
          <cell r="AX736"/>
          <cell r="AY736"/>
          <cell r="AZ736"/>
          <cell r="BA736"/>
          <cell r="BB736"/>
          <cell r="BC736"/>
          <cell r="BD736"/>
          <cell r="BE736"/>
          <cell r="BF736"/>
          <cell r="BG736"/>
          <cell r="BH736"/>
          <cell r="BI736"/>
          <cell r="BJ736"/>
          <cell r="BK736"/>
          <cell r="BL736"/>
          <cell r="BM736"/>
          <cell r="BN736"/>
          <cell r="BO736"/>
          <cell r="BP736"/>
          <cell r="BQ736"/>
          <cell r="BR736"/>
          <cell r="BS736"/>
          <cell r="BT736"/>
          <cell r="BU736"/>
          <cell r="BV736"/>
          <cell r="BW736"/>
          <cell r="BX736"/>
          <cell r="BY736"/>
          <cell r="BZ736"/>
          <cell r="CA736"/>
          <cell r="CB736"/>
          <cell r="CC736"/>
          <cell r="CD736"/>
          <cell r="CE736"/>
          <cell r="CF736"/>
          <cell r="CG736"/>
          <cell r="CH736"/>
          <cell r="CI736"/>
          <cell r="CJ736"/>
          <cell r="CK736"/>
          <cell r="CL736"/>
          <cell r="CM736"/>
          <cell r="CN736"/>
          <cell r="CO736"/>
          <cell r="CP736"/>
          <cell r="CQ736"/>
          <cell r="CR736"/>
          <cell r="CS736"/>
          <cell r="CT736"/>
          <cell r="CU736"/>
          <cell r="CV736"/>
          <cell r="CW736"/>
          <cell r="CX736"/>
          <cell r="CY736"/>
          <cell r="CZ736"/>
          <cell r="DA736"/>
          <cell r="DB736"/>
          <cell r="DC736"/>
          <cell r="DD736"/>
          <cell r="DE736"/>
          <cell r="DF736"/>
          <cell r="DG736"/>
          <cell r="DH736"/>
          <cell r="DI736"/>
        </row>
        <row r="737">
          <cell r="D737"/>
          <cell r="E737"/>
          <cell r="F737"/>
          <cell r="G737"/>
          <cell r="H737"/>
          <cell r="I737"/>
          <cell r="J737"/>
          <cell r="K737"/>
          <cell r="L737"/>
          <cell r="M737"/>
          <cell r="N737"/>
          <cell r="O737"/>
          <cell r="P737"/>
          <cell r="Q737"/>
          <cell r="R737"/>
          <cell r="S737"/>
          <cell r="T737"/>
          <cell r="U737"/>
          <cell r="V737"/>
          <cell r="W737"/>
          <cell r="X737"/>
          <cell r="Y737"/>
          <cell r="Z737"/>
          <cell r="AA737"/>
          <cell r="AB737"/>
          <cell r="AC737"/>
          <cell r="AD737"/>
          <cell r="AE737"/>
          <cell r="AF737"/>
          <cell r="AG737"/>
          <cell r="AH737"/>
          <cell r="AI737"/>
          <cell r="AJ737"/>
          <cell r="AK737"/>
          <cell r="AL737"/>
          <cell r="AM737"/>
          <cell r="AN737"/>
          <cell r="AO737"/>
          <cell r="AP737"/>
          <cell r="AQ737"/>
          <cell r="AR737"/>
          <cell r="AS737"/>
          <cell r="AT737"/>
          <cell r="AU737"/>
          <cell r="AV737"/>
          <cell r="AW737"/>
          <cell r="AX737"/>
          <cell r="AY737"/>
          <cell r="AZ737"/>
          <cell r="BA737"/>
          <cell r="BB737"/>
          <cell r="BC737"/>
          <cell r="BD737"/>
          <cell r="BE737"/>
          <cell r="BF737"/>
          <cell r="BG737"/>
          <cell r="BH737"/>
          <cell r="BI737"/>
          <cell r="BJ737"/>
          <cell r="BK737"/>
          <cell r="BL737"/>
          <cell r="BM737"/>
          <cell r="BN737"/>
          <cell r="BO737"/>
          <cell r="BP737"/>
          <cell r="BQ737"/>
          <cell r="BR737"/>
          <cell r="BS737"/>
          <cell r="BT737"/>
          <cell r="BU737"/>
          <cell r="BV737"/>
          <cell r="BW737"/>
          <cell r="BX737"/>
          <cell r="BY737"/>
          <cell r="BZ737"/>
          <cell r="CA737"/>
          <cell r="CB737"/>
          <cell r="CC737"/>
          <cell r="CD737"/>
          <cell r="CE737"/>
          <cell r="CF737"/>
          <cell r="CG737"/>
          <cell r="CH737"/>
          <cell r="CI737"/>
          <cell r="CJ737"/>
          <cell r="CK737"/>
          <cell r="CL737"/>
          <cell r="CM737"/>
          <cell r="CN737"/>
          <cell r="CO737"/>
          <cell r="CP737"/>
          <cell r="CQ737"/>
          <cell r="CR737"/>
          <cell r="CS737"/>
          <cell r="CT737"/>
          <cell r="CU737"/>
          <cell r="CV737"/>
          <cell r="CW737"/>
          <cell r="CX737"/>
          <cell r="CY737"/>
          <cell r="CZ737"/>
          <cell r="DA737"/>
          <cell r="DB737"/>
          <cell r="DC737"/>
          <cell r="DD737"/>
          <cell r="DE737"/>
          <cell r="DF737"/>
          <cell r="DG737"/>
          <cell r="DH737"/>
          <cell r="DI737"/>
        </row>
        <row r="738">
          <cell r="D738"/>
          <cell r="E738"/>
          <cell r="F738"/>
          <cell r="G738"/>
          <cell r="H738"/>
          <cell r="I738"/>
          <cell r="J738"/>
          <cell r="K738"/>
          <cell r="L738"/>
          <cell r="M738"/>
          <cell r="N738"/>
          <cell r="O738"/>
          <cell r="P738"/>
          <cell r="Q738"/>
          <cell r="R738"/>
          <cell r="S738"/>
          <cell r="T738"/>
          <cell r="U738"/>
          <cell r="V738"/>
          <cell r="W738"/>
          <cell r="X738"/>
          <cell r="Y738"/>
          <cell r="Z738"/>
          <cell r="AA738"/>
          <cell r="AB738"/>
          <cell r="AC738"/>
          <cell r="AD738"/>
          <cell r="AE738"/>
          <cell r="AF738"/>
          <cell r="AG738"/>
          <cell r="AH738"/>
          <cell r="AI738"/>
          <cell r="AJ738"/>
          <cell r="AK738"/>
          <cell r="AL738"/>
          <cell r="AM738"/>
          <cell r="AN738"/>
          <cell r="AO738"/>
          <cell r="AP738"/>
          <cell r="AQ738"/>
          <cell r="AR738"/>
          <cell r="AS738"/>
          <cell r="AT738"/>
          <cell r="AU738"/>
          <cell r="AV738"/>
          <cell r="AW738"/>
          <cell r="AX738"/>
          <cell r="AY738"/>
          <cell r="AZ738"/>
          <cell r="BA738"/>
          <cell r="BB738"/>
          <cell r="BC738"/>
          <cell r="BD738"/>
          <cell r="BE738"/>
          <cell r="BF738"/>
          <cell r="BG738"/>
          <cell r="BH738"/>
          <cell r="BI738"/>
          <cell r="BJ738"/>
          <cell r="BK738"/>
          <cell r="BL738"/>
          <cell r="BM738"/>
          <cell r="BN738"/>
          <cell r="BO738"/>
          <cell r="BP738"/>
          <cell r="BQ738"/>
          <cell r="BR738"/>
          <cell r="BS738"/>
          <cell r="BT738"/>
          <cell r="BU738"/>
          <cell r="BV738"/>
          <cell r="BW738"/>
          <cell r="BX738"/>
          <cell r="BY738"/>
          <cell r="BZ738"/>
          <cell r="CA738"/>
          <cell r="CB738"/>
          <cell r="CC738"/>
          <cell r="CD738"/>
          <cell r="CE738"/>
          <cell r="CF738"/>
          <cell r="CG738"/>
          <cell r="CH738"/>
          <cell r="CI738"/>
          <cell r="CJ738"/>
          <cell r="CK738"/>
          <cell r="CL738"/>
          <cell r="CM738"/>
          <cell r="CN738"/>
          <cell r="CO738"/>
          <cell r="CP738"/>
          <cell r="CQ738"/>
          <cell r="CR738"/>
          <cell r="CS738"/>
          <cell r="CT738"/>
          <cell r="CU738"/>
          <cell r="CV738"/>
          <cell r="CW738"/>
          <cell r="CX738"/>
          <cell r="CY738"/>
          <cell r="CZ738"/>
          <cell r="DA738"/>
          <cell r="DB738"/>
          <cell r="DC738"/>
          <cell r="DD738"/>
          <cell r="DE738"/>
          <cell r="DF738"/>
          <cell r="DG738"/>
          <cell r="DH738"/>
          <cell r="DI738"/>
        </row>
        <row r="739">
          <cell r="D739"/>
          <cell r="E739"/>
          <cell r="F739"/>
          <cell r="G739"/>
          <cell r="H739"/>
          <cell r="I739"/>
          <cell r="J739"/>
          <cell r="K739"/>
          <cell r="L739"/>
          <cell r="M739"/>
          <cell r="N739"/>
          <cell r="O739"/>
          <cell r="P739"/>
          <cell r="Q739"/>
          <cell r="R739"/>
          <cell r="S739"/>
          <cell r="T739"/>
          <cell r="U739"/>
          <cell r="V739"/>
          <cell r="W739"/>
          <cell r="X739"/>
          <cell r="Y739"/>
          <cell r="Z739"/>
          <cell r="AA739"/>
          <cell r="AB739"/>
          <cell r="AC739"/>
          <cell r="AD739"/>
          <cell r="AE739"/>
          <cell r="AF739"/>
          <cell r="AG739"/>
          <cell r="AH739"/>
          <cell r="AI739"/>
          <cell r="AJ739"/>
          <cell r="AK739"/>
          <cell r="AL739"/>
          <cell r="AM739"/>
          <cell r="AN739"/>
          <cell r="AO739"/>
          <cell r="AP739"/>
          <cell r="AQ739"/>
          <cell r="AR739"/>
          <cell r="AS739"/>
          <cell r="AT739"/>
          <cell r="AU739"/>
          <cell r="AV739"/>
          <cell r="AW739"/>
          <cell r="AX739"/>
          <cell r="AY739"/>
          <cell r="AZ739"/>
          <cell r="BA739"/>
          <cell r="BB739"/>
          <cell r="BC739"/>
          <cell r="BD739"/>
          <cell r="BE739"/>
          <cell r="BF739"/>
          <cell r="BG739"/>
          <cell r="BH739"/>
          <cell r="BI739"/>
          <cell r="BJ739"/>
          <cell r="BK739"/>
          <cell r="BL739"/>
          <cell r="BM739"/>
          <cell r="BN739"/>
          <cell r="BO739"/>
          <cell r="BP739"/>
          <cell r="BQ739"/>
          <cell r="BR739"/>
          <cell r="BS739"/>
          <cell r="BT739"/>
          <cell r="BU739"/>
          <cell r="BV739"/>
          <cell r="BW739"/>
          <cell r="BX739"/>
          <cell r="BY739"/>
          <cell r="BZ739"/>
          <cell r="CA739"/>
          <cell r="CB739"/>
          <cell r="CC739"/>
          <cell r="CD739"/>
          <cell r="CE739"/>
          <cell r="CF739"/>
          <cell r="CG739"/>
          <cell r="CH739"/>
          <cell r="CI739"/>
          <cell r="CJ739"/>
          <cell r="CK739"/>
          <cell r="CL739"/>
          <cell r="CM739"/>
          <cell r="CN739"/>
          <cell r="CO739"/>
          <cell r="CP739"/>
          <cell r="CQ739"/>
          <cell r="CR739"/>
          <cell r="CS739"/>
          <cell r="CT739"/>
          <cell r="CU739"/>
          <cell r="CV739"/>
          <cell r="CW739"/>
          <cell r="CX739"/>
          <cell r="CY739"/>
          <cell r="CZ739"/>
          <cell r="DA739"/>
          <cell r="DB739"/>
          <cell r="DC739"/>
          <cell r="DD739"/>
          <cell r="DE739"/>
          <cell r="DF739"/>
          <cell r="DG739"/>
          <cell r="DH739"/>
          <cell r="DI739"/>
        </row>
        <row r="740">
          <cell r="D740"/>
          <cell r="E740"/>
          <cell r="F740"/>
          <cell r="G740"/>
          <cell r="H740"/>
          <cell r="I740"/>
          <cell r="J740"/>
          <cell r="K740"/>
          <cell r="L740"/>
          <cell r="M740"/>
          <cell r="N740"/>
          <cell r="O740"/>
          <cell r="P740"/>
          <cell r="Q740"/>
          <cell r="R740"/>
          <cell r="S740"/>
          <cell r="T740"/>
          <cell r="U740"/>
          <cell r="V740"/>
          <cell r="W740"/>
          <cell r="X740"/>
          <cell r="Y740"/>
          <cell r="Z740"/>
          <cell r="AA740"/>
          <cell r="AB740"/>
          <cell r="AC740"/>
          <cell r="AD740"/>
          <cell r="AE740"/>
          <cell r="AF740"/>
          <cell r="AG740"/>
          <cell r="AH740"/>
          <cell r="AI740"/>
          <cell r="AJ740"/>
          <cell r="AK740"/>
          <cell r="AL740"/>
          <cell r="AM740"/>
          <cell r="AN740"/>
          <cell r="AO740"/>
          <cell r="AP740"/>
          <cell r="AQ740"/>
          <cell r="AR740"/>
          <cell r="AS740"/>
          <cell r="AT740"/>
          <cell r="AU740"/>
          <cell r="AV740"/>
          <cell r="AW740"/>
          <cell r="AX740"/>
          <cell r="AY740"/>
          <cell r="AZ740"/>
          <cell r="BA740"/>
          <cell r="BB740"/>
          <cell r="BC740"/>
          <cell r="BD740"/>
          <cell r="BE740"/>
          <cell r="BF740"/>
          <cell r="BG740"/>
          <cell r="BH740"/>
          <cell r="BI740"/>
          <cell r="BJ740"/>
          <cell r="BK740"/>
          <cell r="BL740"/>
          <cell r="BM740"/>
          <cell r="BN740"/>
          <cell r="BO740"/>
          <cell r="BP740"/>
          <cell r="BQ740"/>
          <cell r="BR740"/>
          <cell r="BS740"/>
          <cell r="BT740"/>
          <cell r="BU740"/>
          <cell r="BV740"/>
          <cell r="BW740"/>
          <cell r="BX740"/>
          <cell r="BY740"/>
          <cell r="BZ740"/>
          <cell r="CA740"/>
          <cell r="CB740"/>
          <cell r="CC740"/>
          <cell r="CD740"/>
          <cell r="CE740"/>
          <cell r="CF740"/>
          <cell r="CG740"/>
          <cell r="CH740"/>
          <cell r="CI740"/>
          <cell r="CJ740"/>
          <cell r="CK740"/>
          <cell r="CL740"/>
          <cell r="CM740"/>
          <cell r="CN740"/>
          <cell r="CO740"/>
          <cell r="CP740"/>
          <cell r="CQ740"/>
          <cell r="CR740"/>
          <cell r="CS740"/>
          <cell r="CT740"/>
          <cell r="CU740"/>
          <cell r="CV740"/>
          <cell r="CW740"/>
          <cell r="CX740"/>
          <cell r="CY740"/>
          <cell r="CZ740"/>
          <cell r="DA740"/>
          <cell r="DB740"/>
          <cell r="DC740"/>
          <cell r="DD740"/>
          <cell r="DE740"/>
          <cell r="DF740"/>
          <cell r="DG740"/>
          <cell r="DH740"/>
          <cell r="DI740"/>
        </row>
        <row r="741">
          <cell r="D741"/>
          <cell r="E741"/>
          <cell r="F741"/>
          <cell r="G741"/>
          <cell r="H741"/>
          <cell r="I741"/>
          <cell r="J741"/>
          <cell r="K741"/>
          <cell r="L741"/>
          <cell r="M741"/>
          <cell r="N741"/>
          <cell r="O741"/>
          <cell r="P741"/>
          <cell r="Q741"/>
          <cell r="R741"/>
          <cell r="S741"/>
          <cell r="T741"/>
          <cell r="U741"/>
          <cell r="V741"/>
          <cell r="W741"/>
          <cell r="X741"/>
          <cell r="Y741"/>
          <cell r="Z741"/>
          <cell r="AA741"/>
          <cell r="AB741"/>
          <cell r="AC741"/>
          <cell r="AD741"/>
          <cell r="AE741"/>
          <cell r="AF741"/>
          <cell r="AG741"/>
          <cell r="AH741"/>
          <cell r="AI741"/>
          <cell r="AJ741"/>
          <cell r="AK741"/>
          <cell r="AL741"/>
          <cell r="AM741"/>
          <cell r="AN741"/>
          <cell r="AO741"/>
          <cell r="AP741"/>
          <cell r="AQ741"/>
          <cell r="AR741"/>
          <cell r="AS741"/>
          <cell r="AT741"/>
          <cell r="AU741"/>
          <cell r="AV741"/>
          <cell r="AW741"/>
          <cell r="AX741"/>
          <cell r="AY741"/>
          <cell r="AZ741"/>
          <cell r="BA741"/>
          <cell r="BB741"/>
          <cell r="BC741"/>
          <cell r="BD741"/>
          <cell r="BE741"/>
          <cell r="BF741"/>
          <cell r="BG741"/>
          <cell r="BH741"/>
          <cell r="BI741"/>
          <cell r="BJ741"/>
          <cell r="BK741"/>
          <cell r="BL741"/>
          <cell r="BM741"/>
          <cell r="BN741"/>
          <cell r="BO741"/>
          <cell r="BP741"/>
          <cell r="BQ741"/>
          <cell r="BR741"/>
          <cell r="BS741"/>
          <cell r="BT741"/>
          <cell r="BU741"/>
          <cell r="BV741"/>
          <cell r="BW741"/>
          <cell r="BX741"/>
          <cell r="BY741"/>
          <cell r="BZ741"/>
          <cell r="CA741"/>
          <cell r="CB741"/>
          <cell r="CC741"/>
          <cell r="CD741"/>
          <cell r="CE741"/>
          <cell r="CF741"/>
          <cell r="CG741"/>
          <cell r="CH741"/>
          <cell r="CI741"/>
          <cell r="CJ741"/>
          <cell r="CK741"/>
          <cell r="CL741"/>
          <cell r="CM741"/>
          <cell r="CN741"/>
          <cell r="CO741"/>
          <cell r="CP741"/>
          <cell r="CQ741"/>
          <cell r="CR741"/>
          <cell r="CS741"/>
          <cell r="CT741"/>
          <cell r="CU741"/>
          <cell r="CV741"/>
          <cell r="CW741"/>
          <cell r="CX741"/>
          <cell r="CY741"/>
          <cell r="CZ741"/>
          <cell r="DA741"/>
          <cell r="DB741"/>
          <cell r="DC741"/>
          <cell r="DD741"/>
          <cell r="DE741"/>
          <cell r="DF741"/>
          <cell r="DG741"/>
          <cell r="DH741"/>
          <cell r="DI741"/>
        </row>
        <row r="742">
          <cell r="D742"/>
          <cell r="E742"/>
          <cell r="F742"/>
          <cell r="G742"/>
          <cell r="H742"/>
          <cell r="I742"/>
          <cell r="J742"/>
          <cell r="K742"/>
          <cell r="L742"/>
          <cell r="M742"/>
          <cell r="N742"/>
          <cell r="O742"/>
          <cell r="P742"/>
          <cell r="Q742"/>
          <cell r="R742"/>
          <cell r="S742"/>
          <cell r="T742"/>
          <cell r="U742"/>
          <cell r="V742"/>
          <cell r="W742"/>
          <cell r="X742"/>
          <cell r="Y742"/>
          <cell r="Z742"/>
          <cell r="AA742"/>
          <cell r="AB742"/>
          <cell r="AC742"/>
          <cell r="AD742"/>
          <cell r="AE742"/>
          <cell r="AF742"/>
          <cell r="AG742"/>
          <cell r="AH742"/>
          <cell r="AI742"/>
          <cell r="AJ742"/>
          <cell r="AK742"/>
          <cell r="AL742"/>
          <cell r="AM742"/>
          <cell r="AN742"/>
          <cell r="AO742"/>
          <cell r="AP742"/>
          <cell r="AQ742"/>
          <cell r="AR742"/>
          <cell r="AS742"/>
          <cell r="AT742"/>
          <cell r="AU742"/>
          <cell r="AV742"/>
          <cell r="AW742"/>
          <cell r="AX742"/>
          <cell r="AY742"/>
          <cell r="AZ742"/>
          <cell r="BA742"/>
          <cell r="BB742"/>
          <cell r="BC742"/>
          <cell r="BD742"/>
          <cell r="BE742"/>
          <cell r="BF742"/>
          <cell r="BG742"/>
          <cell r="BH742"/>
          <cell r="BI742"/>
          <cell r="BJ742"/>
          <cell r="BK742"/>
          <cell r="BL742"/>
          <cell r="BM742"/>
          <cell r="BN742"/>
          <cell r="BO742"/>
          <cell r="BP742"/>
          <cell r="BQ742"/>
          <cell r="BR742"/>
          <cell r="BS742"/>
          <cell r="BT742"/>
          <cell r="BU742"/>
          <cell r="BV742"/>
          <cell r="BW742"/>
          <cell r="BX742"/>
          <cell r="BY742"/>
          <cell r="BZ742"/>
          <cell r="CA742"/>
          <cell r="CB742"/>
          <cell r="CC742"/>
          <cell r="CD742"/>
          <cell r="CE742"/>
          <cell r="CF742"/>
          <cell r="CG742"/>
          <cell r="CH742"/>
          <cell r="CI742"/>
          <cell r="CJ742"/>
          <cell r="CK742"/>
          <cell r="CL742"/>
          <cell r="CM742"/>
          <cell r="CN742"/>
          <cell r="CO742"/>
          <cell r="CP742"/>
          <cell r="CQ742"/>
          <cell r="CR742"/>
          <cell r="CS742"/>
          <cell r="CT742"/>
          <cell r="CU742"/>
          <cell r="CV742"/>
          <cell r="CW742"/>
          <cell r="CX742"/>
          <cell r="CY742"/>
          <cell r="CZ742"/>
          <cell r="DA742"/>
          <cell r="DB742"/>
          <cell r="DC742"/>
          <cell r="DD742"/>
          <cell r="DE742"/>
          <cell r="DF742"/>
          <cell r="DG742"/>
          <cell r="DH742"/>
          <cell r="DI742"/>
        </row>
        <row r="743">
          <cell r="D743"/>
          <cell r="E743"/>
          <cell r="F743"/>
          <cell r="G743"/>
          <cell r="H743"/>
          <cell r="I743"/>
          <cell r="J743"/>
          <cell r="K743"/>
          <cell r="L743"/>
          <cell r="M743"/>
          <cell r="N743"/>
          <cell r="O743"/>
          <cell r="P743"/>
          <cell r="Q743"/>
          <cell r="R743"/>
          <cell r="S743"/>
          <cell r="T743"/>
          <cell r="U743"/>
          <cell r="V743"/>
          <cell r="W743"/>
          <cell r="X743"/>
          <cell r="Y743"/>
          <cell r="Z743"/>
          <cell r="AA743"/>
          <cell r="AB743"/>
          <cell r="AC743"/>
          <cell r="AD743"/>
          <cell r="AE743"/>
          <cell r="AF743"/>
          <cell r="AG743"/>
          <cell r="AH743"/>
          <cell r="AI743"/>
          <cell r="AJ743"/>
          <cell r="AK743"/>
          <cell r="AL743"/>
          <cell r="AM743"/>
          <cell r="AN743"/>
          <cell r="AO743"/>
          <cell r="AP743"/>
          <cell r="AQ743"/>
          <cell r="AR743"/>
          <cell r="AS743"/>
          <cell r="AT743"/>
          <cell r="AU743"/>
          <cell r="AV743"/>
          <cell r="AW743"/>
          <cell r="AX743"/>
          <cell r="AY743"/>
          <cell r="AZ743"/>
          <cell r="BA743"/>
          <cell r="BB743"/>
          <cell r="BC743"/>
          <cell r="BD743"/>
          <cell r="BE743"/>
          <cell r="BF743"/>
          <cell r="BG743"/>
          <cell r="BH743"/>
          <cell r="BI743"/>
          <cell r="BJ743"/>
          <cell r="BK743"/>
          <cell r="BL743"/>
          <cell r="BM743"/>
          <cell r="BN743"/>
          <cell r="BO743"/>
          <cell r="BP743"/>
          <cell r="BQ743"/>
          <cell r="BR743"/>
          <cell r="BS743"/>
          <cell r="BT743"/>
          <cell r="BU743"/>
          <cell r="BV743"/>
          <cell r="BW743"/>
          <cell r="BX743"/>
          <cell r="BY743"/>
          <cell r="BZ743"/>
          <cell r="CA743"/>
          <cell r="CB743"/>
          <cell r="CC743"/>
          <cell r="CD743"/>
          <cell r="CE743"/>
          <cell r="CF743"/>
          <cell r="CG743"/>
          <cell r="CH743"/>
          <cell r="CI743"/>
          <cell r="CJ743"/>
          <cell r="CK743"/>
          <cell r="CL743"/>
          <cell r="CM743"/>
          <cell r="CN743"/>
          <cell r="CO743"/>
          <cell r="CP743"/>
          <cell r="CQ743"/>
          <cell r="CR743"/>
          <cell r="CS743"/>
          <cell r="CT743"/>
          <cell r="CU743"/>
          <cell r="CV743"/>
          <cell r="CW743"/>
          <cell r="CX743"/>
          <cell r="CY743"/>
          <cell r="CZ743"/>
          <cell r="DA743"/>
          <cell r="DB743"/>
          <cell r="DC743"/>
          <cell r="DD743"/>
          <cell r="DE743"/>
          <cell r="DF743"/>
          <cell r="DG743"/>
          <cell r="DH743"/>
          <cell r="DI743"/>
        </row>
        <row r="744">
          <cell r="D744"/>
          <cell r="E744"/>
          <cell r="F744"/>
          <cell r="G744"/>
          <cell r="H744"/>
          <cell r="I744"/>
          <cell r="J744"/>
          <cell r="K744"/>
          <cell r="L744"/>
          <cell r="M744"/>
          <cell r="N744"/>
          <cell r="O744"/>
          <cell r="P744"/>
          <cell r="Q744"/>
          <cell r="R744"/>
          <cell r="S744"/>
          <cell r="T744"/>
          <cell r="U744"/>
          <cell r="V744"/>
          <cell r="W744"/>
          <cell r="X744"/>
          <cell r="Y744"/>
          <cell r="Z744"/>
          <cell r="AA744"/>
          <cell r="AB744"/>
          <cell r="AC744"/>
          <cell r="AD744"/>
          <cell r="AE744"/>
          <cell r="AF744"/>
          <cell r="AG744"/>
          <cell r="AH744"/>
          <cell r="AI744"/>
          <cell r="AJ744"/>
          <cell r="AK744"/>
          <cell r="AL744"/>
          <cell r="AM744"/>
          <cell r="AN744"/>
          <cell r="AO744"/>
          <cell r="AP744"/>
          <cell r="AQ744"/>
          <cell r="AR744"/>
          <cell r="AS744"/>
          <cell r="AT744"/>
          <cell r="AU744"/>
          <cell r="AV744"/>
          <cell r="AW744"/>
          <cell r="AX744"/>
          <cell r="AY744"/>
          <cell r="AZ744"/>
          <cell r="BA744"/>
          <cell r="BB744"/>
          <cell r="BC744"/>
          <cell r="BD744"/>
          <cell r="BE744"/>
          <cell r="BF744"/>
          <cell r="BG744"/>
          <cell r="BH744"/>
          <cell r="BI744"/>
          <cell r="BJ744"/>
          <cell r="BK744"/>
          <cell r="BL744"/>
          <cell r="BM744"/>
          <cell r="BN744"/>
          <cell r="BO744"/>
          <cell r="BP744"/>
          <cell r="BQ744"/>
          <cell r="BR744"/>
          <cell r="BS744"/>
          <cell r="BT744"/>
          <cell r="BU744"/>
          <cell r="BV744"/>
          <cell r="BW744"/>
          <cell r="BX744"/>
          <cell r="BY744"/>
          <cell r="BZ744"/>
          <cell r="CA744"/>
          <cell r="CB744"/>
          <cell r="CC744"/>
          <cell r="CD744"/>
          <cell r="CE744"/>
          <cell r="CF744"/>
          <cell r="CG744"/>
          <cell r="CH744"/>
          <cell r="CI744"/>
          <cell r="CJ744"/>
          <cell r="CK744"/>
          <cell r="CL744"/>
          <cell r="CM744"/>
          <cell r="CN744"/>
          <cell r="CO744"/>
          <cell r="CP744"/>
          <cell r="CQ744"/>
          <cell r="CR744"/>
          <cell r="CS744"/>
          <cell r="CT744"/>
          <cell r="CU744"/>
          <cell r="CV744"/>
          <cell r="CW744"/>
          <cell r="CX744"/>
          <cell r="CY744"/>
          <cell r="CZ744"/>
          <cell r="DA744"/>
          <cell r="DB744"/>
          <cell r="DC744"/>
          <cell r="DD744"/>
          <cell r="DE744"/>
          <cell r="DF744"/>
          <cell r="DG744"/>
          <cell r="DH744"/>
          <cell r="DI744"/>
        </row>
        <row r="745">
          <cell r="D745"/>
          <cell r="E745"/>
          <cell r="F745"/>
          <cell r="G745"/>
          <cell r="H745"/>
          <cell r="I745"/>
          <cell r="J745"/>
          <cell r="K745"/>
          <cell r="L745"/>
          <cell r="M745"/>
          <cell r="N745"/>
          <cell r="O745"/>
          <cell r="P745"/>
          <cell r="Q745"/>
          <cell r="R745"/>
          <cell r="S745"/>
          <cell r="T745"/>
          <cell r="U745"/>
          <cell r="V745"/>
          <cell r="W745"/>
          <cell r="X745"/>
          <cell r="Y745"/>
          <cell r="Z745"/>
          <cell r="AA745"/>
          <cell r="AB745"/>
          <cell r="AC745"/>
          <cell r="AD745"/>
          <cell r="AE745"/>
          <cell r="AF745"/>
          <cell r="AG745"/>
          <cell r="AH745"/>
          <cell r="AI745"/>
          <cell r="AJ745"/>
          <cell r="AK745"/>
          <cell r="AL745"/>
          <cell r="AM745"/>
          <cell r="AN745"/>
          <cell r="AO745"/>
          <cell r="AP745"/>
          <cell r="AQ745"/>
          <cell r="AR745"/>
          <cell r="AS745"/>
          <cell r="AT745"/>
          <cell r="AU745"/>
          <cell r="AV745"/>
          <cell r="AW745"/>
          <cell r="AX745"/>
          <cell r="AY745"/>
          <cell r="AZ745"/>
          <cell r="BA745"/>
          <cell r="BB745"/>
          <cell r="BC745"/>
          <cell r="BD745"/>
          <cell r="BE745"/>
          <cell r="BF745"/>
          <cell r="BG745"/>
          <cell r="BH745"/>
          <cell r="BI745"/>
          <cell r="BJ745"/>
          <cell r="BK745"/>
          <cell r="BL745"/>
          <cell r="BM745"/>
          <cell r="BN745"/>
          <cell r="BO745"/>
          <cell r="BP745"/>
          <cell r="BQ745"/>
          <cell r="BR745"/>
          <cell r="BS745"/>
          <cell r="BT745"/>
          <cell r="BU745"/>
          <cell r="BV745"/>
          <cell r="BW745"/>
          <cell r="BX745"/>
          <cell r="BY745"/>
          <cell r="BZ745"/>
          <cell r="CA745"/>
          <cell r="CB745"/>
          <cell r="CC745"/>
          <cell r="CD745"/>
          <cell r="CE745"/>
          <cell r="CF745"/>
          <cell r="CG745"/>
          <cell r="CH745"/>
          <cell r="CI745"/>
          <cell r="CJ745"/>
          <cell r="CK745"/>
          <cell r="CL745"/>
          <cell r="CM745"/>
          <cell r="CN745"/>
          <cell r="CO745"/>
          <cell r="CP745"/>
          <cell r="CQ745"/>
          <cell r="CR745"/>
          <cell r="CS745"/>
          <cell r="CT745"/>
          <cell r="CU745"/>
          <cell r="CV745"/>
          <cell r="CW745"/>
          <cell r="CX745"/>
          <cell r="CY745"/>
          <cell r="CZ745"/>
          <cell r="DA745"/>
          <cell r="DB745"/>
          <cell r="DC745"/>
          <cell r="DD745"/>
          <cell r="DE745"/>
          <cell r="DF745"/>
          <cell r="DG745"/>
          <cell r="DH745"/>
          <cell r="DI745"/>
        </row>
        <row r="746">
          <cell r="D746"/>
          <cell r="E746"/>
          <cell r="F746"/>
          <cell r="G746"/>
          <cell r="H746"/>
          <cell r="I746"/>
          <cell r="J746"/>
          <cell r="K746"/>
          <cell r="L746"/>
          <cell r="M746"/>
          <cell r="N746"/>
          <cell r="O746"/>
          <cell r="P746"/>
          <cell r="Q746"/>
          <cell r="R746"/>
          <cell r="S746"/>
          <cell r="T746"/>
          <cell r="U746"/>
          <cell r="V746"/>
          <cell r="W746"/>
          <cell r="X746"/>
          <cell r="Y746"/>
          <cell r="Z746"/>
          <cell r="AA746"/>
          <cell r="AB746"/>
          <cell r="AC746"/>
          <cell r="AD746"/>
          <cell r="AE746"/>
          <cell r="AF746"/>
          <cell r="AG746"/>
          <cell r="AH746"/>
          <cell r="AI746"/>
          <cell r="AJ746"/>
          <cell r="AK746"/>
          <cell r="AL746"/>
          <cell r="AM746"/>
          <cell r="AN746"/>
          <cell r="AO746"/>
          <cell r="AP746"/>
          <cell r="AQ746"/>
          <cell r="AR746"/>
          <cell r="AS746"/>
          <cell r="AT746"/>
          <cell r="AU746"/>
          <cell r="AV746"/>
          <cell r="AW746"/>
          <cell r="AX746"/>
          <cell r="AY746"/>
          <cell r="AZ746"/>
          <cell r="BA746"/>
          <cell r="BB746"/>
          <cell r="BC746"/>
          <cell r="BD746"/>
          <cell r="BE746"/>
          <cell r="BF746"/>
          <cell r="BG746"/>
          <cell r="BH746"/>
          <cell r="BI746"/>
          <cell r="BJ746"/>
          <cell r="BK746"/>
          <cell r="BL746"/>
          <cell r="BM746"/>
          <cell r="BN746"/>
          <cell r="BO746"/>
          <cell r="BP746"/>
          <cell r="BQ746"/>
          <cell r="BR746"/>
          <cell r="BS746"/>
          <cell r="BT746"/>
          <cell r="BU746"/>
          <cell r="BV746"/>
          <cell r="BW746"/>
          <cell r="BX746"/>
          <cell r="BY746"/>
          <cell r="BZ746"/>
          <cell r="CA746"/>
          <cell r="CB746"/>
          <cell r="CC746"/>
          <cell r="CD746"/>
          <cell r="CE746"/>
          <cell r="CF746"/>
          <cell r="CG746"/>
          <cell r="CH746"/>
          <cell r="CI746"/>
          <cell r="CJ746"/>
          <cell r="CK746"/>
          <cell r="CL746"/>
          <cell r="CM746"/>
          <cell r="CN746"/>
          <cell r="CO746"/>
          <cell r="CP746"/>
          <cell r="CQ746"/>
          <cell r="CR746"/>
          <cell r="CS746"/>
          <cell r="CT746"/>
          <cell r="CU746"/>
          <cell r="CV746"/>
          <cell r="CW746"/>
          <cell r="CX746"/>
          <cell r="CY746"/>
          <cell r="CZ746"/>
          <cell r="DA746"/>
          <cell r="DB746"/>
          <cell r="DC746"/>
          <cell r="DD746"/>
          <cell r="DE746"/>
          <cell r="DF746"/>
          <cell r="DG746"/>
          <cell r="DH746"/>
          <cell r="DI746"/>
        </row>
        <row r="747">
          <cell r="D747"/>
          <cell r="E747"/>
          <cell r="F747"/>
          <cell r="G747"/>
          <cell r="H747"/>
          <cell r="I747"/>
          <cell r="J747"/>
          <cell r="K747"/>
          <cell r="L747"/>
          <cell r="M747"/>
          <cell r="N747"/>
          <cell r="O747"/>
          <cell r="P747"/>
          <cell r="Q747"/>
          <cell r="R747"/>
          <cell r="S747"/>
          <cell r="T747"/>
          <cell r="U747"/>
          <cell r="V747"/>
          <cell r="W747"/>
          <cell r="X747"/>
          <cell r="Y747"/>
          <cell r="Z747"/>
          <cell r="AA747"/>
          <cell r="AB747"/>
          <cell r="AC747"/>
          <cell r="AD747"/>
          <cell r="AE747"/>
          <cell r="AF747"/>
          <cell r="AG747"/>
          <cell r="AH747"/>
          <cell r="AI747"/>
          <cell r="AJ747"/>
          <cell r="AK747"/>
          <cell r="AL747"/>
          <cell r="AM747"/>
          <cell r="AN747"/>
          <cell r="AO747"/>
          <cell r="AP747"/>
          <cell r="AQ747"/>
          <cell r="AR747"/>
          <cell r="AS747"/>
          <cell r="AT747"/>
          <cell r="AU747"/>
          <cell r="AV747"/>
          <cell r="AW747"/>
          <cell r="AX747"/>
          <cell r="AY747"/>
          <cell r="AZ747"/>
          <cell r="BA747"/>
          <cell r="BB747"/>
          <cell r="BC747"/>
          <cell r="BD747"/>
          <cell r="BE747"/>
          <cell r="BF747"/>
          <cell r="BG747"/>
          <cell r="BH747"/>
          <cell r="BI747"/>
          <cell r="BJ747"/>
          <cell r="BK747"/>
          <cell r="BL747"/>
          <cell r="BM747"/>
          <cell r="BN747"/>
          <cell r="BO747"/>
          <cell r="BP747"/>
          <cell r="BQ747"/>
          <cell r="BR747"/>
          <cell r="BS747"/>
          <cell r="BT747"/>
          <cell r="BU747"/>
          <cell r="BV747"/>
          <cell r="BW747"/>
          <cell r="BX747"/>
          <cell r="BY747"/>
          <cell r="BZ747"/>
          <cell r="CA747"/>
          <cell r="CB747"/>
          <cell r="CC747"/>
          <cell r="CD747"/>
          <cell r="CE747"/>
          <cell r="CF747"/>
          <cell r="CG747"/>
          <cell r="CH747"/>
          <cell r="CI747"/>
          <cell r="CJ747"/>
          <cell r="CK747"/>
          <cell r="CL747"/>
          <cell r="CM747"/>
          <cell r="CN747"/>
          <cell r="CO747"/>
          <cell r="CP747"/>
          <cell r="CQ747"/>
          <cell r="CR747"/>
          <cell r="CS747"/>
          <cell r="CT747"/>
          <cell r="CU747"/>
          <cell r="CV747"/>
          <cell r="CW747"/>
          <cell r="CX747"/>
          <cell r="CY747"/>
          <cell r="CZ747"/>
          <cell r="DA747"/>
          <cell r="DB747"/>
          <cell r="DC747"/>
          <cell r="DD747"/>
          <cell r="DE747"/>
          <cell r="DF747"/>
          <cell r="DG747"/>
          <cell r="DH747"/>
          <cell r="DI747"/>
        </row>
        <row r="748">
          <cell r="D748"/>
          <cell r="E748"/>
          <cell r="F748"/>
          <cell r="G748"/>
          <cell r="H748"/>
          <cell r="I748"/>
          <cell r="J748"/>
          <cell r="K748"/>
          <cell r="L748"/>
          <cell r="M748"/>
          <cell r="N748"/>
          <cell r="O748"/>
          <cell r="P748"/>
          <cell r="Q748"/>
          <cell r="R748"/>
          <cell r="S748"/>
          <cell r="T748"/>
          <cell r="U748"/>
          <cell r="V748"/>
          <cell r="W748"/>
          <cell r="X748"/>
          <cell r="Y748"/>
          <cell r="Z748"/>
          <cell r="AA748"/>
          <cell r="AB748"/>
          <cell r="AC748"/>
          <cell r="AD748"/>
          <cell r="AE748"/>
          <cell r="AF748"/>
          <cell r="AG748"/>
          <cell r="AH748"/>
          <cell r="AI748"/>
          <cell r="AJ748"/>
          <cell r="AK748"/>
          <cell r="AL748"/>
          <cell r="AM748"/>
          <cell r="AN748"/>
          <cell r="AO748"/>
          <cell r="AP748"/>
          <cell r="AQ748"/>
          <cell r="AR748"/>
          <cell r="AS748"/>
          <cell r="AT748"/>
          <cell r="AU748"/>
          <cell r="AV748"/>
          <cell r="AW748"/>
          <cell r="AX748"/>
          <cell r="AY748"/>
          <cell r="AZ748"/>
          <cell r="BA748"/>
          <cell r="BB748"/>
          <cell r="BC748"/>
          <cell r="BD748"/>
          <cell r="BE748"/>
          <cell r="BF748"/>
          <cell r="BG748"/>
          <cell r="BH748"/>
          <cell r="BI748"/>
          <cell r="BJ748"/>
          <cell r="BK748"/>
          <cell r="BL748"/>
          <cell r="BM748"/>
          <cell r="BN748"/>
          <cell r="BO748"/>
          <cell r="BP748"/>
          <cell r="BQ748"/>
          <cell r="BR748"/>
          <cell r="BS748"/>
          <cell r="BT748"/>
          <cell r="BU748"/>
          <cell r="BV748"/>
          <cell r="BW748"/>
          <cell r="BX748"/>
          <cell r="BY748"/>
          <cell r="BZ748"/>
          <cell r="CA748"/>
          <cell r="CB748"/>
          <cell r="CC748"/>
          <cell r="CD748"/>
          <cell r="CE748"/>
          <cell r="CF748"/>
          <cell r="CG748"/>
          <cell r="CH748"/>
          <cell r="CI748"/>
          <cell r="CJ748"/>
          <cell r="CK748"/>
          <cell r="CL748"/>
          <cell r="CM748"/>
          <cell r="CN748"/>
          <cell r="CO748"/>
          <cell r="CP748"/>
          <cell r="CQ748"/>
          <cell r="CR748"/>
          <cell r="CS748"/>
          <cell r="CT748"/>
          <cell r="CU748"/>
          <cell r="CV748"/>
          <cell r="CW748"/>
          <cell r="CX748"/>
          <cell r="CY748"/>
          <cell r="CZ748"/>
          <cell r="DA748"/>
          <cell r="DB748"/>
          <cell r="DC748"/>
          <cell r="DD748"/>
          <cell r="DE748"/>
          <cell r="DF748"/>
          <cell r="DG748"/>
          <cell r="DH748"/>
          <cell r="DI748"/>
        </row>
        <row r="749">
          <cell r="D749"/>
          <cell r="E749"/>
          <cell r="F749"/>
          <cell r="G749"/>
          <cell r="H749"/>
          <cell r="I749"/>
          <cell r="J749"/>
          <cell r="K749"/>
          <cell r="L749"/>
          <cell r="M749"/>
          <cell r="N749"/>
          <cell r="O749"/>
          <cell r="P749"/>
          <cell r="Q749"/>
          <cell r="R749"/>
          <cell r="S749"/>
          <cell r="T749"/>
          <cell r="U749"/>
          <cell r="V749"/>
          <cell r="W749"/>
          <cell r="X749"/>
          <cell r="Y749"/>
          <cell r="Z749"/>
          <cell r="AA749"/>
          <cell r="AB749"/>
          <cell r="AC749"/>
          <cell r="AD749"/>
          <cell r="AE749"/>
          <cell r="AF749"/>
          <cell r="AG749"/>
          <cell r="AH749"/>
          <cell r="AI749"/>
          <cell r="AJ749"/>
          <cell r="AK749"/>
          <cell r="AL749"/>
          <cell r="AM749"/>
          <cell r="AN749"/>
          <cell r="AO749"/>
          <cell r="AP749"/>
          <cell r="AQ749"/>
          <cell r="AR749"/>
          <cell r="AS749"/>
          <cell r="AT749"/>
          <cell r="AU749"/>
          <cell r="AV749"/>
          <cell r="AW749"/>
          <cell r="AX749"/>
          <cell r="AY749"/>
          <cell r="AZ749"/>
          <cell r="BA749"/>
          <cell r="BB749"/>
          <cell r="BC749"/>
          <cell r="BD749"/>
          <cell r="BE749"/>
          <cell r="BF749"/>
          <cell r="BG749"/>
          <cell r="BH749"/>
          <cell r="BI749"/>
          <cell r="BJ749"/>
          <cell r="BK749"/>
          <cell r="BL749"/>
          <cell r="BM749"/>
          <cell r="BN749"/>
          <cell r="BO749"/>
          <cell r="BP749"/>
          <cell r="BQ749"/>
          <cell r="BR749"/>
          <cell r="BS749"/>
          <cell r="BT749"/>
          <cell r="BU749"/>
          <cell r="BV749"/>
          <cell r="BW749"/>
          <cell r="BX749"/>
          <cell r="BY749"/>
          <cell r="BZ749"/>
          <cell r="CA749"/>
          <cell r="CB749"/>
          <cell r="CC749"/>
          <cell r="CD749"/>
          <cell r="CE749"/>
          <cell r="CF749"/>
          <cell r="CG749"/>
          <cell r="CH749"/>
          <cell r="CI749"/>
          <cell r="CJ749"/>
          <cell r="CK749"/>
          <cell r="CL749"/>
          <cell r="CM749"/>
          <cell r="CN749"/>
          <cell r="CO749"/>
          <cell r="CP749"/>
          <cell r="CQ749"/>
          <cell r="CR749"/>
          <cell r="CS749"/>
          <cell r="CT749"/>
          <cell r="CU749"/>
          <cell r="CV749"/>
          <cell r="CW749"/>
          <cell r="CX749"/>
          <cell r="CY749"/>
          <cell r="CZ749"/>
          <cell r="DA749"/>
          <cell r="DB749"/>
          <cell r="DC749"/>
          <cell r="DD749"/>
          <cell r="DE749"/>
          <cell r="DF749"/>
          <cell r="DG749"/>
          <cell r="DH749"/>
          <cell r="DI749"/>
        </row>
        <row r="750">
          <cell r="D750"/>
          <cell r="E750"/>
          <cell r="F750"/>
          <cell r="G750"/>
          <cell r="H750"/>
          <cell r="I750"/>
          <cell r="J750"/>
          <cell r="K750"/>
          <cell r="L750"/>
          <cell r="M750"/>
          <cell r="N750"/>
          <cell r="O750"/>
          <cell r="P750"/>
          <cell r="Q750"/>
          <cell r="R750"/>
          <cell r="S750"/>
          <cell r="T750"/>
          <cell r="U750"/>
          <cell r="V750"/>
          <cell r="W750"/>
          <cell r="X750"/>
          <cell r="Y750"/>
          <cell r="Z750"/>
          <cell r="AA750"/>
          <cell r="AB750"/>
          <cell r="AC750"/>
          <cell r="AD750"/>
          <cell r="AE750"/>
          <cell r="AF750"/>
          <cell r="AG750"/>
          <cell r="AH750"/>
          <cell r="AI750"/>
          <cell r="AJ750"/>
          <cell r="AK750"/>
          <cell r="AL750"/>
          <cell r="AM750"/>
          <cell r="AN750"/>
          <cell r="AO750"/>
          <cell r="AP750"/>
          <cell r="AQ750"/>
          <cell r="AR750"/>
          <cell r="AS750"/>
          <cell r="AT750"/>
          <cell r="AU750"/>
          <cell r="AV750"/>
          <cell r="AW750"/>
          <cell r="AX750"/>
          <cell r="AY750"/>
          <cell r="AZ750"/>
          <cell r="BA750"/>
          <cell r="BB750"/>
          <cell r="BC750"/>
          <cell r="BD750"/>
          <cell r="BE750"/>
          <cell r="BF750"/>
          <cell r="BG750"/>
          <cell r="BH750"/>
          <cell r="BI750"/>
          <cell r="BJ750"/>
          <cell r="BK750"/>
          <cell r="BL750"/>
          <cell r="BM750"/>
          <cell r="BN750"/>
          <cell r="BO750"/>
          <cell r="BP750"/>
          <cell r="BQ750"/>
          <cell r="BR750"/>
          <cell r="BS750"/>
          <cell r="BT750"/>
          <cell r="BU750"/>
          <cell r="BV750"/>
          <cell r="BW750"/>
          <cell r="BX750"/>
          <cell r="BY750"/>
          <cell r="BZ750"/>
          <cell r="CA750"/>
          <cell r="CB750"/>
          <cell r="CC750"/>
          <cell r="CD750"/>
          <cell r="CE750"/>
          <cell r="CF750"/>
          <cell r="CG750"/>
          <cell r="CH750"/>
          <cell r="CI750"/>
          <cell r="CJ750"/>
          <cell r="CK750"/>
          <cell r="CL750"/>
          <cell r="CM750"/>
          <cell r="CN750"/>
          <cell r="CO750"/>
          <cell r="CP750"/>
          <cell r="CQ750"/>
          <cell r="CR750"/>
          <cell r="CS750"/>
          <cell r="CT750"/>
          <cell r="CU750"/>
          <cell r="CV750"/>
          <cell r="CW750"/>
          <cell r="CX750"/>
          <cell r="CY750"/>
          <cell r="CZ750"/>
          <cell r="DA750"/>
          <cell r="DB750"/>
          <cell r="DC750"/>
          <cell r="DD750"/>
          <cell r="DE750"/>
          <cell r="DF750"/>
          <cell r="DG750"/>
          <cell r="DH750"/>
          <cell r="DI750"/>
        </row>
        <row r="751">
          <cell r="D751"/>
          <cell r="E751"/>
          <cell r="F751"/>
          <cell r="G751"/>
          <cell r="H751"/>
          <cell r="I751"/>
          <cell r="J751"/>
          <cell r="K751"/>
          <cell r="L751"/>
          <cell r="M751"/>
          <cell r="N751"/>
          <cell r="O751"/>
          <cell r="P751"/>
          <cell r="Q751"/>
          <cell r="R751"/>
          <cell r="S751"/>
          <cell r="T751"/>
          <cell r="U751"/>
          <cell r="V751"/>
          <cell r="W751"/>
          <cell r="X751"/>
          <cell r="Y751"/>
          <cell r="Z751"/>
          <cell r="AA751"/>
          <cell r="AB751"/>
          <cell r="AC751"/>
          <cell r="AD751"/>
          <cell r="AE751"/>
          <cell r="AF751"/>
          <cell r="AG751"/>
          <cell r="AH751"/>
          <cell r="AI751"/>
          <cell r="AJ751"/>
          <cell r="AK751"/>
          <cell r="AL751"/>
          <cell r="AM751"/>
          <cell r="AN751"/>
          <cell r="AO751"/>
          <cell r="AP751"/>
          <cell r="AQ751"/>
          <cell r="AR751"/>
          <cell r="AS751"/>
          <cell r="AT751"/>
          <cell r="AU751"/>
          <cell r="AV751"/>
          <cell r="AW751"/>
          <cell r="AX751"/>
          <cell r="AY751"/>
          <cell r="AZ751"/>
          <cell r="BA751"/>
          <cell r="BB751"/>
          <cell r="BC751"/>
          <cell r="BD751"/>
          <cell r="BE751"/>
          <cell r="BF751"/>
          <cell r="BG751"/>
          <cell r="BH751"/>
          <cell r="BI751"/>
          <cell r="BJ751"/>
          <cell r="BK751"/>
          <cell r="BL751"/>
          <cell r="BM751"/>
          <cell r="BN751"/>
          <cell r="BO751"/>
          <cell r="BP751"/>
          <cell r="BQ751"/>
          <cell r="BR751"/>
          <cell r="BS751"/>
          <cell r="BT751"/>
          <cell r="BU751"/>
          <cell r="BV751"/>
          <cell r="BW751"/>
          <cell r="BX751"/>
          <cell r="BY751"/>
          <cell r="BZ751"/>
          <cell r="CA751"/>
          <cell r="CB751"/>
          <cell r="CC751"/>
          <cell r="CD751"/>
          <cell r="CE751"/>
          <cell r="CF751"/>
          <cell r="CG751"/>
          <cell r="CH751"/>
          <cell r="CI751"/>
          <cell r="CJ751"/>
          <cell r="CK751"/>
          <cell r="CL751"/>
          <cell r="CM751"/>
          <cell r="CN751"/>
          <cell r="CO751"/>
          <cell r="CP751"/>
          <cell r="CQ751"/>
          <cell r="CR751"/>
          <cell r="CS751"/>
          <cell r="CT751"/>
          <cell r="CU751"/>
          <cell r="CV751"/>
          <cell r="CW751"/>
          <cell r="CX751"/>
          <cell r="CY751"/>
          <cell r="CZ751"/>
          <cell r="DA751"/>
          <cell r="DB751"/>
          <cell r="DC751"/>
          <cell r="DD751"/>
          <cell r="DE751"/>
          <cell r="DF751"/>
          <cell r="DG751"/>
          <cell r="DH751"/>
          <cell r="DI751"/>
        </row>
        <row r="752">
          <cell r="D752"/>
          <cell r="E752"/>
          <cell r="F752"/>
          <cell r="G752"/>
          <cell r="H752"/>
          <cell r="I752"/>
          <cell r="J752"/>
          <cell r="K752"/>
          <cell r="L752"/>
          <cell r="M752"/>
          <cell r="N752"/>
          <cell r="O752"/>
          <cell r="P752"/>
          <cell r="Q752"/>
          <cell r="R752"/>
          <cell r="S752"/>
          <cell r="T752"/>
          <cell r="U752"/>
          <cell r="V752"/>
          <cell r="W752"/>
          <cell r="X752"/>
          <cell r="Y752"/>
          <cell r="Z752"/>
          <cell r="AA752"/>
          <cell r="AB752"/>
          <cell r="AC752"/>
          <cell r="AD752"/>
          <cell r="AE752"/>
          <cell r="AF752"/>
          <cell r="AG752"/>
          <cell r="AH752"/>
          <cell r="AI752"/>
          <cell r="AJ752"/>
          <cell r="AK752"/>
          <cell r="AL752"/>
          <cell r="AM752"/>
          <cell r="AN752"/>
          <cell r="AO752"/>
          <cell r="AP752"/>
          <cell r="AQ752"/>
          <cell r="AR752"/>
          <cell r="AS752"/>
          <cell r="AT752"/>
          <cell r="AU752"/>
          <cell r="AV752"/>
          <cell r="AW752"/>
          <cell r="AX752"/>
          <cell r="AY752"/>
          <cell r="AZ752"/>
          <cell r="BA752"/>
          <cell r="BB752"/>
          <cell r="BC752"/>
          <cell r="BD752"/>
          <cell r="BE752"/>
          <cell r="BF752"/>
          <cell r="BG752"/>
          <cell r="BH752"/>
          <cell r="BI752"/>
          <cell r="BJ752"/>
          <cell r="BK752"/>
          <cell r="BL752"/>
          <cell r="BM752"/>
          <cell r="BN752"/>
          <cell r="BO752"/>
          <cell r="BP752"/>
          <cell r="BQ752"/>
          <cell r="BR752"/>
          <cell r="BS752"/>
          <cell r="BT752"/>
          <cell r="BU752"/>
          <cell r="BV752"/>
          <cell r="BW752"/>
          <cell r="BX752"/>
          <cell r="BY752"/>
          <cell r="BZ752"/>
          <cell r="CA752"/>
          <cell r="CB752"/>
          <cell r="CC752"/>
          <cell r="CD752"/>
          <cell r="CE752"/>
          <cell r="CF752"/>
          <cell r="CG752"/>
          <cell r="CH752"/>
          <cell r="CI752"/>
          <cell r="CJ752"/>
          <cell r="CK752"/>
          <cell r="CL752"/>
          <cell r="CM752"/>
          <cell r="CN752"/>
          <cell r="CO752"/>
          <cell r="CP752"/>
          <cell r="CQ752"/>
          <cell r="CR752"/>
          <cell r="CS752"/>
          <cell r="CT752"/>
          <cell r="CU752"/>
          <cell r="CV752"/>
          <cell r="CW752"/>
          <cell r="CX752"/>
          <cell r="CY752"/>
          <cell r="CZ752"/>
          <cell r="DA752"/>
          <cell r="DB752"/>
          <cell r="DC752"/>
          <cell r="DD752"/>
          <cell r="DE752"/>
          <cell r="DF752"/>
          <cell r="DG752"/>
          <cell r="DH752"/>
          <cell r="DI752"/>
        </row>
        <row r="753">
          <cell r="D753"/>
          <cell r="E753"/>
          <cell r="F753"/>
          <cell r="G753"/>
          <cell r="H753"/>
          <cell r="I753"/>
          <cell r="J753"/>
          <cell r="K753"/>
          <cell r="L753"/>
          <cell r="M753"/>
          <cell r="N753"/>
          <cell r="O753"/>
          <cell r="P753"/>
          <cell r="Q753"/>
          <cell r="R753"/>
          <cell r="S753"/>
          <cell r="T753"/>
          <cell r="U753"/>
          <cell r="V753"/>
          <cell r="W753"/>
          <cell r="X753"/>
          <cell r="Y753"/>
          <cell r="Z753"/>
          <cell r="AA753"/>
          <cell r="AB753"/>
          <cell r="AC753"/>
          <cell r="AD753"/>
          <cell r="AE753"/>
          <cell r="AF753"/>
          <cell r="AG753"/>
          <cell r="AH753"/>
          <cell r="AI753"/>
          <cell r="AJ753"/>
          <cell r="AK753"/>
          <cell r="AL753"/>
          <cell r="AM753"/>
          <cell r="AN753"/>
          <cell r="AO753"/>
          <cell r="AP753"/>
          <cell r="AQ753"/>
          <cell r="AR753"/>
          <cell r="AS753"/>
          <cell r="AT753"/>
          <cell r="AU753"/>
          <cell r="AV753"/>
          <cell r="AW753"/>
          <cell r="AX753"/>
          <cell r="AY753"/>
          <cell r="AZ753"/>
          <cell r="BA753"/>
          <cell r="BB753"/>
          <cell r="BC753"/>
          <cell r="BD753"/>
          <cell r="BE753"/>
          <cell r="BF753"/>
          <cell r="BG753"/>
          <cell r="BH753"/>
          <cell r="BI753"/>
          <cell r="BJ753"/>
          <cell r="BK753"/>
          <cell r="BL753"/>
          <cell r="BM753"/>
          <cell r="BN753"/>
          <cell r="BO753"/>
          <cell r="BP753"/>
          <cell r="BQ753"/>
          <cell r="BR753"/>
          <cell r="BS753"/>
          <cell r="BT753"/>
          <cell r="BU753"/>
          <cell r="BV753"/>
          <cell r="BW753"/>
          <cell r="BX753"/>
          <cell r="BY753"/>
          <cell r="BZ753"/>
          <cell r="CA753"/>
          <cell r="CB753"/>
          <cell r="CC753"/>
          <cell r="CD753"/>
          <cell r="CE753"/>
          <cell r="CF753"/>
          <cell r="CG753"/>
          <cell r="CH753"/>
          <cell r="CI753"/>
          <cell r="CJ753"/>
          <cell r="CK753"/>
          <cell r="CL753"/>
          <cell r="CM753"/>
          <cell r="CN753"/>
          <cell r="CO753"/>
          <cell r="CP753"/>
          <cell r="CQ753"/>
          <cell r="CR753"/>
          <cell r="CS753"/>
          <cell r="CT753"/>
          <cell r="CU753"/>
          <cell r="CV753"/>
          <cell r="CW753"/>
          <cell r="CX753"/>
          <cell r="CY753"/>
          <cell r="CZ753"/>
          <cell r="DA753"/>
          <cell r="DB753"/>
          <cell r="DC753"/>
          <cell r="DD753"/>
          <cell r="DE753"/>
          <cell r="DF753"/>
          <cell r="DG753"/>
          <cell r="DH753"/>
          <cell r="DI753"/>
        </row>
        <row r="754">
          <cell r="D754"/>
          <cell r="E754"/>
          <cell r="F754"/>
          <cell r="G754"/>
          <cell r="H754"/>
          <cell r="I754"/>
          <cell r="J754"/>
          <cell r="K754"/>
          <cell r="L754"/>
          <cell r="M754"/>
          <cell r="N754"/>
          <cell r="O754"/>
          <cell r="P754"/>
          <cell r="Q754"/>
          <cell r="R754"/>
          <cell r="S754"/>
          <cell r="T754"/>
          <cell r="U754"/>
          <cell r="V754"/>
          <cell r="W754"/>
          <cell r="X754"/>
          <cell r="Y754"/>
          <cell r="Z754"/>
          <cell r="AA754"/>
          <cell r="AB754"/>
          <cell r="AC754"/>
          <cell r="AD754"/>
          <cell r="AE754"/>
          <cell r="AF754"/>
          <cell r="AG754"/>
          <cell r="AH754"/>
          <cell r="AI754"/>
          <cell r="AJ754"/>
          <cell r="AK754"/>
          <cell r="AL754"/>
          <cell r="AM754"/>
          <cell r="AN754"/>
          <cell r="AO754"/>
          <cell r="AP754"/>
          <cell r="AQ754"/>
          <cell r="AR754"/>
          <cell r="AS754"/>
          <cell r="AT754"/>
          <cell r="AU754"/>
          <cell r="AV754"/>
          <cell r="AW754"/>
          <cell r="AX754"/>
          <cell r="AY754"/>
          <cell r="AZ754"/>
          <cell r="BA754"/>
          <cell r="BB754"/>
          <cell r="BC754"/>
          <cell r="BD754"/>
          <cell r="BE754"/>
          <cell r="BF754"/>
          <cell r="BG754"/>
          <cell r="BH754"/>
          <cell r="BI754"/>
          <cell r="BJ754"/>
          <cell r="BK754"/>
          <cell r="BL754"/>
          <cell r="BM754"/>
          <cell r="BN754"/>
          <cell r="BO754"/>
          <cell r="BP754"/>
          <cell r="BQ754"/>
          <cell r="BR754"/>
          <cell r="BS754"/>
          <cell r="BT754"/>
          <cell r="BU754"/>
          <cell r="BV754"/>
          <cell r="BW754"/>
          <cell r="BX754"/>
          <cell r="BY754"/>
          <cell r="BZ754"/>
          <cell r="CA754"/>
          <cell r="CB754"/>
          <cell r="CC754"/>
          <cell r="CD754"/>
          <cell r="CE754"/>
          <cell r="CF754"/>
          <cell r="CG754"/>
          <cell r="CH754"/>
          <cell r="CI754"/>
          <cell r="CJ754"/>
          <cell r="CK754"/>
          <cell r="CL754"/>
          <cell r="CM754"/>
          <cell r="CN754"/>
          <cell r="CO754"/>
          <cell r="CP754"/>
          <cell r="CQ754"/>
          <cell r="CR754"/>
          <cell r="CS754"/>
          <cell r="CT754"/>
          <cell r="CU754"/>
          <cell r="CV754"/>
          <cell r="CW754"/>
          <cell r="CX754"/>
          <cell r="CY754"/>
          <cell r="CZ754"/>
          <cell r="DA754"/>
          <cell r="DB754"/>
          <cell r="DC754"/>
          <cell r="DD754"/>
          <cell r="DE754"/>
          <cell r="DF754"/>
          <cell r="DG754"/>
          <cell r="DH754"/>
          <cell r="DI754"/>
        </row>
        <row r="755">
          <cell r="D755"/>
          <cell r="E755"/>
          <cell r="F755"/>
          <cell r="G755"/>
          <cell r="H755"/>
          <cell r="I755"/>
          <cell r="J755"/>
          <cell r="K755"/>
          <cell r="L755"/>
          <cell r="M755"/>
          <cell r="N755"/>
          <cell r="O755"/>
          <cell r="P755"/>
          <cell r="Q755"/>
          <cell r="R755"/>
          <cell r="S755"/>
          <cell r="T755"/>
          <cell r="U755"/>
          <cell r="V755"/>
          <cell r="W755"/>
          <cell r="X755"/>
          <cell r="Y755"/>
          <cell r="Z755"/>
          <cell r="AA755"/>
          <cell r="AB755"/>
          <cell r="AC755"/>
          <cell r="AD755"/>
          <cell r="AE755"/>
          <cell r="AF755"/>
          <cell r="AG755"/>
          <cell r="AH755"/>
          <cell r="AI755"/>
          <cell r="AJ755"/>
          <cell r="AK755"/>
          <cell r="AL755"/>
          <cell r="AM755"/>
          <cell r="AN755"/>
          <cell r="AO755"/>
          <cell r="AP755"/>
          <cell r="AQ755"/>
          <cell r="AR755"/>
          <cell r="AS755"/>
          <cell r="AT755"/>
          <cell r="AU755"/>
          <cell r="AV755"/>
          <cell r="AW755"/>
          <cell r="AX755"/>
          <cell r="AY755"/>
          <cell r="AZ755"/>
          <cell r="BA755"/>
          <cell r="BB755"/>
          <cell r="BC755"/>
          <cell r="BD755"/>
          <cell r="BE755"/>
          <cell r="BF755"/>
          <cell r="BG755"/>
          <cell r="BH755"/>
          <cell r="BI755"/>
          <cell r="BJ755"/>
          <cell r="BK755"/>
          <cell r="BL755"/>
          <cell r="BM755"/>
          <cell r="BN755"/>
          <cell r="BO755"/>
          <cell r="BP755"/>
          <cell r="BQ755"/>
          <cell r="BR755"/>
          <cell r="BS755"/>
          <cell r="BT755"/>
          <cell r="BU755"/>
          <cell r="BV755"/>
          <cell r="BW755"/>
          <cell r="BX755"/>
          <cell r="BY755"/>
          <cell r="BZ755"/>
          <cell r="CA755"/>
          <cell r="CB755"/>
          <cell r="CC755"/>
          <cell r="CD755"/>
          <cell r="CE755"/>
          <cell r="CF755"/>
          <cell r="CG755"/>
          <cell r="CH755"/>
          <cell r="CI755"/>
          <cell r="CJ755"/>
          <cell r="CK755"/>
          <cell r="CL755"/>
          <cell r="CM755"/>
          <cell r="CN755"/>
          <cell r="CO755"/>
          <cell r="CP755"/>
          <cell r="CQ755"/>
          <cell r="CR755"/>
          <cell r="CS755"/>
          <cell r="CT755"/>
          <cell r="CU755"/>
          <cell r="CV755"/>
          <cell r="CW755"/>
          <cell r="CX755"/>
          <cell r="CY755"/>
          <cell r="CZ755"/>
          <cell r="DA755"/>
          <cell r="DB755"/>
          <cell r="DC755"/>
          <cell r="DD755"/>
          <cell r="DE755"/>
          <cell r="DF755"/>
          <cell r="DG755"/>
          <cell r="DH755"/>
          <cell r="DI755"/>
        </row>
        <row r="756">
          <cell r="D756"/>
          <cell r="E756"/>
          <cell r="F756"/>
          <cell r="G756"/>
          <cell r="H756"/>
          <cell r="I756"/>
          <cell r="J756"/>
          <cell r="K756"/>
          <cell r="L756"/>
          <cell r="M756"/>
          <cell r="N756"/>
          <cell r="O756"/>
          <cell r="P756"/>
          <cell r="Q756"/>
          <cell r="R756"/>
          <cell r="S756"/>
          <cell r="T756"/>
          <cell r="U756"/>
          <cell r="V756"/>
          <cell r="W756"/>
          <cell r="X756"/>
          <cell r="Y756"/>
          <cell r="Z756"/>
          <cell r="AA756"/>
          <cell r="AB756"/>
          <cell r="AC756"/>
          <cell r="AD756"/>
          <cell r="AE756"/>
          <cell r="AF756"/>
          <cell r="AG756"/>
          <cell r="AH756"/>
          <cell r="AI756"/>
          <cell r="AJ756"/>
          <cell r="AK756"/>
          <cell r="AL756"/>
          <cell r="AM756"/>
          <cell r="AN756"/>
          <cell r="AO756"/>
          <cell r="AP756"/>
          <cell r="AQ756"/>
          <cell r="AR756"/>
          <cell r="AS756"/>
          <cell r="AT756"/>
          <cell r="AU756"/>
          <cell r="AV756"/>
          <cell r="AW756"/>
          <cell r="AX756"/>
          <cell r="AY756"/>
          <cell r="AZ756"/>
          <cell r="BA756"/>
          <cell r="BB756"/>
          <cell r="BC756"/>
          <cell r="BD756"/>
          <cell r="BE756"/>
          <cell r="BF756"/>
          <cell r="BG756"/>
          <cell r="BH756"/>
          <cell r="BI756"/>
          <cell r="BJ756"/>
          <cell r="BK756"/>
          <cell r="BL756"/>
          <cell r="BM756"/>
          <cell r="BN756"/>
          <cell r="BO756"/>
          <cell r="BP756"/>
          <cell r="BQ756"/>
          <cell r="BR756"/>
          <cell r="BS756"/>
          <cell r="BT756"/>
          <cell r="BU756"/>
          <cell r="BV756"/>
          <cell r="BW756"/>
          <cell r="BX756"/>
          <cell r="BY756"/>
          <cell r="BZ756"/>
          <cell r="CA756"/>
          <cell r="CB756"/>
          <cell r="CC756"/>
          <cell r="CD756"/>
          <cell r="CE756"/>
          <cell r="CF756"/>
          <cell r="CG756"/>
          <cell r="CH756"/>
          <cell r="CI756"/>
          <cell r="CJ756"/>
          <cell r="CK756"/>
          <cell r="CL756"/>
          <cell r="CM756"/>
          <cell r="CN756"/>
          <cell r="CO756"/>
          <cell r="CP756"/>
          <cell r="CQ756"/>
          <cell r="CR756"/>
          <cell r="CS756"/>
          <cell r="CT756"/>
          <cell r="CU756"/>
          <cell r="CV756"/>
          <cell r="CW756"/>
          <cell r="CX756"/>
          <cell r="CY756"/>
          <cell r="CZ756"/>
          <cell r="DA756"/>
          <cell r="DB756"/>
          <cell r="DC756"/>
          <cell r="DD756"/>
          <cell r="DE756"/>
          <cell r="DF756"/>
          <cell r="DG756"/>
          <cell r="DH756"/>
          <cell r="DI756"/>
        </row>
        <row r="757">
          <cell r="D757"/>
          <cell r="E757"/>
          <cell r="F757"/>
          <cell r="G757"/>
          <cell r="H757"/>
          <cell r="I757"/>
          <cell r="J757"/>
          <cell r="K757"/>
          <cell r="L757"/>
          <cell r="M757"/>
          <cell r="N757"/>
          <cell r="O757"/>
          <cell r="P757"/>
          <cell r="Q757"/>
          <cell r="R757"/>
          <cell r="S757"/>
          <cell r="T757"/>
          <cell r="U757"/>
          <cell r="V757"/>
          <cell r="W757"/>
          <cell r="X757"/>
          <cell r="Y757"/>
          <cell r="Z757"/>
          <cell r="AA757"/>
          <cell r="AB757"/>
          <cell r="AC757"/>
          <cell r="AD757"/>
          <cell r="AE757"/>
          <cell r="AF757"/>
          <cell r="AG757"/>
          <cell r="AH757"/>
          <cell r="AI757"/>
          <cell r="AJ757"/>
          <cell r="AK757"/>
          <cell r="AL757"/>
          <cell r="AM757"/>
          <cell r="AN757"/>
          <cell r="AO757"/>
          <cell r="AP757"/>
          <cell r="AQ757"/>
          <cell r="AR757"/>
          <cell r="AS757"/>
          <cell r="AT757"/>
          <cell r="AU757"/>
          <cell r="AV757"/>
          <cell r="AW757"/>
          <cell r="AX757"/>
          <cell r="AY757"/>
          <cell r="AZ757"/>
          <cell r="BA757"/>
          <cell r="BB757"/>
          <cell r="BC757"/>
          <cell r="BD757"/>
          <cell r="BE757"/>
          <cell r="BF757"/>
          <cell r="BG757"/>
          <cell r="BH757"/>
          <cell r="BI757"/>
          <cell r="BJ757"/>
          <cell r="BK757"/>
          <cell r="BL757"/>
          <cell r="BM757"/>
          <cell r="BN757"/>
          <cell r="BO757"/>
          <cell r="BP757"/>
          <cell r="BQ757"/>
          <cell r="BR757"/>
          <cell r="BS757"/>
          <cell r="BT757"/>
          <cell r="BU757"/>
          <cell r="BV757"/>
          <cell r="BW757"/>
          <cell r="BX757"/>
          <cell r="BY757"/>
          <cell r="BZ757"/>
          <cell r="CA757"/>
          <cell r="CB757"/>
          <cell r="CC757"/>
          <cell r="CD757"/>
          <cell r="CE757"/>
          <cell r="CF757"/>
          <cell r="CG757"/>
          <cell r="CH757"/>
          <cell r="CI757"/>
          <cell r="CJ757"/>
          <cell r="CK757"/>
          <cell r="CL757"/>
          <cell r="CM757"/>
          <cell r="CN757"/>
          <cell r="CO757"/>
          <cell r="CP757"/>
          <cell r="CQ757"/>
          <cell r="CR757"/>
          <cell r="CS757"/>
          <cell r="CT757"/>
          <cell r="CU757"/>
          <cell r="CV757"/>
          <cell r="CW757"/>
          <cell r="CX757"/>
          <cell r="CY757"/>
          <cell r="CZ757"/>
          <cell r="DA757"/>
          <cell r="DB757"/>
          <cell r="DC757"/>
          <cell r="DD757"/>
          <cell r="DE757"/>
          <cell r="DF757"/>
          <cell r="DG757"/>
          <cell r="DH757"/>
          <cell r="DI757"/>
        </row>
        <row r="758">
          <cell r="D758"/>
          <cell r="E758"/>
          <cell r="F758"/>
          <cell r="G758"/>
          <cell r="H758"/>
          <cell r="I758"/>
          <cell r="J758"/>
          <cell r="K758"/>
          <cell r="L758"/>
          <cell r="M758"/>
          <cell r="N758"/>
          <cell r="O758"/>
          <cell r="P758"/>
          <cell r="Q758"/>
          <cell r="R758"/>
          <cell r="S758"/>
          <cell r="T758"/>
          <cell r="U758"/>
          <cell r="V758"/>
          <cell r="W758"/>
          <cell r="X758"/>
          <cell r="Y758"/>
          <cell r="Z758"/>
          <cell r="AA758"/>
          <cell r="AB758"/>
          <cell r="AC758"/>
          <cell r="AD758"/>
          <cell r="AE758"/>
          <cell r="AF758"/>
          <cell r="AG758"/>
          <cell r="AH758"/>
          <cell r="AI758"/>
          <cell r="AJ758"/>
          <cell r="AK758"/>
          <cell r="AL758"/>
          <cell r="AM758"/>
          <cell r="AN758"/>
          <cell r="AO758"/>
          <cell r="AP758"/>
          <cell r="AQ758"/>
          <cell r="AR758"/>
          <cell r="AS758"/>
          <cell r="AT758"/>
          <cell r="AU758"/>
          <cell r="AV758"/>
          <cell r="AW758"/>
          <cell r="AX758"/>
          <cell r="AY758"/>
          <cell r="AZ758"/>
          <cell r="BA758"/>
          <cell r="BB758"/>
          <cell r="BC758"/>
          <cell r="BD758"/>
          <cell r="BE758"/>
          <cell r="BF758"/>
          <cell r="BG758"/>
          <cell r="BH758"/>
          <cell r="BI758"/>
          <cell r="BJ758"/>
          <cell r="BK758"/>
          <cell r="BL758"/>
          <cell r="BM758"/>
          <cell r="BN758"/>
          <cell r="BO758"/>
          <cell r="BP758"/>
          <cell r="BQ758"/>
          <cell r="BR758"/>
          <cell r="BS758"/>
          <cell r="BT758"/>
          <cell r="BU758"/>
          <cell r="BV758"/>
          <cell r="BW758"/>
          <cell r="BX758"/>
          <cell r="BY758"/>
          <cell r="BZ758"/>
          <cell r="CA758"/>
          <cell r="CB758"/>
          <cell r="CC758"/>
          <cell r="CD758"/>
          <cell r="CE758"/>
          <cell r="CF758"/>
          <cell r="CG758"/>
          <cell r="CH758"/>
          <cell r="CI758"/>
          <cell r="CJ758"/>
          <cell r="CK758"/>
          <cell r="CL758"/>
          <cell r="CM758"/>
          <cell r="CN758"/>
          <cell r="CO758"/>
          <cell r="CP758"/>
          <cell r="CQ758"/>
          <cell r="CR758"/>
          <cell r="CS758"/>
          <cell r="CT758"/>
          <cell r="CU758"/>
          <cell r="CV758"/>
          <cell r="CW758"/>
          <cell r="CX758"/>
          <cell r="CY758"/>
          <cell r="CZ758"/>
          <cell r="DA758"/>
          <cell r="DB758"/>
          <cell r="DC758"/>
          <cell r="DD758"/>
          <cell r="DE758"/>
          <cell r="DF758"/>
          <cell r="DG758"/>
          <cell r="DH758"/>
          <cell r="DI758"/>
        </row>
        <row r="759">
          <cell r="D759"/>
          <cell r="E759"/>
          <cell r="F759"/>
          <cell r="G759"/>
          <cell r="H759"/>
          <cell r="I759"/>
          <cell r="J759"/>
          <cell r="K759"/>
          <cell r="L759"/>
          <cell r="M759"/>
          <cell r="N759"/>
          <cell r="O759"/>
          <cell r="P759"/>
          <cell r="Q759"/>
          <cell r="R759"/>
          <cell r="S759"/>
          <cell r="T759"/>
          <cell r="U759"/>
          <cell r="V759"/>
          <cell r="W759"/>
          <cell r="X759"/>
          <cell r="Y759"/>
          <cell r="Z759"/>
          <cell r="AA759"/>
          <cell r="AB759"/>
          <cell r="AC759"/>
          <cell r="AD759"/>
          <cell r="AE759"/>
          <cell r="AF759"/>
          <cell r="AG759"/>
          <cell r="AH759"/>
          <cell r="AI759"/>
          <cell r="AJ759"/>
          <cell r="AK759"/>
          <cell r="AL759"/>
          <cell r="AM759"/>
          <cell r="AN759"/>
          <cell r="AO759"/>
          <cell r="AP759"/>
          <cell r="AQ759"/>
          <cell r="AR759"/>
          <cell r="AS759"/>
          <cell r="AT759"/>
          <cell r="AU759"/>
          <cell r="AV759"/>
          <cell r="AW759"/>
          <cell r="AX759"/>
          <cell r="AY759"/>
          <cell r="AZ759"/>
          <cell r="BA759"/>
          <cell r="BB759"/>
          <cell r="BC759"/>
          <cell r="BD759"/>
          <cell r="BE759"/>
          <cell r="BF759"/>
          <cell r="BG759"/>
          <cell r="BH759"/>
          <cell r="BI759"/>
          <cell r="BJ759"/>
          <cell r="BK759"/>
          <cell r="BL759"/>
          <cell r="BM759"/>
          <cell r="BN759"/>
          <cell r="BO759"/>
          <cell r="BP759"/>
          <cell r="BQ759"/>
          <cell r="BR759"/>
          <cell r="BS759"/>
          <cell r="BT759"/>
          <cell r="BU759"/>
          <cell r="BV759"/>
          <cell r="BW759"/>
          <cell r="BX759"/>
          <cell r="BY759"/>
          <cell r="BZ759"/>
          <cell r="CA759"/>
          <cell r="CB759"/>
          <cell r="CC759"/>
          <cell r="CD759"/>
          <cell r="CE759"/>
          <cell r="CF759"/>
          <cell r="CG759"/>
          <cell r="CH759"/>
          <cell r="CI759"/>
          <cell r="CJ759"/>
          <cell r="CK759"/>
          <cell r="CL759"/>
          <cell r="CM759"/>
          <cell r="CN759"/>
          <cell r="CO759"/>
          <cell r="CP759"/>
          <cell r="CQ759"/>
          <cell r="CR759"/>
          <cell r="CS759"/>
          <cell r="CT759"/>
          <cell r="CU759"/>
          <cell r="CV759"/>
          <cell r="CW759"/>
          <cell r="CX759"/>
          <cell r="CY759"/>
          <cell r="CZ759"/>
          <cell r="DA759"/>
          <cell r="DB759"/>
          <cell r="DC759"/>
          <cell r="DD759"/>
          <cell r="DE759"/>
          <cell r="DF759"/>
          <cell r="DG759"/>
          <cell r="DH759"/>
          <cell r="DI759"/>
        </row>
        <row r="760">
          <cell r="D760"/>
          <cell r="E760"/>
          <cell r="F760"/>
          <cell r="G760"/>
          <cell r="H760"/>
          <cell r="I760"/>
          <cell r="J760"/>
          <cell r="K760"/>
          <cell r="L760"/>
          <cell r="M760"/>
          <cell r="N760"/>
          <cell r="O760"/>
          <cell r="P760"/>
          <cell r="Q760"/>
          <cell r="R760"/>
          <cell r="S760"/>
          <cell r="T760"/>
          <cell r="U760"/>
          <cell r="V760"/>
          <cell r="W760"/>
          <cell r="X760"/>
          <cell r="Y760"/>
          <cell r="Z760"/>
          <cell r="AA760"/>
          <cell r="AB760"/>
          <cell r="AC760"/>
          <cell r="AD760"/>
          <cell r="AE760"/>
          <cell r="AF760"/>
          <cell r="AG760"/>
          <cell r="AH760"/>
          <cell r="AI760"/>
          <cell r="AJ760"/>
          <cell r="AK760"/>
          <cell r="AL760"/>
          <cell r="AM760"/>
          <cell r="AN760"/>
          <cell r="AO760"/>
          <cell r="AP760"/>
          <cell r="AQ760"/>
          <cell r="AR760"/>
          <cell r="AS760"/>
          <cell r="AT760"/>
          <cell r="AU760"/>
          <cell r="AV760"/>
          <cell r="AW760"/>
          <cell r="AX760"/>
          <cell r="AY760"/>
          <cell r="AZ760"/>
          <cell r="BA760"/>
          <cell r="BB760"/>
          <cell r="BC760"/>
          <cell r="BD760"/>
          <cell r="BE760"/>
          <cell r="BF760"/>
          <cell r="BG760"/>
          <cell r="BH760"/>
          <cell r="BI760"/>
          <cell r="BJ760"/>
          <cell r="BK760"/>
          <cell r="BL760"/>
          <cell r="BM760"/>
          <cell r="BN760"/>
          <cell r="BO760"/>
          <cell r="BP760"/>
          <cell r="BQ760"/>
          <cell r="BR760"/>
          <cell r="BS760"/>
          <cell r="BT760"/>
          <cell r="BU760"/>
          <cell r="BV760"/>
          <cell r="BW760"/>
          <cell r="BX760"/>
          <cell r="BY760"/>
          <cell r="BZ760"/>
          <cell r="CA760"/>
          <cell r="CB760"/>
          <cell r="CC760"/>
          <cell r="CD760"/>
          <cell r="CE760"/>
          <cell r="CF760"/>
          <cell r="CG760"/>
          <cell r="CH760"/>
          <cell r="CI760"/>
          <cell r="CJ760"/>
          <cell r="CK760"/>
          <cell r="CL760"/>
          <cell r="CM760"/>
          <cell r="CN760"/>
          <cell r="CO760"/>
          <cell r="CP760"/>
          <cell r="CQ760"/>
          <cell r="CR760"/>
          <cell r="CS760"/>
          <cell r="CT760"/>
          <cell r="CU760"/>
          <cell r="CV760"/>
          <cell r="CW760"/>
          <cell r="CX760"/>
          <cell r="CY760"/>
          <cell r="CZ760"/>
          <cell r="DA760"/>
          <cell r="DB760"/>
          <cell r="DC760"/>
          <cell r="DD760"/>
          <cell r="DE760"/>
          <cell r="DF760"/>
          <cell r="DG760"/>
          <cell r="DH760"/>
          <cell r="DI760"/>
        </row>
        <row r="761">
          <cell r="D761"/>
          <cell r="E761"/>
          <cell r="F761"/>
          <cell r="G761"/>
          <cell r="H761"/>
          <cell r="I761"/>
          <cell r="J761"/>
          <cell r="K761"/>
          <cell r="L761"/>
          <cell r="M761"/>
          <cell r="N761"/>
          <cell r="O761"/>
          <cell r="P761"/>
          <cell r="Q761"/>
          <cell r="R761"/>
          <cell r="S761"/>
          <cell r="T761"/>
          <cell r="U761"/>
          <cell r="V761"/>
          <cell r="W761"/>
          <cell r="X761"/>
          <cell r="Y761"/>
          <cell r="Z761"/>
          <cell r="AA761"/>
          <cell r="AB761"/>
          <cell r="AC761"/>
          <cell r="AD761"/>
          <cell r="AE761"/>
          <cell r="AF761"/>
          <cell r="AG761"/>
          <cell r="AH761"/>
          <cell r="AI761"/>
          <cell r="AJ761"/>
          <cell r="AK761"/>
          <cell r="AL761"/>
          <cell r="AM761"/>
          <cell r="AN761"/>
          <cell r="AO761"/>
          <cell r="AP761"/>
          <cell r="AQ761"/>
          <cell r="AR761"/>
          <cell r="AS761"/>
          <cell r="AT761"/>
          <cell r="AU761"/>
          <cell r="AV761"/>
          <cell r="AW761"/>
          <cell r="AX761"/>
          <cell r="AY761"/>
          <cell r="AZ761"/>
          <cell r="BA761"/>
          <cell r="BB761"/>
          <cell r="BC761"/>
          <cell r="BD761"/>
          <cell r="BE761"/>
          <cell r="BF761"/>
          <cell r="BG761"/>
          <cell r="BH761"/>
          <cell r="BI761"/>
          <cell r="BJ761"/>
          <cell r="BK761"/>
          <cell r="BL761"/>
          <cell r="BM761"/>
          <cell r="BN761"/>
          <cell r="BO761"/>
          <cell r="BP761"/>
          <cell r="BQ761"/>
          <cell r="BR761"/>
          <cell r="BS761"/>
          <cell r="BT761"/>
          <cell r="BU761"/>
          <cell r="BV761"/>
          <cell r="BW761"/>
          <cell r="BX761"/>
          <cell r="BY761"/>
          <cell r="BZ761"/>
          <cell r="CA761"/>
          <cell r="CB761"/>
          <cell r="CC761"/>
          <cell r="CD761"/>
          <cell r="CE761"/>
          <cell r="CF761"/>
          <cell r="CG761"/>
          <cell r="CH761"/>
          <cell r="CI761"/>
          <cell r="CJ761"/>
          <cell r="CK761"/>
          <cell r="CL761"/>
          <cell r="CM761"/>
          <cell r="CN761"/>
          <cell r="CO761"/>
          <cell r="CP761"/>
          <cell r="CQ761"/>
          <cell r="CR761"/>
          <cell r="CS761"/>
          <cell r="CT761"/>
          <cell r="CU761"/>
          <cell r="CV761"/>
          <cell r="CW761"/>
          <cell r="CX761"/>
          <cell r="CY761"/>
          <cell r="CZ761"/>
          <cell r="DA761"/>
          <cell r="DB761"/>
          <cell r="DC761"/>
          <cell r="DD761"/>
          <cell r="DE761"/>
          <cell r="DF761"/>
          <cell r="DG761"/>
          <cell r="DH761"/>
          <cell r="DI761"/>
        </row>
        <row r="762">
          <cell r="D762"/>
          <cell r="E762"/>
          <cell r="F762"/>
          <cell r="G762"/>
          <cell r="H762"/>
          <cell r="I762"/>
          <cell r="J762"/>
          <cell r="K762"/>
          <cell r="L762"/>
          <cell r="M762"/>
          <cell r="N762"/>
          <cell r="O762"/>
          <cell r="P762"/>
          <cell r="Q762"/>
          <cell r="R762"/>
          <cell r="S762"/>
          <cell r="T762"/>
          <cell r="U762"/>
          <cell r="V762"/>
          <cell r="W762"/>
          <cell r="X762"/>
          <cell r="Y762"/>
          <cell r="Z762"/>
          <cell r="AA762"/>
          <cell r="AB762"/>
          <cell r="AC762"/>
          <cell r="AD762"/>
          <cell r="AE762"/>
          <cell r="AF762"/>
          <cell r="AG762"/>
          <cell r="AH762"/>
          <cell r="AI762"/>
          <cell r="AJ762"/>
          <cell r="AK762"/>
          <cell r="AL762"/>
          <cell r="AM762"/>
          <cell r="AN762"/>
          <cell r="AO762"/>
          <cell r="AP762"/>
          <cell r="AQ762"/>
          <cell r="AR762"/>
          <cell r="AS762"/>
          <cell r="AT762"/>
          <cell r="AU762"/>
          <cell r="AV762"/>
          <cell r="AW762"/>
          <cell r="AX762"/>
          <cell r="AY762"/>
          <cell r="AZ762"/>
          <cell r="BA762"/>
          <cell r="BB762"/>
          <cell r="BC762"/>
          <cell r="BD762"/>
          <cell r="BE762"/>
          <cell r="BF762"/>
          <cell r="BG762"/>
          <cell r="BH762"/>
          <cell r="BI762"/>
          <cell r="BJ762"/>
          <cell r="BK762"/>
          <cell r="BL762"/>
          <cell r="BM762"/>
          <cell r="BN762"/>
          <cell r="BO762"/>
          <cell r="BP762"/>
          <cell r="BQ762"/>
          <cell r="BR762"/>
          <cell r="BS762"/>
          <cell r="BT762"/>
          <cell r="BU762"/>
          <cell r="BV762"/>
          <cell r="BW762"/>
          <cell r="BX762"/>
          <cell r="BY762"/>
          <cell r="BZ762"/>
          <cell r="CA762"/>
          <cell r="CB762"/>
          <cell r="CC762"/>
          <cell r="CD762"/>
          <cell r="CE762"/>
          <cell r="CF762"/>
          <cell r="CG762"/>
          <cell r="CH762"/>
          <cell r="CI762"/>
          <cell r="CJ762"/>
          <cell r="CK762"/>
          <cell r="CL762"/>
          <cell r="CM762"/>
          <cell r="CN762"/>
          <cell r="CO762"/>
          <cell r="CP762"/>
          <cell r="CQ762"/>
          <cell r="CR762"/>
          <cell r="CS762"/>
          <cell r="CT762"/>
          <cell r="CU762"/>
          <cell r="CV762"/>
          <cell r="CW762"/>
          <cell r="CX762"/>
          <cell r="CY762"/>
          <cell r="CZ762"/>
          <cell r="DA762"/>
          <cell r="DB762"/>
          <cell r="DC762"/>
          <cell r="DD762"/>
          <cell r="DE762"/>
          <cell r="DF762"/>
          <cell r="DG762"/>
          <cell r="DH762"/>
          <cell r="DI762"/>
        </row>
        <row r="763">
          <cell r="D763"/>
          <cell r="E763"/>
          <cell r="F763"/>
          <cell r="G763"/>
          <cell r="H763"/>
          <cell r="I763"/>
          <cell r="J763"/>
          <cell r="K763"/>
          <cell r="L763"/>
          <cell r="M763"/>
          <cell r="N763"/>
          <cell r="O763"/>
          <cell r="P763"/>
          <cell r="Q763"/>
          <cell r="R763"/>
          <cell r="S763"/>
          <cell r="T763"/>
          <cell r="U763"/>
          <cell r="V763"/>
          <cell r="W763"/>
          <cell r="X763"/>
          <cell r="Y763"/>
          <cell r="Z763"/>
          <cell r="AA763"/>
          <cell r="AB763"/>
          <cell r="AC763"/>
          <cell r="AD763"/>
          <cell r="AE763"/>
          <cell r="AF763"/>
          <cell r="AG763"/>
          <cell r="AH763"/>
          <cell r="AI763"/>
          <cell r="AJ763"/>
          <cell r="AK763"/>
          <cell r="AL763"/>
          <cell r="AM763"/>
          <cell r="AN763"/>
          <cell r="AO763"/>
          <cell r="AP763"/>
          <cell r="AQ763"/>
          <cell r="AR763"/>
          <cell r="AS763"/>
          <cell r="AT763"/>
          <cell r="AU763"/>
          <cell r="AV763"/>
          <cell r="AW763"/>
          <cell r="AX763"/>
          <cell r="AY763"/>
          <cell r="AZ763"/>
          <cell r="BA763"/>
          <cell r="BB763"/>
          <cell r="BC763"/>
          <cell r="BD763"/>
          <cell r="BE763"/>
          <cell r="BF763"/>
          <cell r="BG763"/>
          <cell r="BH763"/>
          <cell r="BI763"/>
          <cell r="BJ763"/>
          <cell r="BK763"/>
          <cell r="BL763"/>
          <cell r="BM763"/>
          <cell r="BN763"/>
          <cell r="BO763"/>
          <cell r="BP763"/>
          <cell r="BQ763"/>
          <cell r="BR763"/>
          <cell r="BS763"/>
          <cell r="BT763"/>
          <cell r="BU763"/>
          <cell r="BV763"/>
          <cell r="BW763"/>
          <cell r="BX763"/>
          <cell r="BY763"/>
          <cell r="BZ763"/>
          <cell r="CA763"/>
          <cell r="CB763"/>
          <cell r="CC763"/>
          <cell r="CD763"/>
          <cell r="CE763"/>
          <cell r="CF763"/>
          <cell r="CG763"/>
          <cell r="CH763"/>
          <cell r="CI763"/>
          <cell r="CJ763"/>
          <cell r="CK763"/>
          <cell r="CL763"/>
          <cell r="CM763"/>
          <cell r="CN763"/>
          <cell r="CO763"/>
          <cell r="CP763"/>
          <cell r="CQ763"/>
          <cell r="CR763"/>
          <cell r="CS763"/>
          <cell r="CT763"/>
          <cell r="CU763"/>
          <cell r="CV763"/>
          <cell r="CW763"/>
          <cell r="CX763"/>
          <cell r="CY763"/>
          <cell r="CZ763"/>
          <cell r="DA763"/>
          <cell r="DB763"/>
          <cell r="DC763"/>
          <cell r="DD763"/>
          <cell r="DE763"/>
          <cell r="DF763"/>
          <cell r="DG763"/>
          <cell r="DH763"/>
          <cell r="DI763"/>
        </row>
        <row r="764">
          <cell r="D764"/>
          <cell r="E764"/>
          <cell r="F764"/>
          <cell r="G764"/>
          <cell r="H764"/>
          <cell r="I764"/>
          <cell r="J764"/>
          <cell r="K764"/>
          <cell r="L764"/>
          <cell r="M764"/>
          <cell r="N764"/>
          <cell r="O764"/>
          <cell r="P764"/>
          <cell r="Q764"/>
          <cell r="R764"/>
          <cell r="S764"/>
          <cell r="T764"/>
          <cell r="U764"/>
          <cell r="V764"/>
          <cell r="W764"/>
          <cell r="X764"/>
          <cell r="Y764"/>
          <cell r="Z764"/>
          <cell r="AA764"/>
          <cell r="AB764"/>
          <cell r="AC764"/>
          <cell r="AD764"/>
          <cell r="AE764"/>
          <cell r="AF764"/>
          <cell r="AG764"/>
          <cell r="AH764"/>
          <cell r="AI764"/>
          <cell r="AJ764"/>
          <cell r="AK764"/>
          <cell r="AL764"/>
          <cell r="AM764"/>
          <cell r="AN764"/>
          <cell r="AO764"/>
          <cell r="AP764"/>
          <cell r="AQ764"/>
          <cell r="AR764"/>
          <cell r="AS764"/>
          <cell r="AT764"/>
          <cell r="AU764"/>
          <cell r="AV764"/>
          <cell r="AW764"/>
          <cell r="AX764"/>
          <cell r="AY764"/>
          <cell r="AZ764"/>
          <cell r="BA764"/>
          <cell r="BB764"/>
          <cell r="BC764"/>
          <cell r="BD764"/>
          <cell r="BE764"/>
          <cell r="BF764"/>
          <cell r="BG764"/>
          <cell r="BH764"/>
          <cell r="BI764"/>
          <cell r="BJ764"/>
          <cell r="BK764"/>
          <cell r="BL764"/>
          <cell r="BM764"/>
          <cell r="BN764"/>
          <cell r="BO764"/>
          <cell r="BP764"/>
          <cell r="BQ764"/>
          <cell r="BR764"/>
          <cell r="BS764"/>
          <cell r="BT764"/>
          <cell r="BU764"/>
          <cell r="BV764"/>
          <cell r="BW764"/>
          <cell r="BX764"/>
          <cell r="BY764"/>
          <cell r="BZ764"/>
          <cell r="CA764"/>
          <cell r="CB764"/>
          <cell r="CC764"/>
          <cell r="CD764"/>
          <cell r="CE764"/>
          <cell r="CF764"/>
          <cell r="CG764"/>
          <cell r="CH764"/>
          <cell r="CI764"/>
          <cell r="CJ764"/>
          <cell r="CK764"/>
          <cell r="CL764"/>
          <cell r="CM764"/>
          <cell r="CN764"/>
          <cell r="CO764"/>
          <cell r="CP764"/>
          <cell r="CQ764"/>
          <cell r="CR764"/>
          <cell r="CS764"/>
          <cell r="CT764"/>
          <cell r="CU764"/>
          <cell r="CV764"/>
          <cell r="CW764"/>
          <cell r="CX764"/>
          <cell r="CY764"/>
          <cell r="CZ764"/>
          <cell r="DA764"/>
          <cell r="DB764"/>
          <cell r="DC764"/>
          <cell r="DD764"/>
          <cell r="DE764"/>
          <cell r="DF764"/>
          <cell r="DG764"/>
          <cell r="DH764"/>
          <cell r="DI764"/>
        </row>
        <row r="765">
          <cell r="D765"/>
          <cell r="E765"/>
          <cell r="F765"/>
          <cell r="G765"/>
          <cell r="H765"/>
          <cell r="I765"/>
          <cell r="J765"/>
          <cell r="K765"/>
          <cell r="L765"/>
          <cell r="M765"/>
          <cell r="N765"/>
          <cell r="O765"/>
          <cell r="P765"/>
          <cell r="Q765"/>
          <cell r="R765"/>
          <cell r="S765"/>
          <cell r="T765"/>
          <cell r="U765"/>
          <cell r="V765"/>
          <cell r="W765"/>
          <cell r="X765"/>
          <cell r="Y765"/>
          <cell r="Z765"/>
          <cell r="AA765"/>
          <cell r="AB765"/>
          <cell r="AC765"/>
          <cell r="AD765"/>
          <cell r="AE765"/>
          <cell r="AF765"/>
          <cell r="AG765"/>
          <cell r="AH765"/>
          <cell r="AI765"/>
          <cell r="AJ765"/>
          <cell r="AK765"/>
          <cell r="AL765"/>
          <cell r="AM765"/>
          <cell r="AN765"/>
          <cell r="AO765"/>
          <cell r="AP765"/>
          <cell r="AQ765"/>
          <cell r="AR765"/>
          <cell r="AS765"/>
          <cell r="AT765"/>
          <cell r="AU765"/>
          <cell r="AV765"/>
          <cell r="AW765"/>
          <cell r="AX765"/>
          <cell r="AY765"/>
          <cell r="AZ765"/>
          <cell r="BA765"/>
          <cell r="BB765"/>
          <cell r="BC765"/>
          <cell r="BD765"/>
          <cell r="BE765"/>
          <cell r="BF765"/>
          <cell r="BG765"/>
          <cell r="BH765"/>
          <cell r="BI765"/>
          <cell r="BJ765"/>
          <cell r="BK765"/>
          <cell r="BL765"/>
          <cell r="BM765"/>
          <cell r="BN765"/>
          <cell r="BO765"/>
          <cell r="BP765"/>
          <cell r="BQ765"/>
          <cell r="BR765"/>
          <cell r="BS765"/>
          <cell r="BT765"/>
          <cell r="BU765"/>
          <cell r="BV765"/>
          <cell r="BW765"/>
          <cell r="BX765"/>
          <cell r="BY765"/>
          <cell r="BZ765"/>
          <cell r="CA765"/>
          <cell r="CB765"/>
          <cell r="CC765"/>
          <cell r="CD765"/>
          <cell r="CE765"/>
          <cell r="CF765"/>
          <cell r="CG765"/>
          <cell r="CH765"/>
          <cell r="CI765"/>
          <cell r="CJ765"/>
          <cell r="CK765"/>
          <cell r="CL765"/>
          <cell r="CM765"/>
          <cell r="CN765"/>
          <cell r="CO765"/>
          <cell r="CP765"/>
          <cell r="CQ765"/>
          <cell r="CR765"/>
          <cell r="CS765"/>
          <cell r="CT765"/>
          <cell r="CU765"/>
          <cell r="CV765"/>
          <cell r="CW765"/>
          <cell r="CX765"/>
          <cell r="CY765"/>
          <cell r="CZ765"/>
          <cell r="DA765"/>
          <cell r="DB765"/>
          <cell r="DC765"/>
          <cell r="DD765"/>
          <cell r="DE765"/>
          <cell r="DF765"/>
          <cell r="DG765"/>
          <cell r="DH765"/>
          <cell r="DI765"/>
        </row>
        <row r="766">
          <cell r="D766"/>
          <cell r="E766"/>
          <cell r="F766"/>
          <cell r="G766"/>
          <cell r="H766"/>
          <cell r="I766"/>
          <cell r="J766"/>
          <cell r="K766"/>
          <cell r="L766"/>
          <cell r="M766"/>
          <cell r="N766"/>
          <cell r="O766"/>
          <cell r="P766"/>
          <cell r="Q766"/>
          <cell r="R766"/>
          <cell r="S766"/>
          <cell r="T766"/>
          <cell r="U766"/>
          <cell r="V766"/>
          <cell r="W766"/>
          <cell r="X766"/>
          <cell r="Y766"/>
          <cell r="Z766"/>
          <cell r="AA766"/>
          <cell r="AB766"/>
          <cell r="AC766"/>
          <cell r="AD766"/>
          <cell r="AE766"/>
          <cell r="AF766"/>
          <cell r="AG766"/>
          <cell r="AH766"/>
          <cell r="AI766"/>
          <cell r="AJ766"/>
          <cell r="AK766"/>
          <cell r="AL766"/>
          <cell r="AM766"/>
          <cell r="AN766"/>
          <cell r="AO766"/>
          <cell r="AP766"/>
          <cell r="AQ766"/>
          <cell r="AR766"/>
          <cell r="AS766"/>
          <cell r="AT766"/>
          <cell r="AU766"/>
          <cell r="AV766"/>
          <cell r="AW766"/>
          <cell r="AX766"/>
          <cell r="AY766"/>
          <cell r="AZ766"/>
          <cell r="BA766"/>
          <cell r="BB766"/>
          <cell r="BC766"/>
          <cell r="BD766"/>
          <cell r="BE766"/>
          <cell r="BF766"/>
          <cell r="BG766"/>
          <cell r="BH766"/>
          <cell r="BI766"/>
          <cell r="BJ766"/>
          <cell r="BK766"/>
          <cell r="BL766"/>
          <cell r="BM766"/>
          <cell r="BN766"/>
          <cell r="BO766"/>
          <cell r="BP766"/>
          <cell r="BQ766"/>
          <cell r="BR766"/>
          <cell r="BS766"/>
          <cell r="BT766"/>
          <cell r="BU766"/>
          <cell r="BV766"/>
          <cell r="BW766"/>
          <cell r="BX766"/>
          <cell r="BY766"/>
          <cell r="BZ766"/>
          <cell r="CA766"/>
          <cell r="CB766"/>
          <cell r="CC766"/>
          <cell r="CD766"/>
          <cell r="CE766"/>
          <cell r="CF766"/>
          <cell r="CG766"/>
          <cell r="CH766"/>
          <cell r="CI766"/>
          <cell r="CJ766"/>
          <cell r="CK766"/>
          <cell r="CL766"/>
          <cell r="CM766"/>
          <cell r="CN766"/>
          <cell r="CO766"/>
          <cell r="CP766"/>
          <cell r="CQ766"/>
          <cell r="CR766"/>
          <cell r="CS766"/>
          <cell r="CT766"/>
          <cell r="CU766"/>
          <cell r="CV766"/>
          <cell r="CW766"/>
          <cell r="CX766"/>
          <cell r="CY766"/>
          <cell r="CZ766"/>
          <cell r="DA766"/>
          <cell r="DB766"/>
          <cell r="DC766"/>
          <cell r="DD766"/>
          <cell r="DE766"/>
          <cell r="DF766"/>
          <cell r="DG766"/>
          <cell r="DH766"/>
          <cell r="DI766"/>
        </row>
        <row r="767">
          <cell r="D767"/>
          <cell r="E767"/>
          <cell r="F767"/>
          <cell r="G767"/>
          <cell r="H767"/>
          <cell r="I767"/>
          <cell r="J767"/>
          <cell r="K767"/>
          <cell r="L767"/>
          <cell r="M767"/>
          <cell r="N767"/>
          <cell r="O767"/>
          <cell r="P767"/>
          <cell r="Q767"/>
          <cell r="R767"/>
          <cell r="S767"/>
          <cell r="T767"/>
          <cell r="U767"/>
          <cell r="V767"/>
          <cell r="W767"/>
          <cell r="X767"/>
          <cell r="Y767"/>
          <cell r="Z767"/>
          <cell r="AA767"/>
          <cell r="AB767"/>
          <cell r="AC767"/>
          <cell r="AD767"/>
          <cell r="AE767"/>
          <cell r="AF767"/>
          <cell r="AG767"/>
          <cell r="AH767"/>
          <cell r="AI767"/>
          <cell r="AJ767"/>
          <cell r="AK767"/>
          <cell r="AL767"/>
          <cell r="AM767"/>
          <cell r="AN767"/>
          <cell r="AO767"/>
          <cell r="AP767"/>
          <cell r="AQ767"/>
          <cell r="AR767"/>
          <cell r="AS767"/>
          <cell r="AT767"/>
          <cell r="AU767"/>
          <cell r="AV767"/>
          <cell r="AW767"/>
          <cell r="AX767"/>
          <cell r="AY767"/>
          <cell r="AZ767"/>
          <cell r="BA767"/>
          <cell r="BB767"/>
          <cell r="BC767"/>
          <cell r="BD767"/>
          <cell r="BE767"/>
          <cell r="BF767"/>
          <cell r="BG767"/>
          <cell r="BH767"/>
          <cell r="BI767"/>
          <cell r="BJ767"/>
          <cell r="BK767"/>
          <cell r="BL767"/>
          <cell r="BM767"/>
          <cell r="BN767"/>
          <cell r="BO767"/>
          <cell r="BP767"/>
          <cell r="BQ767"/>
          <cell r="BR767"/>
          <cell r="BS767"/>
          <cell r="BT767"/>
          <cell r="BU767"/>
          <cell r="BV767"/>
          <cell r="BW767"/>
          <cell r="BX767"/>
          <cell r="BY767"/>
          <cell r="BZ767"/>
          <cell r="CA767"/>
          <cell r="CB767"/>
          <cell r="CC767"/>
          <cell r="CD767"/>
          <cell r="CE767"/>
          <cell r="CF767"/>
          <cell r="CG767"/>
          <cell r="CH767"/>
          <cell r="CI767"/>
          <cell r="CJ767"/>
          <cell r="CK767"/>
          <cell r="CL767"/>
          <cell r="CM767"/>
          <cell r="CN767"/>
          <cell r="CO767"/>
          <cell r="CP767"/>
          <cell r="CQ767"/>
          <cell r="CR767"/>
          <cell r="CS767"/>
          <cell r="CT767"/>
          <cell r="CU767"/>
          <cell r="CV767"/>
          <cell r="CW767"/>
          <cell r="CX767"/>
          <cell r="CY767"/>
          <cell r="CZ767"/>
          <cell r="DA767"/>
          <cell r="DB767"/>
          <cell r="DC767"/>
          <cell r="DD767"/>
          <cell r="DE767"/>
          <cell r="DF767"/>
          <cell r="DG767"/>
          <cell r="DH767"/>
          <cell r="DI767"/>
        </row>
        <row r="768">
          <cell r="D768"/>
          <cell r="E768"/>
          <cell r="F768"/>
          <cell r="G768"/>
          <cell r="H768"/>
          <cell r="I768"/>
          <cell r="J768"/>
          <cell r="K768"/>
          <cell r="L768"/>
          <cell r="M768"/>
          <cell r="N768"/>
          <cell r="O768"/>
          <cell r="P768"/>
          <cell r="Q768"/>
          <cell r="R768"/>
          <cell r="S768"/>
          <cell r="T768"/>
          <cell r="U768"/>
          <cell r="V768"/>
          <cell r="W768"/>
          <cell r="X768"/>
          <cell r="Y768"/>
          <cell r="Z768"/>
          <cell r="AA768"/>
          <cell r="AB768"/>
          <cell r="AC768"/>
          <cell r="AD768"/>
          <cell r="AE768"/>
          <cell r="AF768"/>
          <cell r="AG768"/>
          <cell r="AH768"/>
          <cell r="AI768"/>
          <cell r="AJ768"/>
          <cell r="AK768"/>
          <cell r="AL768"/>
          <cell r="AM768"/>
          <cell r="AN768"/>
          <cell r="AO768"/>
          <cell r="AP768"/>
          <cell r="AQ768"/>
          <cell r="AR768"/>
          <cell r="AS768"/>
          <cell r="AT768"/>
          <cell r="AU768"/>
          <cell r="AV768"/>
          <cell r="AW768"/>
          <cell r="AX768"/>
          <cell r="AY768"/>
          <cell r="AZ768"/>
          <cell r="BA768"/>
          <cell r="BB768"/>
          <cell r="BC768"/>
          <cell r="BD768"/>
          <cell r="BE768"/>
          <cell r="BF768"/>
          <cell r="BG768"/>
          <cell r="BH768"/>
          <cell r="BI768"/>
          <cell r="BJ768"/>
          <cell r="BK768"/>
          <cell r="BL768"/>
          <cell r="BM768"/>
          <cell r="BN768"/>
          <cell r="BO768"/>
          <cell r="BP768"/>
          <cell r="BQ768"/>
          <cell r="BR768"/>
          <cell r="BS768"/>
          <cell r="BT768"/>
          <cell r="BU768"/>
          <cell r="BV768"/>
          <cell r="BW768"/>
          <cell r="BX768"/>
          <cell r="BY768"/>
          <cell r="BZ768"/>
          <cell r="CA768"/>
          <cell r="CB768"/>
          <cell r="CC768"/>
          <cell r="CD768"/>
          <cell r="CE768"/>
          <cell r="CF768"/>
          <cell r="CG768"/>
          <cell r="CH768"/>
          <cell r="CI768"/>
          <cell r="CJ768"/>
          <cell r="CK768"/>
          <cell r="CL768"/>
          <cell r="CM768"/>
          <cell r="CN768"/>
          <cell r="CO768"/>
          <cell r="CP768"/>
          <cell r="CQ768"/>
          <cell r="CR768"/>
          <cell r="CS768"/>
          <cell r="CT768"/>
          <cell r="CU768"/>
          <cell r="CV768"/>
          <cell r="CW768"/>
          <cell r="CX768"/>
          <cell r="CY768"/>
          <cell r="CZ768"/>
          <cell r="DA768"/>
          <cell r="DB768"/>
          <cell r="DC768"/>
          <cell r="DD768"/>
          <cell r="DE768"/>
          <cell r="DF768"/>
          <cell r="DG768"/>
          <cell r="DH768"/>
          <cell r="DI768"/>
        </row>
        <row r="769">
          <cell r="D769"/>
          <cell r="E769"/>
          <cell r="F769"/>
          <cell r="G769"/>
          <cell r="H769"/>
          <cell r="I769"/>
          <cell r="J769"/>
          <cell r="K769"/>
          <cell r="L769"/>
          <cell r="M769"/>
          <cell r="N769"/>
          <cell r="O769"/>
          <cell r="P769"/>
          <cell r="Q769"/>
          <cell r="R769"/>
          <cell r="S769"/>
          <cell r="T769"/>
          <cell r="U769"/>
          <cell r="V769"/>
          <cell r="W769"/>
          <cell r="X769"/>
          <cell r="Y769"/>
          <cell r="Z769"/>
          <cell r="AA769"/>
          <cell r="AB769"/>
          <cell r="AC769"/>
          <cell r="AD769"/>
          <cell r="AE769"/>
          <cell r="AF769"/>
          <cell r="AG769"/>
          <cell r="AH769"/>
          <cell r="AI769"/>
          <cell r="AJ769"/>
          <cell r="AK769"/>
          <cell r="AL769"/>
          <cell r="AM769"/>
          <cell r="AN769"/>
          <cell r="AO769"/>
          <cell r="AP769"/>
          <cell r="AQ769"/>
          <cell r="AR769"/>
          <cell r="AS769"/>
          <cell r="AT769"/>
          <cell r="AU769"/>
          <cell r="AV769"/>
          <cell r="AW769"/>
          <cell r="AX769"/>
          <cell r="AY769"/>
          <cell r="AZ769"/>
          <cell r="BA769"/>
          <cell r="BB769"/>
          <cell r="BC769"/>
          <cell r="BD769"/>
          <cell r="BE769"/>
          <cell r="BF769"/>
          <cell r="BG769"/>
          <cell r="BH769"/>
          <cell r="BI769"/>
          <cell r="BJ769"/>
          <cell r="BK769"/>
          <cell r="BL769"/>
          <cell r="BM769"/>
          <cell r="BN769"/>
          <cell r="BO769"/>
          <cell r="BP769"/>
          <cell r="BQ769"/>
          <cell r="BR769"/>
          <cell r="BS769"/>
          <cell r="BT769"/>
          <cell r="BU769"/>
          <cell r="BV769"/>
          <cell r="BW769"/>
          <cell r="BX769"/>
          <cell r="BY769"/>
          <cell r="BZ769"/>
          <cell r="CA769"/>
          <cell r="CB769"/>
          <cell r="CC769"/>
          <cell r="CD769"/>
          <cell r="CE769"/>
          <cell r="CF769"/>
          <cell r="CG769"/>
          <cell r="CH769"/>
          <cell r="CI769"/>
          <cell r="CJ769"/>
          <cell r="CK769"/>
          <cell r="CL769"/>
          <cell r="CM769"/>
          <cell r="CN769"/>
          <cell r="CO769"/>
          <cell r="CP769"/>
          <cell r="CQ769"/>
          <cell r="CR769"/>
          <cell r="CS769"/>
          <cell r="CT769"/>
          <cell r="CU769"/>
          <cell r="CV769"/>
          <cell r="CW769"/>
          <cell r="CX769"/>
          <cell r="CY769"/>
          <cell r="CZ769"/>
          <cell r="DA769"/>
          <cell r="DB769"/>
          <cell r="DC769"/>
          <cell r="DD769"/>
          <cell r="DE769"/>
          <cell r="DF769"/>
          <cell r="DG769"/>
          <cell r="DH769"/>
          <cell r="DI769"/>
        </row>
        <row r="770">
          <cell r="D770"/>
          <cell r="E770"/>
          <cell r="F770"/>
          <cell r="G770"/>
          <cell r="H770"/>
          <cell r="I770"/>
          <cell r="J770"/>
          <cell r="K770"/>
          <cell r="L770"/>
          <cell r="M770"/>
          <cell r="N770"/>
          <cell r="O770"/>
          <cell r="P770"/>
          <cell r="Q770"/>
          <cell r="R770"/>
          <cell r="S770"/>
          <cell r="T770"/>
          <cell r="U770"/>
          <cell r="V770"/>
          <cell r="W770"/>
          <cell r="X770"/>
          <cell r="Y770"/>
          <cell r="Z770"/>
          <cell r="AA770"/>
          <cell r="AB770"/>
          <cell r="AC770"/>
          <cell r="AD770"/>
          <cell r="AE770"/>
          <cell r="AF770"/>
          <cell r="AG770"/>
          <cell r="AH770"/>
          <cell r="AI770"/>
          <cell r="AJ770"/>
          <cell r="AK770"/>
          <cell r="AL770"/>
          <cell r="AM770"/>
          <cell r="AN770"/>
          <cell r="AO770"/>
          <cell r="AP770"/>
          <cell r="AQ770"/>
          <cell r="AR770"/>
          <cell r="AS770"/>
          <cell r="AT770"/>
          <cell r="AU770"/>
          <cell r="AV770"/>
          <cell r="AW770"/>
          <cell r="AX770"/>
          <cell r="AY770"/>
          <cell r="AZ770"/>
          <cell r="BA770"/>
          <cell r="BB770"/>
          <cell r="BC770"/>
          <cell r="BD770"/>
          <cell r="BE770"/>
          <cell r="BF770"/>
          <cell r="BG770"/>
          <cell r="BH770"/>
          <cell r="BI770"/>
          <cell r="BJ770"/>
          <cell r="BK770"/>
          <cell r="BL770"/>
          <cell r="BM770"/>
          <cell r="BN770"/>
          <cell r="BO770"/>
          <cell r="BP770"/>
          <cell r="BQ770"/>
          <cell r="BR770"/>
          <cell r="BS770"/>
          <cell r="BT770"/>
          <cell r="BU770"/>
          <cell r="BV770"/>
          <cell r="BW770"/>
          <cell r="BX770"/>
          <cell r="BY770"/>
          <cell r="BZ770"/>
          <cell r="CA770"/>
          <cell r="CB770"/>
          <cell r="CC770"/>
          <cell r="CD770"/>
          <cell r="CE770"/>
          <cell r="CF770"/>
          <cell r="CG770"/>
          <cell r="CH770"/>
          <cell r="CI770"/>
          <cell r="CJ770"/>
          <cell r="CK770"/>
          <cell r="CL770"/>
          <cell r="CM770"/>
          <cell r="CN770"/>
          <cell r="CO770"/>
          <cell r="CP770"/>
          <cell r="CQ770"/>
          <cell r="CR770"/>
          <cell r="CS770"/>
          <cell r="CT770"/>
          <cell r="CU770"/>
          <cell r="CV770"/>
          <cell r="CW770"/>
          <cell r="CX770"/>
          <cell r="CY770"/>
          <cell r="CZ770"/>
          <cell r="DA770"/>
          <cell r="DB770"/>
          <cell r="DC770"/>
          <cell r="DD770"/>
          <cell r="DE770"/>
          <cell r="DF770"/>
          <cell r="DG770"/>
          <cell r="DH770"/>
          <cell r="DI770"/>
        </row>
        <row r="771">
          <cell r="D771"/>
          <cell r="E771"/>
          <cell r="F771"/>
          <cell r="G771"/>
          <cell r="H771"/>
          <cell r="I771"/>
          <cell r="J771"/>
          <cell r="K771"/>
          <cell r="L771"/>
          <cell r="M771"/>
          <cell r="N771"/>
          <cell r="O771"/>
          <cell r="P771"/>
          <cell r="Q771"/>
          <cell r="R771"/>
          <cell r="S771"/>
          <cell r="T771"/>
          <cell r="U771"/>
          <cell r="V771"/>
          <cell r="W771"/>
          <cell r="X771"/>
          <cell r="Y771"/>
          <cell r="Z771"/>
          <cell r="AA771"/>
          <cell r="AB771"/>
          <cell r="AC771"/>
          <cell r="AD771"/>
          <cell r="AE771"/>
          <cell r="AF771"/>
          <cell r="AG771"/>
          <cell r="AH771"/>
          <cell r="AI771"/>
          <cell r="AJ771"/>
          <cell r="AK771"/>
          <cell r="AL771"/>
          <cell r="AM771"/>
          <cell r="AN771"/>
          <cell r="AO771"/>
          <cell r="AP771"/>
          <cell r="AQ771"/>
          <cell r="AR771"/>
          <cell r="AS771"/>
          <cell r="AT771"/>
          <cell r="AU771"/>
          <cell r="AV771"/>
          <cell r="AW771"/>
          <cell r="AX771"/>
          <cell r="AY771"/>
          <cell r="AZ771"/>
          <cell r="BA771"/>
          <cell r="BB771"/>
          <cell r="BC771"/>
          <cell r="BD771"/>
          <cell r="BE771"/>
          <cell r="BF771"/>
          <cell r="BG771"/>
          <cell r="BH771"/>
          <cell r="BI771"/>
          <cell r="BJ771"/>
          <cell r="BK771"/>
          <cell r="BL771"/>
          <cell r="BM771"/>
          <cell r="BN771"/>
          <cell r="BO771"/>
          <cell r="BP771"/>
          <cell r="BQ771"/>
          <cell r="BR771"/>
          <cell r="BS771"/>
          <cell r="BT771"/>
          <cell r="BU771"/>
          <cell r="BV771"/>
          <cell r="BW771"/>
          <cell r="BX771"/>
          <cell r="BY771"/>
          <cell r="BZ771"/>
          <cell r="CA771"/>
          <cell r="CB771"/>
          <cell r="CC771"/>
          <cell r="CD771"/>
          <cell r="CE771"/>
          <cell r="CF771"/>
          <cell r="CG771"/>
          <cell r="CH771"/>
          <cell r="CI771"/>
          <cell r="CJ771"/>
          <cell r="CK771"/>
          <cell r="CL771"/>
          <cell r="CM771"/>
          <cell r="CN771"/>
          <cell r="CO771"/>
          <cell r="CP771"/>
          <cell r="CQ771"/>
          <cell r="CR771"/>
          <cell r="CS771"/>
          <cell r="CT771"/>
          <cell r="CU771"/>
          <cell r="CV771"/>
          <cell r="CW771"/>
          <cell r="CX771"/>
          <cell r="CY771"/>
          <cell r="CZ771"/>
          <cell r="DA771"/>
          <cell r="DB771"/>
          <cell r="DC771"/>
          <cell r="DD771"/>
          <cell r="DE771"/>
          <cell r="DF771"/>
          <cell r="DG771"/>
          <cell r="DH771"/>
          <cell r="DI771"/>
        </row>
        <row r="772">
          <cell r="D772"/>
          <cell r="E772"/>
          <cell r="F772"/>
          <cell r="G772"/>
          <cell r="H772"/>
          <cell r="I772"/>
          <cell r="J772"/>
          <cell r="K772"/>
          <cell r="L772"/>
          <cell r="M772"/>
          <cell r="N772"/>
          <cell r="O772"/>
          <cell r="P772"/>
          <cell r="Q772"/>
          <cell r="R772"/>
          <cell r="S772"/>
          <cell r="T772"/>
          <cell r="U772"/>
          <cell r="V772"/>
          <cell r="W772"/>
          <cell r="X772"/>
          <cell r="Y772"/>
          <cell r="Z772"/>
          <cell r="AA772"/>
          <cell r="AB772"/>
          <cell r="AC772"/>
          <cell r="AD772"/>
          <cell r="AE772"/>
          <cell r="AF772"/>
          <cell r="AG772"/>
          <cell r="AH772"/>
          <cell r="AI772"/>
          <cell r="AJ772"/>
          <cell r="AK772"/>
          <cell r="AL772"/>
          <cell r="AM772"/>
          <cell r="AN772"/>
          <cell r="AO772"/>
          <cell r="AP772"/>
          <cell r="AQ772"/>
          <cell r="AR772"/>
          <cell r="AS772"/>
          <cell r="AT772"/>
          <cell r="AU772"/>
          <cell r="AV772"/>
          <cell r="AW772"/>
          <cell r="AX772"/>
          <cell r="AY772"/>
          <cell r="AZ772"/>
          <cell r="BA772"/>
          <cell r="BB772"/>
          <cell r="BC772"/>
          <cell r="BD772"/>
          <cell r="BE772"/>
          <cell r="BF772"/>
          <cell r="BG772"/>
          <cell r="BH772"/>
          <cell r="BI772"/>
          <cell r="BJ772"/>
          <cell r="BK772"/>
          <cell r="BL772"/>
          <cell r="BM772"/>
          <cell r="BN772"/>
          <cell r="BO772"/>
          <cell r="BP772"/>
          <cell r="BQ772"/>
          <cell r="BR772"/>
          <cell r="BS772"/>
          <cell r="BT772"/>
          <cell r="BU772"/>
          <cell r="BV772"/>
          <cell r="BW772"/>
          <cell r="BX772"/>
          <cell r="BY772"/>
          <cell r="BZ772"/>
          <cell r="CA772"/>
          <cell r="CB772"/>
          <cell r="CC772"/>
          <cell r="CD772"/>
          <cell r="CE772"/>
          <cell r="CF772"/>
          <cell r="CG772"/>
          <cell r="CH772"/>
          <cell r="CI772"/>
          <cell r="CJ772"/>
          <cell r="CK772"/>
          <cell r="CL772"/>
          <cell r="CM772"/>
          <cell r="CN772"/>
          <cell r="CO772"/>
          <cell r="CP772"/>
          <cell r="CQ772"/>
          <cell r="CR772"/>
          <cell r="CS772"/>
          <cell r="CT772"/>
          <cell r="CU772"/>
          <cell r="CV772"/>
          <cell r="CW772"/>
          <cell r="CX772"/>
          <cell r="CY772"/>
          <cell r="CZ772"/>
          <cell r="DA772"/>
          <cell r="DB772"/>
          <cell r="DC772"/>
          <cell r="DD772"/>
          <cell r="DE772"/>
          <cell r="DF772"/>
          <cell r="DG772"/>
          <cell r="DH772"/>
          <cell r="DI772"/>
        </row>
        <row r="773">
          <cell r="D773"/>
          <cell r="E773"/>
          <cell r="F773"/>
          <cell r="G773"/>
          <cell r="H773"/>
          <cell r="I773"/>
          <cell r="J773"/>
          <cell r="K773"/>
          <cell r="L773"/>
          <cell r="M773"/>
          <cell r="N773"/>
          <cell r="O773"/>
          <cell r="P773"/>
          <cell r="Q773"/>
          <cell r="R773"/>
          <cell r="S773"/>
          <cell r="T773"/>
          <cell r="U773"/>
          <cell r="V773"/>
          <cell r="W773"/>
          <cell r="X773"/>
          <cell r="Y773"/>
          <cell r="Z773"/>
          <cell r="AA773"/>
          <cell r="AB773"/>
          <cell r="AC773"/>
          <cell r="AD773"/>
          <cell r="AE773"/>
          <cell r="AF773"/>
          <cell r="AG773"/>
          <cell r="AH773"/>
          <cell r="AI773"/>
          <cell r="AJ773"/>
          <cell r="AK773"/>
          <cell r="AL773"/>
          <cell r="AM773"/>
          <cell r="AN773"/>
          <cell r="AO773"/>
          <cell r="AP773"/>
          <cell r="AQ773"/>
          <cell r="AR773"/>
          <cell r="AS773"/>
          <cell r="AT773"/>
          <cell r="AU773"/>
          <cell r="AV773"/>
          <cell r="AW773"/>
          <cell r="AX773"/>
          <cell r="AY773"/>
          <cell r="AZ773"/>
          <cell r="BA773"/>
          <cell r="BB773"/>
          <cell r="BC773"/>
          <cell r="BD773"/>
          <cell r="BE773"/>
          <cell r="BF773"/>
          <cell r="BG773"/>
          <cell r="BH773"/>
          <cell r="BI773"/>
          <cell r="BJ773"/>
          <cell r="BK773"/>
          <cell r="BL773"/>
          <cell r="BM773"/>
          <cell r="BN773"/>
          <cell r="BO773"/>
          <cell r="BP773"/>
          <cell r="BQ773"/>
          <cell r="BR773"/>
          <cell r="BS773"/>
          <cell r="BT773"/>
          <cell r="BU773"/>
          <cell r="BV773"/>
          <cell r="BW773"/>
          <cell r="BX773"/>
          <cell r="BY773"/>
          <cell r="BZ773"/>
          <cell r="CA773"/>
          <cell r="CB773"/>
          <cell r="CC773"/>
          <cell r="CD773"/>
          <cell r="CE773"/>
          <cell r="CF773"/>
          <cell r="CG773"/>
          <cell r="CH773"/>
          <cell r="CI773"/>
          <cell r="CJ773"/>
          <cell r="CK773"/>
          <cell r="CL773"/>
          <cell r="CM773"/>
          <cell r="CN773"/>
          <cell r="CO773"/>
          <cell r="CP773"/>
          <cell r="CQ773"/>
          <cell r="CR773"/>
          <cell r="CS773"/>
          <cell r="CT773"/>
          <cell r="CU773"/>
          <cell r="CV773"/>
          <cell r="CW773"/>
          <cell r="CX773"/>
          <cell r="CY773"/>
          <cell r="CZ773"/>
          <cell r="DA773"/>
          <cell r="DB773"/>
          <cell r="DC773"/>
          <cell r="DD773"/>
          <cell r="DE773"/>
          <cell r="DF773"/>
          <cell r="DG773"/>
          <cell r="DH773"/>
          <cell r="DI773"/>
        </row>
        <row r="774">
          <cell r="D774"/>
          <cell r="E774"/>
          <cell r="F774"/>
          <cell r="G774"/>
          <cell r="H774"/>
          <cell r="I774"/>
          <cell r="J774"/>
          <cell r="K774"/>
          <cell r="L774"/>
          <cell r="M774"/>
          <cell r="N774"/>
          <cell r="O774"/>
          <cell r="P774"/>
          <cell r="Q774"/>
          <cell r="R774"/>
          <cell r="S774"/>
          <cell r="T774"/>
          <cell r="U774"/>
          <cell r="V774"/>
          <cell r="W774"/>
          <cell r="X774"/>
          <cell r="Y774"/>
          <cell r="Z774"/>
          <cell r="AA774"/>
          <cell r="AB774"/>
          <cell r="AC774"/>
          <cell r="AD774"/>
          <cell r="AE774"/>
          <cell r="AF774"/>
          <cell r="AG774"/>
          <cell r="AH774"/>
          <cell r="AI774"/>
          <cell r="AJ774"/>
          <cell r="AK774"/>
          <cell r="AL774"/>
          <cell r="AM774"/>
          <cell r="AN774"/>
          <cell r="AO774"/>
          <cell r="AP774"/>
          <cell r="AQ774"/>
          <cell r="AR774"/>
          <cell r="AS774"/>
          <cell r="AT774"/>
          <cell r="AU774"/>
          <cell r="AV774"/>
          <cell r="AW774"/>
          <cell r="AX774"/>
          <cell r="AY774"/>
          <cell r="AZ774"/>
          <cell r="BA774"/>
          <cell r="BB774"/>
          <cell r="BC774"/>
          <cell r="BD774"/>
          <cell r="BE774"/>
          <cell r="BF774"/>
          <cell r="BG774"/>
          <cell r="BH774"/>
          <cell r="BI774"/>
          <cell r="BJ774"/>
          <cell r="BK774"/>
          <cell r="BL774"/>
          <cell r="BM774"/>
          <cell r="BN774"/>
          <cell r="BO774"/>
          <cell r="BP774"/>
          <cell r="BQ774"/>
          <cell r="BR774"/>
          <cell r="BS774"/>
          <cell r="BT774"/>
          <cell r="BU774"/>
          <cell r="BV774"/>
          <cell r="BW774"/>
          <cell r="BX774"/>
          <cell r="BY774"/>
          <cell r="BZ774"/>
          <cell r="CA774"/>
          <cell r="CB774"/>
          <cell r="CC774"/>
          <cell r="CD774"/>
          <cell r="CE774"/>
          <cell r="CF774"/>
          <cell r="CG774"/>
          <cell r="CH774"/>
          <cell r="CI774"/>
          <cell r="CJ774"/>
          <cell r="CK774"/>
          <cell r="CL774"/>
          <cell r="CM774"/>
          <cell r="CN774"/>
          <cell r="CO774"/>
          <cell r="CP774"/>
          <cell r="CQ774"/>
          <cell r="CR774"/>
          <cell r="CS774"/>
          <cell r="CT774"/>
          <cell r="CU774"/>
          <cell r="CV774"/>
          <cell r="CW774"/>
          <cell r="CX774"/>
          <cell r="CY774"/>
          <cell r="CZ774"/>
          <cell r="DA774"/>
          <cell r="DB774"/>
          <cell r="DC774"/>
          <cell r="DD774"/>
          <cell r="DE774"/>
          <cell r="DF774"/>
          <cell r="DG774"/>
          <cell r="DH774"/>
          <cell r="DI774"/>
        </row>
        <row r="775">
          <cell r="D775"/>
          <cell r="E775"/>
          <cell r="F775"/>
          <cell r="G775"/>
          <cell r="H775"/>
          <cell r="I775"/>
          <cell r="J775"/>
          <cell r="K775"/>
          <cell r="L775"/>
          <cell r="M775"/>
          <cell r="N775"/>
          <cell r="O775"/>
          <cell r="P775"/>
          <cell r="Q775"/>
          <cell r="R775"/>
          <cell r="S775"/>
          <cell r="T775"/>
          <cell r="U775"/>
          <cell r="V775"/>
          <cell r="W775"/>
          <cell r="X775"/>
          <cell r="Y775"/>
          <cell r="Z775"/>
          <cell r="AA775"/>
          <cell r="AB775"/>
          <cell r="AC775"/>
          <cell r="AD775"/>
          <cell r="AE775"/>
          <cell r="AF775"/>
          <cell r="AG775"/>
          <cell r="AH775"/>
          <cell r="AI775"/>
          <cell r="AJ775"/>
          <cell r="AK775"/>
          <cell r="AL775"/>
          <cell r="AM775"/>
          <cell r="AN775"/>
          <cell r="AO775"/>
          <cell r="AP775"/>
          <cell r="AQ775"/>
          <cell r="AR775"/>
          <cell r="AS775"/>
          <cell r="AT775"/>
          <cell r="AU775"/>
          <cell r="AV775"/>
          <cell r="AW775"/>
          <cell r="AX775"/>
          <cell r="AY775"/>
          <cell r="AZ775"/>
          <cell r="BA775"/>
          <cell r="BB775"/>
          <cell r="BC775"/>
          <cell r="BD775"/>
          <cell r="BE775"/>
          <cell r="BF775"/>
          <cell r="BG775"/>
          <cell r="BH775"/>
          <cell r="BI775"/>
          <cell r="BJ775"/>
          <cell r="BK775"/>
          <cell r="BL775"/>
          <cell r="BM775"/>
          <cell r="BN775"/>
          <cell r="BO775"/>
          <cell r="BP775"/>
          <cell r="BQ775"/>
          <cell r="BR775"/>
          <cell r="BS775"/>
          <cell r="BT775"/>
          <cell r="BU775"/>
          <cell r="BV775"/>
          <cell r="BW775"/>
          <cell r="BX775"/>
          <cell r="BY775"/>
          <cell r="BZ775"/>
          <cell r="CA775"/>
          <cell r="CB775"/>
          <cell r="CC775"/>
          <cell r="CD775"/>
          <cell r="CE775"/>
          <cell r="CF775"/>
          <cell r="CG775"/>
          <cell r="CH775"/>
          <cell r="CI775"/>
          <cell r="CJ775"/>
          <cell r="CK775"/>
          <cell r="CL775"/>
          <cell r="CM775"/>
          <cell r="CN775"/>
          <cell r="CO775"/>
          <cell r="CP775"/>
          <cell r="CQ775"/>
          <cell r="CR775"/>
          <cell r="CS775"/>
          <cell r="CT775"/>
          <cell r="CU775"/>
          <cell r="CV775"/>
          <cell r="CW775"/>
          <cell r="CX775"/>
          <cell r="CY775"/>
          <cell r="CZ775"/>
          <cell r="DA775"/>
          <cell r="DB775"/>
          <cell r="DC775"/>
          <cell r="DD775"/>
          <cell r="DE775"/>
          <cell r="DF775"/>
          <cell r="DG775"/>
          <cell r="DH775"/>
          <cell r="DI775"/>
        </row>
        <row r="776">
          <cell r="D776"/>
          <cell r="E776"/>
          <cell r="F776"/>
          <cell r="G776"/>
          <cell r="H776"/>
          <cell r="I776"/>
          <cell r="J776"/>
          <cell r="K776"/>
          <cell r="L776"/>
          <cell r="M776"/>
          <cell r="N776"/>
          <cell r="O776"/>
          <cell r="P776"/>
          <cell r="Q776"/>
          <cell r="R776"/>
          <cell r="S776"/>
          <cell r="T776"/>
          <cell r="U776"/>
          <cell r="V776"/>
          <cell r="W776"/>
          <cell r="X776"/>
          <cell r="Y776"/>
          <cell r="Z776"/>
          <cell r="AA776"/>
          <cell r="AB776"/>
          <cell r="AC776"/>
          <cell r="AD776"/>
          <cell r="AE776"/>
          <cell r="AF776"/>
          <cell r="AG776"/>
          <cell r="AH776"/>
          <cell r="AI776"/>
          <cell r="AJ776"/>
          <cell r="AK776"/>
          <cell r="AL776"/>
          <cell r="AM776"/>
          <cell r="AN776"/>
          <cell r="AO776"/>
          <cell r="AP776"/>
          <cell r="AQ776"/>
          <cell r="AR776"/>
          <cell r="AS776"/>
          <cell r="AT776"/>
          <cell r="AU776"/>
          <cell r="AV776"/>
          <cell r="AW776"/>
          <cell r="AX776"/>
          <cell r="AY776"/>
          <cell r="AZ776"/>
          <cell r="BA776"/>
          <cell r="BB776"/>
          <cell r="BC776"/>
          <cell r="BD776"/>
          <cell r="BE776"/>
          <cell r="BF776"/>
          <cell r="BG776"/>
          <cell r="BH776"/>
          <cell r="BI776"/>
          <cell r="BJ776"/>
          <cell r="BK776"/>
          <cell r="BL776"/>
          <cell r="BM776"/>
          <cell r="BN776"/>
          <cell r="BO776"/>
          <cell r="BP776"/>
          <cell r="BQ776"/>
          <cell r="BR776"/>
          <cell r="BS776"/>
          <cell r="BT776"/>
          <cell r="BU776"/>
          <cell r="BV776"/>
          <cell r="BW776"/>
          <cell r="BX776"/>
          <cell r="BY776"/>
          <cell r="BZ776"/>
          <cell r="CA776"/>
          <cell r="CB776"/>
          <cell r="CC776"/>
          <cell r="CD776"/>
          <cell r="CE776"/>
          <cell r="CF776"/>
          <cell r="CG776"/>
          <cell r="CH776"/>
          <cell r="CI776"/>
          <cell r="CJ776"/>
          <cell r="CK776"/>
          <cell r="CL776"/>
          <cell r="CM776"/>
          <cell r="CN776"/>
          <cell r="CO776"/>
          <cell r="CP776"/>
          <cell r="CQ776"/>
          <cell r="CR776"/>
          <cell r="CS776"/>
          <cell r="CT776"/>
          <cell r="CU776"/>
          <cell r="CV776"/>
          <cell r="CW776"/>
          <cell r="CX776"/>
          <cell r="CY776"/>
          <cell r="CZ776"/>
          <cell r="DA776"/>
          <cell r="DB776"/>
          <cell r="DC776"/>
          <cell r="DD776"/>
          <cell r="DE776"/>
          <cell r="DF776"/>
          <cell r="DG776"/>
          <cell r="DH776"/>
          <cell r="DI776"/>
        </row>
        <row r="777">
          <cell r="D777"/>
          <cell r="E777"/>
          <cell r="F777"/>
          <cell r="G777"/>
          <cell r="H777"/>
          <cell r="I777"/>
          <cell r="J777"/>
          <cell r="K777"/>
          <cell r="L777"/>
          <cell r="M777"/>
          <cell r="N777"/>
          <cell r="O777"/>
          <cell r="P777"/>
          <cell r="Q777"/>
          <cell r="R777"/>
          <cell r="S777"/>
          <cell r="T777"/>
          <cell r="U777"/>
          <cell r="V777"/>
          <cell r="W777"/>
          <cell r="X777"/>
          <cell r="Y777"/>
          <cell r="Z777"/>
          <cell r="AA777"/>
          <cell r="AB777"/>
          <cell r="AC777"/>
          <cell r="AD777"/>
          <cell r="AE777"/>
          <cell r="AF777"/>
          <cell r="AG777"/>
          <cell r="AH777"/>
          <cell r="AI777"/>
          <cell r="AJ777"/>
          <cell r="AK777"/>
          <cell r="AL777"/>
          <cell r="AM777"/>
          <cell r="AN777"/>
          <cell r="AO777"/>
          <cell r="AP777"/>
          <cell r="AQ777"/>
          <cell r="AR777"/>
          <cell r="AS777"/>
          <cell r="AT777"/>
          <cell r="AU777"/>
          <cell r="AV777"/>
          <cell r="AW777"/>
          <cell r="AX777"/>
          <cell r="AY777"/>
          <cell r="AZ777"/>
          <cell r="BA777"/>
          <cell r="BB777"/>
          <cell r="BC777"/>
          <cell r="BD777"/>
          <cell r="BE777"/>
          <cell r="BF777"/>
          <cell r="BG777"/>
          <cell r="BH777"/>
          <cell r="BI777"/>
          <cell r="BJ777"/>
          <cell r="BK777"/>
          <cell r="BL777"/>
          <cell r="BM777"/>
          <cell r="BN777"/>
          <cell r="BO777"/>
          <cell r="BP777"/>
          <cell r="BQ777"/>
          <cell r="BR777"/>
          <cell r="BS777"/>
          <cell r="BT777"/>
          <cell r="BU777"/>
          <cell r="BV777"/>
          <cell r="BW777"/>
          <cell r="BX777"/>
          <cell r="BY777"/>
          <cell r="BZ777"/>
          <cell r="CA777"/>
          <cell r="CB777"/>
          <cell r="CC777"/>
          <cell r="CD777"/>
          <cell r="CE777"/>
          <cell r="CF777"/>
          <cell r="CG777"/>
          <cell r="CH777"/>
          <cell r="CI777"/>
          <cell r="CJ777"/>
          <cell r="CK777"/>
          <cell r="CL777"/>
          <cell r="CM777"/>
          <cell r="CN777"/>
          <cell r="CO777"/>
          <cell r="CP777"/>
          <cell r="CQ777"/>
          <cell r="CR777"/>
          <cell r="CS777"/>
          <cell r="CT777"/>
          <cell r="CU777"/>
          <cell r="CV777"/>
          <cell r="CW777"/>
          <cell r="CX777"/>
          <cell r="CY777"/>
          <cell r="CZ777"/>
          <cell r="DA777"/>
          <cell r="DB777"/>
          <cell r="DC777"/>
          <cell r="DD777"/>
          <cell r="DE777"/>
          <cell r="DF777"/>
          <cell r="DG777"/>
          <cell r="DH777"/>
          <cell r="DI777"/>
        </row>
        <row r="778">
          <cell r="D778"/>
          <cell r="E778"/>
          <cell r="F778"/>
          <cell r="G778"/>
          <cell r="H778"/>
          <cell r="I778"/>
          <cell r="J778"/>
          <cell r="K778"/>
          <cell r="L778"/>
          <cell r="M778"/>
          <cell r="N778"/>
          <cell r="O778"/>
          <cell r="P778"/>
          <cell r="Q778"/>
          <cell r="R778"/>
          <cell r="S778"/>
          <cell r="T778"/>
          <cell r="U778"/>
          <cell r="V778"/>
          <cell r="W778"/>
          <cell r="X778"/>
          <cell r="Y778"/>
          <cell r="Z778"/>
          <cell r="AA778"/>
          <cell r="AB778"/>
          <cell r="AC778"/>
          <cell r="AD778"/>
          <cell r="AE778"/>
          <cell r="AF778"/>
          <cell r="AG778"/>
          <cell r="AH778"/>
          <cell r="AI778"/>
          <cell r="AJ778"/>
          <cell r="AK778"/>
          <cell r="AL778"/>
          <cell r="AM778"/>
          <cell r="AN778"/>
          <cell r="AO778"/>
          <cell r="AP778"/>
          <cell r="AQ778"/>
          <cell r="AR778"/>
          <cell r="AS778"/>
          <cell r="AT778"/>
          <cell r="AU778"/>
          <cell r="AV778"/>
          <cell r="AW778"/>
          <cell r="AX778"/>
          <cell r="AY778"/>
          <cell r="AZ778"/>
          <cell r="BA778"/>
          <cell r="BB778"/>
          <cell r="BC778"/>
          <cell r="BD778"/>
          <cell r="BE778"/>
          <cell r="BF778"/>
          <cell r="BG778"/>
          <cell r="BH778"/>
          <cell r="BI778"/>
          <cell r="BJ778"/>
          <cell r="BK778"/>
          <cell r="BL778"/>
          <cell r="BM778"/>
          <cell r="BN778"/>
          <cell r="BO778"/>
          <cell r="BP778"/>
          <cell r="BQ778"/>
          <cell r="BR778"/>
          <cell r="BS778"/>
          <cell r="BT778"/>
          <cell r="BU778"/>
          <cell r="BV778"/>
          <cell r="BW778"/>
          <cell r="BX778"/>
          <cell r="BY778"/>
          <cell r="BZ778"/>
          <cell r="CA778"/>
          <cell r="CB778"/>
          <cell r="CC778"/>
          <cell r="CD778"/>
          <cell r="CE778"/>
          <cell r="CF778"/>
          <cell r="CG778"/>
          <cell r="CH778"/>
          <cell r="CI778"/>
          <cell r="CJ778"/>
          <cell r="CK778"/>
          <cell r="CL778"/>
          <cell r="CM778"/>
          <cell r="CN778"/>
          <cell r="CO778"/>
          <cell r="CP778"/>
          <cell r="CQ778"/>
          <cell r="CR778"/>
          <cell r="CS778"/>
          <cell r="CT778"/>
          <cell r="CU778"/>
          <cell r="CV778"/>
          <cell r="CW778"/>
          <cell r="CX778"/>
          <cell r="CY778"/>
          <cell r="CZ778"/>
          <cell r="DA778"/>
          <cell r="DB778"/>
          <cell r="DC778"/>
          <cell r="DD778"/>
          <cell r="DE778"/>
          <cell r="DF778"/>
          <cell r="DG778"/>
          <cell r="DH778"/>
          <cell r="DI778"/>
        </row>
        <row r="779">
          <cell r="D779"/>
          <cell r="E779"/>
          <cell r="F779"/>
          <cell r="G779"/>
          <cell r="H779"/>
          <cell r="I779"/>
          <cell r="J779"/>
          <cell r="K779"/>
          <cell r="L779"/>
          <cell r="M779"/>
          <cell r="N779"/>
          <cell r="O779"/>
          <cell r="P779"/>
          <cell r="Q779"/>
          <cell r="R779"/>
          <cell r="S779"/>
          <cell r="T779"/>
          <cell r="U779"/>
          <cell r="V779"/>
          <cell r="W779"/>
          <cell r="X779"/>
          <cell r="Y779"/>
          <cell r="Z779"/>
          <cell r="AA779"/>
          <cell r="AB779"/>
          <cell r="AC779"/>
          <cell r="AD779"/>
          <cell r="AE779"/>
          <cell r="AF779"/>
          <cell r="AG779"/>
          <cell r="AH779"/>
          <cell r="AI779"/>
          <cell r="AJ779"/>
          <cell r="AK779"/>
          <cell r="AL779"/>
          <cell r="AM779"/>
          <cell r="AN779"/>
          <cell r="AO779"/>
          <cell r="AP779"/>
          <cell r="AQ779"/>
          <cell r="AR779"/>
          <cell r="AS779"/>
          <cell r="AT779"/>
          <cell r="AU779"/>
          <cell r="AV779"/>
          <cell r="AW779"/>
          <cell r="AX779"/>
          <cell r="AY779"/>
          <cell r="AZ779"/>
          <cell r="BA779"/>
          <cell r="BB779"/>
          <cell r="BC779"/>
          <cell r="BD779"/>
          <cell r="BE779"/>
          <cell r="BF779"/>
          <cell r="BG779"/>
          <cell r="BH779"/>
          <cell r="BI779"/>
          <cell r="BJ779"/>
          <cell r="BK779"/>
          <cell r="BL779"/>
          <cell r="BM779"/>
          <cell r="BN779"/>
          <cell r="BO779"/>
          <cell r="BP779"/>
          <cell r="BQ779"/>
          <cell r="BR779"/>
          <cell r="BS779"/>
          <cell r="BT779"/>
          <cell r="BU779"/>
          <cell r="BV779"/>
          <cell r="BW779"/>
          <cell r="BX779"/>
          <cell r="BY779"/>
          <cell r="BZ779"/>
          <cell r="CA779"/>
          <cell r="CB779"/>
          <cell r="CC779"/>
          <cell r="CD779"/>
          <cell r="CE779"/>
          <cell r="CF779"/>
          <cell r="CG779"/>
          <cell r="CH779"/>
          <cell r="CI779"/>
          <cell r="CJ779"/>
          <cell r="CK779"/>
          <cell r="CL779"/>
          <cell r="CM779"/>
          <cell r="CN779"/>
          <cell r="CO779"/>
          <cell r="CP779"/>
          <cell r="CQ779"/>
          <cell r="CR779"/>
          <cell r="CS779"/>
          <cell r="CT779"/>
          <cell r="CU779"/>
          <cell r="CV779"/>
          <cell r="CW779"/>
          <cell r="CX779"/>
          <cell r="CY779"/>
          <cell r="CZ779"/>
          <cell r="DA779"/>
          <cell r="DB779"/>
          <cell r="DC779"/>
          <cell r="DD779"/>
          <cell r="DE779"/>
          <cell r="DF779"/>
          <cell r="DG779"/>
          <cell r="DH779"/>
          <cell r="DI779"/>
        </row>
        <row r="780">
          <cell r="D780"/>
          <cell r="E780"/>
          <cell r="F780"/>
          <cell r="G780"/>
          <cell r="H780"/>
          <cell r="I780"/>
          <cell r="J780"/>
          <cell r="K780"/>
          <cell r="L780"/>
          <cell r="M780"/>
          <cell r="N780"/>
          <cell r="O780"/>
          <cell r="P780"/>
          <cell r="Q780"/>
          <cell r="R780"/>
          <cell r="S780"/>
          <cell r="T780"/>
          <cell r="U780"/>
          <cell r="V780"/>
          <cell r="W780"/>
          <cell r="X780"/>
          <cell r="Y780"/>
          <cell r="Z780"/>
          <cell r="AA780"/>
          <cell r="AB780"/>
          <cell r="AC780"/>
          <cell r="AD780"/>
          <cell r="AE780"/>
          <cell r="AF780"/>
          <cell r="AG780"/>
          <cell r="AH780"/>
          <cell r="AI780"/>
          <cell r="AJ780"/>
          <cell r="AK780"/>
          <cell r="AL780"/>
          <cell r="AM780"/>
          <cell r="AN780"/>
          <cell r="AO780"/>
          <cell r="AP780"/>
          <cell r="AQ780"/>
          <cell r="AR780"/>
          <cell r="AS780"/>
          <cell r="AT780"/>
          <cell r="AU780"/>
          <cell r="AV780"/>
          <cell r="AW780"/>
          <cell r="AX780"/>
          <cell r="AY780"/>
          <cell r="AZ780"/>
          <cell r="BA780"/>
          <cell r="BB780"/>
          <cell r="BC780"/>
          <cell r="BD780"/>
          <cell r="BE780"/>
          <cell r="BF780"/>
          <cell r="BG780"/>
          <cell r="BH780"/>
          <cell r="BI780"/>
          <cell r="BJ780"/>
          <cell r="BK780"/>
          <cell r="BL780"/>
          <cell r="BM780"/>
          <cell r="BN780"/>
          <cell r="BO780"/>
          <cell r="BP780"/>
          <cell r="BQ780"/>
          <cell r="BR780"/>
          <cell r="BS780"/>
          <cell r="BT780"/>
          <cell r="BU780"/>
          <cell r="BV780"/>
          <cell r="BW780"/>
          <cell r="BX780"/>
          <cell r="BY780"/>
          <cell r="BZ780"/>
          <cell r="CA780"/>
          <cell r="CB780"/>
          <cell r="CC780"/>
          <cell r="CD780"/>
          <cell r="CE780"/>
          <cell r="CF780"/>
          <cell r="CG780"/>
          <cell r="CH780"/>
          <cell r="CI780"/>
          <cell r="CJ780"/>
          <cell r="CK780"/>
          <cell r="CL780"/>
          <cell r="CM780"/>
          <cell r="CN780"/>
          <cell r="CO780"/>
          <cell r="CP780"/>
          <cell r="CQ780"/>
          <cell r="CR780"/>
          <cell r="CS780"/>
          <cell r="CT780"/>
          <cell r="CU780"/>
          <cell r="CV780"/>
          <cell r="CW780"/>
          <cell r="CX780"/>
          <cell r="CY780"/>
          <cell r="CZ780"/>
          <cell r="DA780"/>
          <cell r="DB780"/>
          <cell r="DC780"/>
          <cell r="DD780"/>
          <cell r="DE780"/>
          <cell r="DF780"/>
          <cell r="DG780"/>
          <cell r="DH780"/>
          <cell r="DI780"/>
        </row>
        <row r="781">
          <cell r="D781"/>
          <cell r="E781"/>
          <cell r="F781"/>
          <cell r="G781"/>
          <cell r="H781"/>
          <cell r="I781"/>
          <cell r="J781"/>
          <cell r="K781"/>
          <cell r="L781"/>
          <cell r="M781"/>
          <cell r="N781"/>
          <cell r="O781"/>
          <cell r="P781"/>
          <cell r="Q781"/>
          <cell r="R781"/>
          <cell r="S781"/>
          <cell r="T781"/>
          <cell r="U781"/>
          <cell r="V781"/>
          <cell r="W781"/>
          <cell r="X781"/>
          <cell r="Y781"/>
          <cell r="Z781"/>
          <cell r="AA781"/>
          <cell r="AB781"/>
          <cell r="AC781"/>
          <cell r="AD781"/>
          <cell r="AE781"/>
          <cell r="AF781"/>
          <cell r="AG781"/>
          <cell r="AH781"/>
          <cell r="AI781"/>
          <cell r="AJ781"/>
          <cell r="AK781"/>
          <cell r="AL781"/>
          <cell r="AM781"/>
          <cell r="AN781"/>
          <cell r="AO781"/>
          <cell r="AP781"/>
          <cell r="AQ781"/>
          <cell r="AR781"/>
          <cell r="AS781"/>
          <cell r="AT781"/>
          <cell r="AU781"/>
          <cell r="AV781"/>
          <cell r="AW781"/>
          <cell r="AX781"/>
          <cell r="AY781"/>
          <cell r="AZ781"/>
          <cell r="BA781"/>
          <cell r="BB781"/>
          <cell r="BC781"/>
          <cell r="BD781"/>
          <cell r="BE781"/>
          <cell r="BF781"/>
          <cell r="BG781"/>
          <cell r="BH781"/>
          <cell r="BI781"/>
          <cell r="BJ781"/>
          <cell r="BK781"/>
          <cell r="BL781"/>
          <cell r="BM781"/>
          <cell r="BN781"/>
          <cell r="BO781"/>
          <cell r="BP781"/>
          <cell r="BQ781"/>
          <cell r="BR781"/>
          <cell r="BS781"/>
          <cell r="BT781"/>
          <cell r="BU781"/>
          <cell r="BV781"/>
          <cell r="BW781"/>
          <cell r="BX781"/>
          <cell r="BY781"/>
          <cell r="BZ781"/>
          <cell r="CA781"/>
          <cell r="CB781"/>
          <cell r="CC781"/>
          <cell r="CD781"/>
          <cell r="CE781"/>
          <cell r="CF781"/>
          <cell r="CG781"/>
          <cell r="CH781"/>
          <cell r="CI781"/>
          <cell r="CJ781"/>
          <cell r="CK781"/>
          <cell r="CL781"/>
          <cell r="CM781"/>
          <cell r="CN781"/>
          <cell r="CO781"/>
          <cell r="CP781"/>
          <cell r="CQ781"/>
          <cell r="CR781"/>
          <cell r="CS781"/>
          <cell r="CT781"/>
          <cell r="CU781"/>
          <cell r="CV781"/>
          <cell r="CW781"/>
          <cell r="CX781"/>
          <cell r="CY781"/>
          <cell r="CZ781"/>
          <cell r="DA781"/>
          <cell r="DB781"/>
          <cell r="DC781"/>
          <cell r="DD781"/>
          <cell r="DE781"/>
          <cell r="DF781"/>
          <cell r="DG781"/>
          <cell r="DH781"/>
          <cell r="DI781"/>
        </row>
        <row r="782">
          <cell r="D782"/>
          <cell r="E782"/>
          <cell r="F782"/>
          <cell r="G782"/>
          <cell r="H782"/>
          <cell r="I782"/>
          <cell r="J782"/>
          <cell r="K782"/>
          <cell r="L782"/>
          <cell r="M782"/>
          <cell r="N782"/>
          <cell r="O782"/>
          <cell r="P782"/>
          <cell r="Q782"/>
          <cell r="R782"/>
          <cell r="S782"/>
          <cell r="T782"/>
          <cell r="U782"/>
          <cell r="V782"/>
          <cell r="W782"/>
          <cell r="X782"/>
          <cell r="Y782"/>
          <cell r="Z782"/>
          <cell r="AA782"/>
          <cell r="AB782"/>
          <cell r="AC782"/>
          <cell r="AD782"/>
          <cell r="AE782"/>
          <cell r="AF782"/>
          <cell r="AG782"/>
          <cell r="AH782"/>
          <cell r="AI782"/>
          <cell r="AJ782"/>
          <cell r="AK782"/>
          <cell r="AL782"/>
          <cell r="AM782"/>
          <cell r="AN782"/>
          <cell r="AO782"/>
          <cell r="AP782"/>
          <cell r="AQ782"/>
          <cell r="AR782"/>
          <cell r="AS782"/>
          <cell r="AT782"/>
          <cell r="AU782"/>
          <cell r="AV782"/>
          <cell r="AW782"/>
          <cell r="AX782"/>
          <cell r="AY782"/>
          <cell r="AZ782"/>
          <cell r="BA782"/>
          <cell r="BB782"/>
          <cell r="BC782"/>
          <cell r="BD782"/>
          <cell r="BE782"/>
          <cell r="BF782"/>
          <cell r="BG782"/>
          <cell r="BH782"/>
          <cell r="BI782"/>
          <cell r="BJ782"/>
          <cell r="BK782"/>
          <cell r="BL782"/>
          <cell r="BM782"/>
          <cell r="BN782"/>
          <cell r="BO782"/>
          <cell r="BP782"/>
          <cell r="BQ782"/>
          <cell r="BR782"/>
          <cell r="BS782"/>
          <cell r="BT782"/>
          <cell r="BU782"/>
          <cell r="BV782"/>
          <cell r="BW782"/>
          <cell r="BX782"/>
          <cell r="BY782"/>
          <cell r="BZ782"/>
          <cell r="CA782"/>
          <cell r="CB782"/>
          <cell r="CC782"/>
          <cell r="CD782"/>
          <cell r="CE782"/>
          <cell r="CF782"/>
          <cell r="CG782"/>
          <cell r="CH782"/>
          <cell r="CI782"/>
          <cell r="CJ782"/>
          <cell r="CK782"/>
          <cell r="CL782"/>
          <cell r="CM782"/>
          <cell r="CN782"/>
          <cell r="CO782"/>
          <cell r="CP782"/>
          <cell r="CQ782"/>
          <cell r="CR782"/>
          <cell r="CS782"/>
          <cell r="CT782"/>
          <cell r="CU782"/>
          <cell r="CV782"/>
          <cell r="CW782"/>
          <cell r="CX782"/>
          <cell r="CY782"/>
          <cell r="CZ782"/>
          <cell r="DA782"/>
          <cell r="DB782"/>
          <cell r="DC782"/>
          <cell r="DD782"/>
          <cell r="DE782"/>
          <cell r="DF782"/>
          <cell r="DG782"/>
          <cell r="DH782"/>
          <cell r="DI782"/>
        </row>
        <row r="783">
          <cell r="D783"/>
          <cell r="E783"/>
          <cell r="F783"/>
          <cell r="G783"/>
          <cell r="H783"/>
          <cell r="I783"/>
          <cell r="J783"/>
          <cell r="K783"/>
          <cell r="L783"/>
          <cell r="M783"/>
          <cell r="N783"/>
          <cell r="O783"/>
          <cell r="P783"/>
          <cell r="Q783"/>
          <cell r="R783"/>
          <cell r="S783"/>
          <cell r="T783"/>
          <cell r="U783"/>
          <cell r="V783"/>
          <cell r="W783"/>
          <cell r="X783"/>
          <cell r="Y783"/>
          <cell r="Z783"/>
          <cell r="AA783"/>
          <cell r="AB783"/>
          <cell r="AC783"/>
          <cell r="AD783"/>
          <cell r="AE783"/>
          <cell r="AF783"/>
          <cell r="AG783"/>
          <cell r="AH783"/>
          <cell r="AI783"/>
          <cell r="AJ783"/>
          <cell r="AK783"/>
          <cell r="AL783"/>
          <cell r="AM783"/>
          <cell r="AN783"/>
          <cell r="AO783"/>
          <cell r="AP783"/>
          <cell r="AQ783"/>
          <cell r="AR783"/>
          <cell r="AS783"/>
          <cell r="AT783"/>
          <cell r="AU783"/>
          <cell r="AV783"/>
          <cell r="AW783"/>
          <cell r="AX783"/>
          <cell r="AY783"/>
          <cell r="AZ783"/>
          <cell r="BA783"/>
          <cell r="BB783"/>
          <cell r="BC783"/>
          <cell r="BD783"/>
          <cell r="BE783"/>
          <cell r="BF783"/>
          <cell r="BG783"/>
          <cell r="BH783"/>
          <cell r="BI783"/>
          <cell r="BJ783"/>
          <cell r="BK783"/>
          <cell r="BL783"/>
          <cell r="BM783"/>
          <cell r="BN783"/>
          <cell r="BO783"/>
          <cell r="BP783"/>
          <cell r="BQ783"/>
          <cell r="BR783"/>
          <cell r="BS783"/>
          <cell r="BT783"/>
          <cell r="BU783"/>
          <cell r="BV783"/>
          <cell r="BW783"/>
          <cell r="BX783"/>
          <cell r="BY783"/>
          <cell r="BZ783"/>
          <cell r="CA783"/>
          <cell r="CB783"/>
          <cell r="CC783"/>
          <cell r="CD783"/>
          <cell r="CE783"/>
          <cell r="CF783"/>
          <cell r="CG783"/>
          <cell r="CH783"/>
          <cell r="CI783"/>
          <cell r="CJ783"/>
          <cell r="CK783"/>
          <cell r="CL783"/>
          <cell r="CM783"/>
          <cell r="CN783"/>
          <cell r="CO783"/>
          <cell r="CP783"/>
          <cell r="CQ783"/>
          <cell r="CR783"/>
          <cell r="CS783"/>
          <cell r="CT783"/>
          <cell r="CU783"/>
          <cell r="CV783"/>
          <cell r="CW783"/>
          <cell r="CX783"/>
          <cell r="CY783"/>
          <cell r="CZ783"/>
          <cell r="DA783"/>
          <cell r="DB783"/>
          <cell r="DC783"/>
          <cell r="DD783"/>
          <cell r="DE783"/>
          <cell r="DF783"/>
          <cell r="DG783"/>
          <cell r="DH783"/>
          <cell r="DI783"/>
        </row>
        <row r="784">
          <cell r="D784"/>
          <cell r="E784"/>
          <cell r="F784"/>
          <cell r="G784"/>
          <cell r="H784"/>
          <cell r="I784"/>
          <cell r="J784"/>
          <cell r="K784"/>
          <cell r="L784"/>
          <cell r="M784"/>
          <cell r="N784"/>
          <cell r="O784"/>
          <cell r="P784"/>
          <cell r="Q784"/>
          <cell r="R784"/>
          <cell r="S784"/>
          <cell r="T784"/>
          <cell r="U784"/>
          <cell r="V784"/>
          <cell r="W784"/>
          <cell r="X784"/>
          <cell r="Y784"/>
          <cell r="Z784"/>
          <cell r="AA784"/>
          <cell r="AB784"/>
          <cell r="AC784"/>
          <cell r="AD784"/>
          <cell r="AE784"/>
          <cell r="AF784"/>
          <cell r="AG784"/>
          <cell r="AH784"/>
          <cell r="AI784"/>
          <cell r="AJ784"/>
          <cell r="AK784"/>
          <cell r="AL784"/>
          <cell r="AM784"/>
          <cell r="AN784"/>
          <cell r="AO784"/>
          <cell r="AP784"/>
          <cell r="AQ784"/>
          <cell r="AR784"/>
          <cell r="AS784"/>
          <cell r="AT784"/>
          <cell r="AU784"/>
          <cell r="AV784"/>
          <cell r="AW784"/>
          <cell r="AX784"/>
          <cell r="AY784"/>
          <cell r="AZ784"/>
          <cell r="BA784"/>
          <cell r="BB784"/>
          <cell r="BC784"/>
          <cell r="BD784"/>
          <cell r="BE784"/>
          <cell r="BF784"/>
          <cell r="BG784"/>
          <cell r="BH784"/>
          <cell r="BI784"/>
          <cell r="BJ784"/>
          <cell r="BK784"/>
          <cell r="BL784"/>
          <cell r="BM784"/>
          <cell r="BN784"/>
          <cell r="BO784"/>
          <cell r="BP784"/>
          <cell r="BQ784"/>
          <cell r="BR784"/>
          <cell r="BS784"/>
          <cell r="BT784"/>
          <cell r="BU784"/>
          <cell r="BV784"/>
          <cell r="BW784"/>
          <cell r="BX784"/>
          <cell r="BY784"/>
          <cell r="BZ784"/>
          <cell r="CA784"/>
          <cell r="CB784"/>
          <cell r="CC784"/>
          <cell r="CD784"/>
          <cell r="CE784"/>
          <cell r="CF784"/>
          <cell r="CG784"/>
          <cell r="CH784"/>
          <cell r="CI784"/>
          <cell r="CJ784"/>
          <cell r="CK784"/>
          <cell r="CL784"/>
          <cell r="CM784"/>
          <cell r="CN784"/>
          <cell r="CO784"/>
          <cell r="CP784"/>
          <cell r="CQ784"/>
          <cell r="CR784"/>
          <cell r="CS784"/>
          <cell r="CT784"/>
          <cell r="CU784"/>
          <cell r="CV784"/>
          <cell r="CW784"/>
          <cell r="CX784"/>
          <cell r="CY784"/>
          <cell r="CZ784"/>
          <cell r="DA784"/>
          <cell r="DB784"/>
          <cell r="DC784"/>
          <cell r="DD784"/>
          <cell r="DE784"/>
          <cell r="DF784"/>
          <cell r="DG784"/>
          <cell r="DH784"/>
          <cell r="DI784"/>
        </row>
        <row r="785">
          <cell r="D785"/>
          <cell r="E785"/>
          <cell r="F785"/>
          <cell r="G785"/>
          <cell r="H785"/>
          <cell r="I785"/>
          <cell r="J785"/>
          <cell r="K785"/>
          <cell r="L785"/>
          <cell r="M785"/>
          <cell r="N785"/>
          <cell r="O785"/>
          <cell r="P785"/>
          <cell r="Q785"/>
          <cell r="R785"/>
          <cell r="S785"/>
          <cell r="T785"/>
          <cell r="U785"/>
          <cell r="V785"/>
          <cell r="W785"/>
          <cell r="X785"/>
          <cell r="Y785"/>
          <cell r="Z785"/>
          <cell r="AA785"/>
          <cell r="AB785"/>
          <cell r="AC785"/>
          <cell r="AD785"/>
          <cell r="AE785"/>
          <cell r="AF785"/>
          <cell r="AG785"/>
          <cell r="AH785"/>
          <cell r="AI785"/>
          <cell r="AJ785"/>
          <cell r="AK785"/>
          <cell r="AL785"/>
          <cell r="AM785"/>
          <cell r="AN785"/>
          <cell r="AO785"/>
          <cell r="AP785"/>
          <cell r="AQ785"/>
          <cell r="AR785"/>
          <cell r="AS785"/>
          <cell r="AT785"/>
          <cell r="AU785"/>
          <cell r="AV785"/>
          <cell r="AW785"/>
          <cell r="AX785"/>
          <cell r="AY785"/>
          <cell r="AZ785"/>
          <cell r="BA785"/>
          <cell r="BB785"/>
          <cell r="BC785"/>
          <cell r="BD785"/>
          <cell r="BE785"/>
          <cell r="BF785"/>
          <cell r="BG785"/>
          <cell r="BH785"/>
          <cell r="BI785"/>
          <cell r="BJ785"/>
          <cell r="BK785"/>
          <cell r="BL785"/>
          <cell r="BM785"/>
          <cell r="BN785"/>
          <cell r="BO785"/>
          <cell r="BP785"/>
          <cell r="BQ785"/>
          <cell r="BR785"/>
          <cell r="BS785"/>
          <cell r="BT785"/>
          <cell r="BU785"/>
          <cell r="BV785"/>
          <cell r="BW785"/>
          <cell r="BX785"/>
          <cell r="BY785"/>
          <cell r="BZ785"/>
          <cell r="CA785"/>
          <cell r="CB785"/>
          <cell r="CC785"/>
          <cell r="CD785"/>
          <cell r="CE785"/>
          <cell r="CF785"/>
          <cell r="CG785"/>
          <cell r="CH785"/>
          <cell r="CI785"/>
          <cell r="CJ785"/>
          <cell r="CK785"/>
          <cell r="CL785"/>
          <cell r="CM785"/>
          <cell r="CN785"/>
          <cell r="CO785"/>
          <cell r="CP785"/>
          <cell r="CQ785"/>
          <cell r="CR785"/>
          <cell r="CS785"/>
          <cell r="CT785"/>
          <cell r="CU785"/>
          <cell r="CV785"/>
          <cell r="CW785"/>
          <cell r="CX785"/>
          <cell r="CY785"/>
          <cell r="CZ785"/>
          <cell r="DA785"/>
          <cell r="DB785"/>
          <cell r="DC785"/>
          <cell r="DD785"/>
          <cell r="DE785"/>
          <cell r="DF785"/>
          <cell r="DG785"/>
          <cell r="DH785"/>
          <cell r="DI785"/>
        </row>
        <row r="786">
          <cell r="D786"/>
          <cell r="E786"/>
          <cell r="F786"/>
          <cell r="G786"/>
          <cell r="H786"/>
          <cell r="I786"/>
          <cell r="J786"/>
          <cell r="K786"/>
          <cell r="L786"/>
          <cell r="M786"/>
          <cell r="N786"/>
          <cell r="O786"/>
          <cell r="P786"/>
          <cell r="Q786"/>
          <cell r="R786"/>
          <cell r="S786"/>
          <cell r="T786"/>
          <cell r="U786"/>
          <cell r="V786"/>
          <cell r="W786"/>
          <cell r="X786"/>
          <cell r="Y786"/>
          <cell r="Z786"/>
          <cell r="AA786"/>
          <cell r="AB786"/>
          <cell r="AC786"/>
          <cell r="AD786"/>
          <cell r="AE786"/>
          <cell r="AF786"/>
          <cell r="AG786"/>
          <cell r="AH786"/>
          <cell r="AI786"/>
          <cell r="AJ786"/>
          <cell r="AK786"/>
          <cell r="AL786"/>
          <cell r="AM786"/>
          <cell r="AN786"/>
          <cell r="AO786"/>
          <cell r="AP786"/>
          <cell r="AQ786"/>
          <cell r="AR786"/>
          <cell r="AS786"/>
          <cell r="AT786"/>
          <cell r="AU786"/>
          <cell r="AV786"/>
          <cell r="AW786"/>
          <cell r="AX786"/>
          <cell r="AY786"/>
          <cell r="AZ786"/>
          <cell r="BA786"/>
          <cell r="BB786"/>
          <cell r="BC786"/>
          <cell r="BD786"/>
          <cell r="BE786"/>
          <cell r="BF786"/>
          <cell r="BG786"/>
          <cell r="BH786"/>
          <cell r="BI786"/>
          <cell r="BJ786"/>
          <cell r="BK786"/>
          <cell r="BL786"/>
          <cell r="BM786"/>
          <cell r="BN786"/>
          <cell r="BO786"/>
          <cell r="BP786"/>
          <cell r="BQ786"/>
          <cell r="BR786"/>
          <cell r="BS786"/>
          <cell r="BT786"/>
          <cell r="BU786"/>
          <cell r="BV786"/>
          <cell r="BW786"/>
          <cell r="BX786"/>
          <cell r="BY786"/>
          <cell r="BZ786"/>
          <cell r="CA786"/>
          <cell r="CB786"/>
          <cell r="CC786"/>
          <cell r="CD786"/>
          <cell r="CE786"/>
          <cell r="CF786"/>
          <cell r="CG786"/>
          <cell r="CH786"/>
          <cell r="CI786"/>
          <cell r="CJ786"/>
          <cell r="CK786"/>
          <cell r="CL786"/>
          <cell r="CM786"/>
          <cell r="CN786"/>
          <cell r="CO786"/>
          <cell r="CP786"/>
          <cell r="CQ786"/>
          <cell r="CR786"/>
          <cell r="CS786"/>
          <cell r="CT786"/>
          <cell r="CU786"/>
          <cell r="CV786"/>
          <cell r="CW786"/>
          <cell r="CX786"/>
          <cell r="CY786"/>
          <cell r="CZ786"/>
          <cell r="DA786"/>
          <cell r="DB786"/>
          <cell r="DC786"/>
          <cell r="DD786"/>
          <cell r="DE786"/>
          <cell r="DF786"/>
          <cell r="DG786"/>
          <cell r="DH786"/>
          <cell r="DI786"/>
        </row>
        <row r="787">
          <cell r="D787"/>
          <cell r="E787"/>
          <cell r="F787"/>
          <cell r="G787"/>
          <cell r="H787"/>
          <cell r="I787"/>
          <cell r="J787"/>
          <cell r="K787"/>
          <cell r="L787"/>
          <cell r="M787"/>
          <cell r="N787"/>
          <cell r="O787"/>
          <cell r="P787"/>
          <cell r="Q787"/>
          <cell r="R787"/>
          <cell r="S787"/>
          <cell r="T787"/>
          <cell r="U787"/>
          <cell r="V787"/>
          <cell r="W787"/>
          <cell r="X787"/>
          <cell r="Y787"/>
          <cell r="Z787"/>
          <cell r="AA787"/>
          <cell r="AB787"/>
          <cell r="AC787"/>
          <cell r="AD787"/>
          <cell r="AE787"/>
          <cell r="AF787"/>
          <cell r="AG787"/>
          <cell r="AH787"/>
          <cell r="AI787"/>
          <cell r="AJ787"/>
          <cell r="AK787"/>
          <cell r="AL787"/>
          <cell r="AM787"/>
          <cell r="AN787"/>
          <cell r="AO787"/>
          <cell r="AP787"/>
          <cell r="AQ787"/>
          <cell r="AR787"/>
          <cell r="AS787"/>
          <cell r="AT787"/>
          <cell r="AU787"/>
          <cell r="AV787"/>
          <cell r="AW787"/>
          <cell r="AX787"/>
          <cell r="AY787"/>
          <cell r="AZ787"/>
          <cell r="BA787"/>
          <cell r="BB787"/>
          <cell r="BC787"/>
          <cell r="BD787"/>
          <cell r="BE787"/>
          <cell r="BF787"/>
          <cell r="BG787"/>
          <cell r="BH787"/>
          <cell r="BI787"/>
          <cell r="BJ787"/>
          <cell r="BK787"/>
          <cell r="BL787"/>
          <cell r="BM787"/>
          <cell r="BN787"/>
          <cell r="BO787"/>
          <cell r="BP787"/>
          <cell r="BQ787"/>
          <cell r="BR787"/>
          <cell r="BS787"/>
          <cell r="BT787"/>
          <cell r="BU787"/>
          <cell r="BV787"/>
          <cell r="BW787"/>
          <cell r="BX787"/>
          <cell r="BY787"/>
          <cell r="BZ787"/>
          <cell r="CA787"/>
          <cell r="CB787"/>
          <cell r="CC787"/>
          <cell r="CD787"/>
          <cell r="CE787"/>
          <cell r="CF787"/>
          <cell r="CG787"/>
          <cell r="CH787"/>
          <cell r="CI787"/>
          <cell r="CJ787"/>
          <cell r="CK787"/>
          <cell r="CL787"/>
          <cell r="CM787"/>
          <cell r="CN787"/>
          <cell r="CO787"/>
          <cell r="CP787"/>
          <cell r="CQ787"/>
          <cell r="CR787"/>
          <cell r="CS787"/>
          <cell r="CT787"/>
          <cell r="CU787"/>
          <cell r="CV787"/>
          <cell r="CW787"/>
          <cell r="CX787"/>
          <cell r="CY787"/>
          <cell r="CZ787"/>
          <cell r="DA787"/>
          <cell r="DB787"/>
          <cell r="DC787"/>
          <cell r="DD787"/>
          <cell r="DE787"/>
          <cell r="DF787"/>
          <cell r="DG787"/>
          <cell r="DH787"/>
          <cell r="DI787"/>
        </row>
        <row r="788">
          <cell r="D788"/>
          <cell r="E788"/>
          <cell r="F788"/>
          <cell r="G788"/>
          <cell r="H788"/>
          <cell r="I788"/>
          <cell r="J788"/>
          <cell r="K788"/>
          <cell r="L788"/>
          <cell r="M788"/>
          <cell r="N788"/>
          <cell r="O788"/>
          <cell r="P788"/>
          <cell r="Q788"/>
          <cell r="R788"/>
          <cell r="S788"/>
          <cell r="T788"/>
          <cell r="U788"/>
          <cell r="V788"/>
          <cell r="W788"/>
          <cell r="X788"/>
          <cell r="Y788"/>
          <cell r="Z788"/>
          <cell r="AA788"/>
          <cell r="AB788"/>
          <cell r="AC788"/>
          <cell r="AD788"/>
          <cell r="AE788"/>
          <cell r="AF788"/>
          <cell r="AG788"/>
          <cell r="AH788"/>
          <cell r="AI788"/>
          <cell r="AJ788"/>
          <cell r="AK788"/>
          <cell r="AL788"/>
          <cell r="AM788"/>
          <cell r="AN788"/>
          <cell r="AO788"/>
          <cell r="AP788"/>
          <cell r="AQ788"/>
          <cell r="AR788"/>
          <cell r="AS788"/>
          <cell r="AT788"/>
          <cell r="AU788"/>
          <cell r="AV788"/>
          <cell r="AW788"/>
          <cell r="AX788"/>
          <cell r="AY788"/>
          <cell r="AZ788"/>
          <cell r="BA788"/>
          <cell r="BB788"/>
          <cell r="BC788"/>
          <cell r="BD788"/>
          <cell r="BE788"/>
          <cell r="BF788"/>
          <cell r="BG788"/>
          <cell r="BH788"/>
          <cell r="BI788"/>
          <cell r="BJ788"/>
          <cell r="BK788"/>
          <cell r="BL788"/>
          <cell r="BM788"/>
          <cell r="BN788"/>
          <cell r="BO788"/>
          <cell r="BP788"/>
          <cell r="BQ788"/>
          <cell r="BR788"/>
          <cell r="BS788"/>
          <cell r="BT788"/>
          <cell r="BU788"/>
          <cell r="BV788"/>
          <cell r="BW788"/>
          <cell r="BX788"/>
          <cell r="BY788"/>
          <cell r="BZ788"/>
          <cell r="CA788"/>
          <cell r="CB788"/>
          <cell r="CC788"/>
          <cell r="CD788"/>
          <cell r="CE788"/>
          <cell r="CF788"/>
          <cell r="CG788"/>
          <cell r="CH788"/>
          <cell r="CI788"/>
          <cell r="CJ788"/>
          <cell r="CK788"/>
          <cell r="CL788"/>
          <cell r="CM788"/>
          <cell r="CN788"/>
          <cell r="CO788"/>
          <cell r="CP788"/>
          <cell r="CQ788"/>
          <cell r="CR788"/>
          <cell r="CS788"/>
          <cell r="CT788"/>
          <cell r="CU788"/>
          <cell r="CV788"/>
          <cell r="CW788"/>
          <cell r="CX788"/>
          <cell r="CY788"/>
          <cell r="CZ788"/>
          <cell r="DA788"/>
          <cell r="DB788"/>
          <cell r="DC788"/>
          <cell r="DD788"/>
          <cell r="DE788"/>
          <cell r="DF788"/>
          <cell r="DG788"/>
          <cell r="DH788"/>
          <cell r="DI788"/>
        </row>
        <row r="789">
          <cell r="D789"/>
          <cell r="E789"/>
          <cell r="F789"/>
          <cell r="G789"/>
          <cell r="H789"/>
          <cell r="I789"/>
          <cell r="J789"/>
          <cell r="K789"/>
          <cell r="L789"/>
          <cell r="M789"/>
          <cell r="N789"/>
          <cell r="O789"/>
          <cell r="P789"/>
          <cell r="Q789"/>
          <cell r="R789"/>
          <cell r="S789"/>
          <cell r="T789"/>
          <cell r="U789"/>
          <cell r="V789"/>
          <cell r="W789"/>
          <cell r="X789"/>
          <cell r="Y789"/>
          <cell r="Z789"/>
          <cell r="AA789"/>
          <cell r="AB789"/>
          <cell r="AC789"/>
          <cell r="AD789"/>
          <cell r="AE789"/>
          <cell r="AF789"/>
          <cell r="AG789"/>
          <cell r="AH789"/>
          <cell r="AI789"/>
          <cell r="AJ789"/>
          <cell r="AK789"/>
          <cell r="AL789"/>
          <cell r="AM789"/>
          <cell r="AN789"/>
          <cell r="AO789"/>
          <cell r="AP789"/>
          <cell r="AQ789"/>
          <cell r="AR789"/>
          <cell r="AS789"/>
          <cell r="AT789"/>
          <cell r="AU789"/>
          <cell r="AV789"/>
          <cell r="AW789"/>
          <cell r="AX789"/>
          <cell r="AY789"/>
          <cell r="AZ789"/>
          <cell r="BA789"/>
          <cell r="BB789"/>
          <cell r="BC789"/>
          <cell r="BD789"/>
          <cell r="BE789"/>
          <cell r="BF789"/>
          <cell r="BG789"/>
          <cell r="BH789"/>
          <cell r="BI789"/>
          <cell r="BJ789"/>
          <cell r="BK789"/>
          <cell r="BL789"/>
          <cell r="BM789"/>
          <cell r="BN789"/>
          <cell r="BO789"/>
          <cell r="BP789"/>
          <cell r="BQ789"/>
          <cell r="BR789"/>
          <cell r="BS789"/>
          <cell r="BT789"/>
          <cell r="BU789"/>
          <cell r="BV789"/>
          <cell r="BW789"/>
          <cell r="BX789"/>
          <cell r="BY789"/>
          <cell r="BZ789"/>
          <cell r="CA789"/>
          <cell r="CB789"/>
          <cell r="CC789"/>
          <cell r="CD789"/>
          <cell r="CE789"/>
          <cell r="CF789"/>
          <cell r="CG789"/>
          <cell r="CH789"/>
          <cell r="CI789"/>
          <cell r="CJ789"/>
          <cell r="CK789"/>
          <cell r="CL789"/>
          <cell r="CM789"/>
          <cell r="CN789"/>
          <cell r="CO789"/>
          <cell r="CP789"/>
          <cell r="CQ789"/>
          <cell r="CR789"/>
          <cell r="CS789"/>
          <cell r="CT789"/>
          <cell r="CU789"/>
          <cell r="CV789"/>
          <cell r="CW789"/>
          <cell r="CX789"/>
          <cell r="CY789"/>
          <cell r="CZ789"/>
          <cell r="DA789"/>
          <cell r="DB789"/>
          <cell r="DC789"/>
          <cell r="DD789"/>
          <cell r="DE789"/>
          <cell r="DF789"/>
          <cell r="DG789"/>
          <cell r="DH789"/>
          <cell r="DI789"/>
        </row>
        <row r="790">
          <cell r="D790"/>
          <cell r="E790"/>
          <cell r="F790"/>
          <cell r="G790"/>
          <cell r="H790"/>
          <cell r="I790"/>
          <cell r="J790"/>
          <cell r="K790"/>
          <cell r="L790"/>
          <cell r="M790"/>
          <cell r="N790"/>
          <cell r="O790"/>
          <cell r="P790"/>
          <cell r="Q790"/>
          <cell r="R790"/>
          <cell r="S790"/>
          <cell r="T790"/>
          <cell r="U790"/>
          <cell r="V790"/>
          <cell r="W790"/>
          <cell r="X790"/>
          <cell r="Y790"/>
          <cell r="Z790"/>
          <cell r="AA790"/>
          <cell r="AB790"/>
          <cell r="AC790"/>
          <cell r="AD790"/>
          <cell r="AE790"/>
          <cell r="AF790"/>
          <cell r="AG790"/>
          <cell r="AH790"/>
          <cell r="AI790"/>
          <cell r="AJ790"/>
          <cell r="AK790"/>
          <cell r="AL790"/>
          <cell r="AM790"/>
          <cell r="AN790"/>
          <cell r="AO790"/>
          <cell r="AP790"/>
          <cell r="AQ790"/>
          <cell r="AR790"/>
          <cell r="AS790"/>
          <cell r="AT790"/>
          <cell r="AU790"/>
          <cell r="AV790"/>
          <cell r="AW790"/>
          <cell r="AX790"/>
          <cell r="AY790"/>
          <cell r="AZ790"/>
          <cell r="BA790"/>
          <cell r="BB790"/>
          <cell r="BC790"/>
          <cell r="BD790"/>
          <cell r="BE790"/>
          <cell r="BF790"/>
          <cell r="BG790"/>
          <cell r="BH790"/>
          <cell r="BI790"/>
          <cell r="BJ790"/>
          <cell r="BK790"/>
          <cell r="BL790"/>
          <cell r="BM790"/>
          <cell r="BN790"/>
          <cell r="BO790"/>
          <cell r="BP790"/>
          <cell r="BQ790"/>
          <cell r="BR790"/>
          <cell r="BS790"/>
          <cell r="BT790"/>
          <cell r="BU790"/>
          <cell r="BV790"/>
          <cell r="BW790"/>
          <cell r="BX790"/>
          <cell r="BY790"/>
          <cell r="BZ790"/>
          <cell r="CA790"/>
          <cell r="CB790"/>
          <cell r="CC790"/>
          <cell r="CD790"/>
          <cell r="CE790"/>
          <cell r="CF790"/>
          <cell r="CG790"/>
          <cell r="CH790"/>
          <cell r="CI790"/>
          <cell r="CJ790"/>
          <cell r="CK790"/>
          <cell r="CL790"/>
          <cell r="CM790"/>
          <cell r="CN790"/>
          <cell r="CO790"/>
          <cell r="CP790"/>
          <cell r="CQ790"/>
          <cell r="CR790"/>
          <cell r="CS790"/>
          <cell r="CT790"/>
          <cell r="CU790"/>
          <cell r="CV790"/>
          <cell r="CW790"/>
          <cell r="CX790"/>
          <cell r="CY790"/>
          <cell r="CZ790"/>
          <cell r="DA790"/>
          <cell r="DB790"/>
          <cell r="DC790"/>
          <cell r="DD790"/>
          <cell r="DE790"/>
          <cell r="DF790"/>
          <cell r="DG790"/>
          <cell r="DH790"/>
          <cell r="DI790"/>
        </row>
        <row r="791">
          <cell r="D791"/>
          <cell r="E791"/>
          <cell r="F791"/>
          <cell r="G791"/>
          <cell r="H791"/>
          <cell r="I791"/>
          <cell r="J791"/>
          <cell r="K791"/>
          <cell r="L791"/>
          <cell r="M791"/>
          <cell r="N791"/>
          <cell r="O791"/>
          <cell r="P791"/>
          <cell r="Q791"/>
          <cell r="R791"/>
          <cell r="S791"/>
          <cell r="T791"/>
          <cell r="U791"/>
          <cell r="V791"/>
          <cell r="W791"/>
          <cell r="X791"/>
          <cell r="Y791"/>
          <cell r="Z791"/>
          <cell r="AA791"/>
          <cell r="AB791"/>
          <cell r="AC791"/>
          <cell r="AD791"/>
          <cell r="AE791"/>
          <cell r="AF791"/>
          <cell r="AG791"/>
          <cell r="AH791"/>
          <cell r="AI791"/>
          <cell r="AJ791"/>
          <cell r="AK791"/>
          <cell r="AL791"/>
          <cell r="AM791"/>
          <cell r="AN791"/>
          <cell r="AO791"/>
          <cell r="AP791"/>
          <cell r="AQ791"/>
          <cell r="AR791"/>
          <cell r="AS791"/>
          <cell r="AT791"/>
          <cell r="AU791"/>
          <cell r="AV791"/>
          <cell r="AW791"/>
          <cell r="AX791"/>
          <cell r="AY791"/>
          <cell r="AZ791"/>
          <cell r="BA791"/>
          <cell r="BB791"/>
          <cell r="BC791"/>
          <cell r="BD791"/>
          <cell r="BE791"/>
          <cell r="BF791"/>
          <cell r="BG791"/>
          <cell r="BH791"/>
          <cell r="BI791"/>
          <cell r="BJ791"/>
          <cell r="BK791"/>
          <cell r="BL791"/>
          <cell r="BM791"/>
          <cell r="BN791"/>
          <cell r="BO791"/>
          <cell r="BP791"/>
          <cell r="BQ791"/>
          <cell r="BR791"/>
          <cell r="BS791"/>
          <cell r="BT791"/>
          <cell r="BU791"/>
          <cell r="BV791"/>
          <cell r="BW791"/>
          <cell r="BX791"/>
          <cell r="BY791"/>
          <cell r="BZ791"/>
          <cell r="CA791"/>
          <cell r="CB791"/>
          <cell r="CC791"/>
          <cell r="CD791"/>
          <cell r="CE791"/>
          <cell r="CF791"/>
          <cell r="CG791"/>
          <cell r="CH791"/>
          <cell r="CI791"/>
          <cell r="CJ791"/>
          <cell r="CK791"/>
          <cell r="CL791"/>
          <cell r="CM791"/>
          <cell r="CN791"/>
          <cell r="CO791"/>
          <cell r="CP791"/>
          <cell r="CQ791"/>
          <cell r="CR791"/>
          <cell r="CS791"/>
          <cell r="CT791"/>
          <cell r="CU791"/>
          <cell r="CV791"/>
          <cell r="CW791"/>
          <cell r="CX791"/>
          <cell r="CY791"/>
          <cell r="CZ791"/>
          <cell r="DA791"/>
          <cell r="DB791"/>
          <cell r="DC791"/>
          <cell r="DD791"/>
          <cell r="DE791"/>
          <cell r="DF791"/>
          <cell r="DG791"/>
          <cell r="DH791"/>
          <cell r="DI791"/>
        </row>
        <row r="792">
          <cell r="D792"/>
          <cell r="E792"/>
          <cell r="F792"/>
          <cell r="G792"/>
          <cell r="H792"/>
          <cell r="I792"/>
          <cell r="J792"/>
          <cell r="K792"/>
          <cell r="L792"/>
          <cell r="M792"/>
          <cell r="N792"/>
          <cell r="O792"/>
          <cell r="P792"/>
          <cell r="Q792"/>
          <cell r="R792"/>
          <cell r="S792"/>
          <cell r="T792"/>
          <cell r="U792"/>
          <cell r="V792"/>
          <cell r="W792"/>
          <cell r="X792"/>
          <cell r="Y792"/>
          <cell r="Z792"/>
          <cell r="AA792"/>
          <cell r="AB792"/>
          <cell r="AC792"/>
          <cell r="AD792"/>
          <cell r="AE792"/>
          <cell r="AF792"/>
          <cell r="AG792"/>
          <cell r="AH792"/>
          <cell r="AI792"/>
          <cell r="AJ792"/>
          <cell r="AK792"/>
          <cell r="AL792"/>
          <cell r="AM792"/>
          <cell r="AN792"/>
          <cell r="AO792"/>
          <cell r="AP792"/>
          <cell r="AQ792"/>
          <cell r="AR792"/>
          <cell r="AS792"/>
          <cell r="AT792"/>
          <cell r="AU792"/>
          <cell r="AV792"/>
          <cell r="AW792"/>
          <cell r="AX792"/>
          <cell r="AY792"/>
          <cell r="AZ792"/>
          <cell r="BA792"/>
          <cell r="BB792"/>
          <cell r="BC792"/>
          <cell r="BD792"/>
          <cell r="BE792"/>
          <cell r="BF792"/>
          <cell r="BG792"/>
          <cell r="BH792"/>
          <cell r="BI792"/>
          <cell r="BJ792"/>
          <cell r="BK792"/>
          <cell r="BL792"/>
          <cell r="BM792"/>
          <cell r="BN792"/>
          <cell r="BO792"/>
          <cell r="BP792"/>
          <cell r="BQ792"/>
          <cell r="BR792"/>
          <cell r="BS792"/>
          <cell r="BT792"/>
          <cell r="BU792"/>
          <cell r="BV792"/>
          <cell r="BW792"/>
          <cell r="BX792"/>
          <cell r="BY792"/>
          <cell r="BZ792"/>
          <cell r="CA792"/>
          <cell r="CB792"/>
          <cell r="CC792"/>
          <cell r="CD792"/>
          <cell r="CE792"/>
          <cell r="CF792"/>
          <cell r="CG792"/>
          <cell r="CH792"/>
          <cell r="CI792"/>
          <cell r="CJ792"/>
          <cell r="CK792"/>
          <cell r="CL792"/>
          <cell r="CM792"/>
          <cell r="CN792"/>
          <cell r="CO792"/>
          <cell r="CP792"/>
          <cell r="CQ792"/>
          <cell r="CR792"/>
          <cell r="CS792"/>
          <cell r="CT792"/>
          <cell r="CU792"/>
          <cell r="CV792"/>
          <cell r="CW792"/>
          <cell r="CX792"/>
          <cell r="CY792"/>
          <cell r="CZ792"/>
          <cell r="DA792"/>
          <cell r="DB792"/>
          <cell r="DC792"/>
          <cell r="DD792"/>
          <cell r="DE792"/>
          <cell r="DF792"/>
          <cell r="DG792"/>
          <cell r="DH792"/>
          <cell r="DI792"/>
        </row>
        <row r="793">
          <cell r="D793"/>
          <cell r="E793"/>
          <cell r="F793"/>
          <cell r="G793"/>
          <cell r="H793"/>
          <cell r="I793"/>
          <cell r="J793"/>
          <cell r="K793"/>
          <cell r="L793"/>
          <cell r="M793"/>
          <cell r="N793"/>
          <cell r="O793"/>
          <cell r="P793"/>
          <cell r="Q793"/>
          <cell r="R793"/>
          <cell r="S793"/>
          <cell r="T793"/>
          <cell r="U793"/>
          <cell r="V793"/>
          <cell r="W793"/>
          <cell r="X793"/>
          <cell r="Y793"/>
          <cell r="Z793"/>
          <cell r="AA793"/>
          <cell r="AB793"/>
          <cell r="AC793"/>
          <cell r="AD793"/>
          <cell r="AE793"/>
          <cell r="AF793"/>
          <cell r="AG793"/>
          <cell r="AH793"/>
          <cell r="AI793"/>
          <cell r="AJ793"/>
          <cell r="AK793"/>
          <cell r="AL793"/>
          <cell r="AM793"/>
          <cell r="AN793"/>
          <cell r="AO793"/>
          <cell r="AP793"/>
          <cell r="AQ793"/>
          <cell r="AR793"/>
          <cell r="AS793"/>
          <cell r="AT793"/>
          <cell r="AU793"/>
          <cell r="AV793"/>
          <cell r="AW793"/>
          <cell r="AX793"/>
          <cell r="AY793"/>
          <cell r="AZ793"/>
          <cell r="BA793"/>
          <cell r="BB793"/>
          <cell r="BC793"/>
          <cell r="BD793"/>
          <cell r="BE793"/>
          <cell r="BF793"/>
          <cell r="BG793"/>
          <cell r="BH793"/>
          <cell r="BI793"/>
          <cell r="BJ793"/>
          <cell r="BK793"/>
          <cell r="BL793"/>
          <cell r="BM793"/>
          <cell r="BN793"/>
          <cell r="BO793"/>
          <cell r="BP793"/>
          <cell r="BQ793"/>
          <cell r="BR793"/>
          <cell r="BS793"/>
          <cell r="BT793"/>
          <cell r="BU793"/>
          <cell r="BV793"/>
          <cell r="BW793"/>
          <cell r="BX793"/>
          <cell r="BY793"/>
          <cell r="BZ793"/>
          <cell r="CA793"/>
          <cell r="CB793"/>
          <cell r="CC793"/>
          <cell r="CD793"/>
          <cell r="CE793"/>
          <cell r="CF793"/>
          <cell r="CG793"/>
          <cell r="CH793"/>
          <cell r="CI793"/>
          <cell r="CJ793"/>
          <cell r="CK793"/>
          <cell r="CL793"/>
          <cell r="CM793"/>
          <cell r="CN793"/>
          <cell r="CO793"/>
          <cell r="CP793"/>
          <cell r="CQ793"/>
          <cell r="CR793"/>
          <cell r="CS793"/>
          <cell r="CT793"/>
          <cell r="CU793"/>
          <cell r="CV793"/>
          <cell r="CW793"/>
          <cell r="CX793"/>
          <cell r="CY793"/>
          <cell r="CZ793"/>
          <cell r="DA793"/>
          <cell r="DB793"/>
          <cell r="DC793"/>
          <cell r="DD793"/>
          <cell r="DE793"/>
          <cell r="DF793"/>
          <cell r="DG793"/>
          <cell r="DH793"/>
          <cell r="DI793"/>
        </row>
        <row r="794">
          <cell r="D794"/>
          <cell r="E794"/>
          <cell r="F794"/>
          <cell r="G794"/>
          <cell r="H794"/>
          <cell r="I794"/>
          <cell r="J794"/>
          <cell r="K794"/>
          <cell r="L794"/>
          <cell r="M794"/>
          <cell r="N794"/>
          <cell r="O794"/>
          <cell r="P794"/>
          <cell r="Q794"/>
          <cell r="R794"/>
          <cell r="S794"/>
          <cell r="T794"/>
          <cell r="U794"/>
          <cell r="V794"/>
          <cell r="W794"/>
          <cell r="X794"/>
          <cell r="Y794"/>
          <cell r="Z794"/>
          <cell r="AA794"/>
          <cell r="AB794"/>
          <cell r="AC794"/>
          <cell r="AD794"/>
          <cell r="AE794"/>
          <cell r="AF794"/>
          <cell r="AG794"/>
          <cell r="AH794"/>
          <cell r="AI794"/>
          <cell r="AJ794"/>
          <cell r="AK794"/>
          <cell r="AL794"/>
          <cell r="AM794"/>
          <cell r="AN794"/>
          <cell r="AO794"/>
          <cell r="AP794"/>
          <cell r="AQ794"/>
          <cell r="AR794"/>
          <cell r="AS794"/>
          <cell r="AT794"/>
          <cell r="AU794"/>
          <cell r="AV794"/>
          <cell r="AW794"/>
          <cell r="AX794"/>
          <cell r="AY794"/>
          <cell r="AZ794"/>
          <cell r="BA794"/>
          <cell r="BB794"/>
          <cell r="BC794"/>
          <cell r="BD794"/>
          <cell r="BE794"/>
          <cell r="BF794"/>
          <cell r="BG794"/>
          <cell r="BH794"/>
          <cell r="BI794"/>
          <cell r="BJ794"/>
          <cell r="BK794"/>
          <cell r="BL794"/>
          <cell r="BM794"/>
          <cell r="BN794"/>
          <cell r="BO794"/>
          <cell r="BP794"/>
          <cell r="BQ794"/>
          <cell r="BR794"/>
          <cell r="BS794"/>
          <cell r="BT794"/>
          <cell r="BU794"/>
          <cell r="BV794"/>
          <cell r="BW794"/>
          <cell r="BX794"/>
          <cell r="BY794"/>
          <cell r="BZ794"/>
          <cell r="CA794"/>
          <cell r="CB794"/>
          <cell r="CC794"/>
          <cell r="CD794"/>
          <cell r="CE794"/>
          <cell r="CF794"/>
          <cell r="CG794"/>
          <cell r="CH794"/>
          <cell r="CI794"/>
          <cell r="CJ794"/>
          <cell r="CK794"/>
          <cell r="CL794"/>
          <cell r="CM794"/>
          <cell r="CN794"/>
          <cell r="CO794"/>
          <cell r="CP794"/>
          <cell r="CQ794"/>
          <cell r="CR794"/>
          <cell r="CS794"/>
          <cell r="CT794"/>
          <cell r="CU794"/>
          <cell r="CV794"/>
          <cell r="CW794"/>
          <cell r="CX794"/>
          <cell r="CY794"/>
          <cell r="CZ794"/>
          <cell r="DA794"/>
          <cell r="DB794"/>
          <cell r="DC794"/>
          <cell r="DD794"/>
          <cell r="DE794"/>
          <cell r="DF794"/>
          <cell r="DG794"/>
          <cell r="DH794"/>
          <cell r="DI794"/>
        </row>
        <row r="795">
          <cell r="D795"/>
          <cell r="E795"/>
          <cell r="F795"/>
          <cell r="G795"/>
          <cell r="H795"/>
          <cell r="I795"/>
          <cell r="J795"/>
          <cell r="K795"/>
          <cell r="L795"/>
          <cell r="M795"/>
          <cell r="N795"/>
          <cell r="O795"/>
          <cell r="P795"/>
          <cell r="Q795"/>
          <cell r="R795"/>
          <cell r="S795"/>
          <cell r="T795"/>
          <cell r="U795"/>
          <cell r="V795"/>
          <cell r="W795"/>
          <cell r="X795"/>
          <cell r="Y795"/>
          <cell r="Z795"/>
          <cell r="AA795"/>
          <cell r="AB795"/>
          <cell r="AC795"/>
          <cell r="AD795"/>
          <cell r="AE795"/>
          <cell r="AF795"/>
          <cell r="AG795"/>
          <cell r="AH795"/>
          <cell r="AI795"/>
          <cell r="AJ795"/>
          <cell r="AK795"/>
          <cell r="AL795"/>
          <cell r="AM795"/>
          <cell r="AN795"/>
          <cell r="AO795"/>
          <cell r="AP795"/>
          <cell r="AQ795"/>
          <cell r="AR795"/>
          <cell r="AS795"/>
          <cell r="AT795"/>
          <cell r="AU795"/>
          <cell r="AV795"/>
          <cell r="AW795"/>
          <cell r="AX795"/>
          <cell r="AY795"/>
          <cell r="AZ795"/>
          <cell r="BA795"/>
          <cell r="BB795"/>
          <cell r="BC795"/>
          <cell r="BD795"/>
          <cell r="BE795"/>
          <cell r="BF795"/>
          <cell r="BG795"/>
          <cell r="BH795"/>
          <cell r="BI795"/>
          <cell r="BJ795"/>
          <cell r="BK795"/>
          <cell r="BL795"/>
          <cell r="BM795"/>
          <cell r="BN795"/>
          <cell r="BO795"/>
          <cell r="BP795"/>
          <cell r="BQ795"/>
          <cell r="BR795"/>
          <cell r="BS795"/>
          <cell r="BT795"/>
          <cell r="BU795"/>
          <cell r="BV795"/>
          <cell r="BW795"/>
          <cell r="BX795"/>
          <cell r="BY795"/>
          <cell r="BZ795"/>
          <cell r="CA795"/>
          <cell r="CB795"/>
          <cell r="CC795"/>
          <cell r="CD795"/>
          <cell r="CE795"/>
          <cell r="CF795"/>
          <cell r="CG795"/>
          <cell r="CH795"/>
          <cell r="CI795"/>
          <cell r="CJ795"/>
          <cell r="CK795"/>
          <cell r="CL795"/>
          <cell r="CM795"/>
          <cell r="CN795"/>
          <cell r="CO795"/>
          <cell r="CP795"/>
          <cell r="CQ795"/>
          <cell r="CR795"/>
          <cell r="CS795"/>
          <cell r="CT795"/>
          <cell r="CU795"/>
          <cell r="CV795"/>
          <cell r="CW795"/>
          <cell r="CX795"/>
          <cell r="CY795"/>
          <cell r="CZ795"/>
          <cell r="DA795"/>
          <cell r="DB795"/>
          <cell r="DC795"/>
          <cell r="DD795"/>
          <cell r="DE795"/>
          <cell r="DF795"/>
          <cell r="DG795"/>
          <cell r="DH795"/>
          <cell r="DI795"/>
        </row>
        <row r="796">
          <cell r="D796"/>
          <cell r="E796"/>
          <cell r="F796"/>
          <cell r="G796"/>
          <cell r="H796"/>
          <cell r="I796"/>
          <cell r="J796"/>
          <cell r="K796"/>
          <cell r="L796"/>
          <cell r="M796"/>
          <cell r="N796"/>
          <cell r="O796"/>
          <cell r="P796"/>
          <cell r="Q796"/>
          <cell r="R796"/>
          <cell r="S796"/>
          <cell r="T796"/>
          <cell r="U796"/>
          <cell r="V796"/>
          <cell r="W796"/>
          <cell r="X796"/>
          <cell r="Y796"/>
          <cell r="Z796"/>
          <cell r="AA796"/>
          <cell r="AB796"/>
          <cell r="AC796"/>
          <cell r="AD796"/>
          <cell r="AE796"/>
          <cell r="AF796"/>
          <cell r="AG796"/>
          <cell r="AH796"/>
          <cell r="AI796"/>
          <cell r="AJ796"/>
          <cell r="AK796"/>
          <cell r="AL796"/>
          <cell r="AM796"/>
          <cell r="AN796"/>
          <cell r="AO796"/>
          <cell r="AP796"/>
          <cell r="AQ796"/>
          <cell r="AR796"/>
          <cell r="AS796"/>
          <cell r="AT796"/>
          <cell r="AU796"/>
          <cell r="AV796"/>
          <cell r="AW796"/>
          <cell r="AX796"/>
          <cell r="AY796"/>
          <cell r="AZ796"/>
          <cell r="BA796"/>
          <cell r="BB796"/>
          <cell r="BC796"/>
          <cell r="BD796"/>
          <cell r="BE796"/>
          <cell r="BF796"/>
          <cell r="BG796"/>
          <cell r="BH796"/>
          <cell r="BI796"/>
          <cell r="BJ796"/>
          <cell r="BK796"/>
          <cell r="BL796"/>
          <cell r="BM796"/>
          <cell r="BN796"/>
          <cell r="BO796"/>
          <cell r="BP796"/>
          <cell r="BQ796"/>
          <cell r="BR796"/>
          <cell r="BS796"/>
          <cell r="BT796"/>
          <cell r="BU796"/>
          <cell r="BV796"/>
          <cell r="BW796"/>
          <cell r="BX796"/>
          <cell r="BY796"/>
          <cell r="BZ796"/>
          <cell r="CA796"/>
          <cell r="CB796"/>
          <cell r="CC796"/>
          <cell r="CD796"/>
          <cell r="CE796"/>
          <cell r="CF796"/>
          <cell r="CG796"/>
          <cell r="CH796"/>
          <cell r="CI796"/>
          <cell r="CJ796"/>
          <cell r="CK796"/>
          <cell r="CL796"/>
          <cell r="CM796"/>
          <cell r="CN796"/>
          <cell r="CO796"/>
          <cell r="CP796"/>
          <cell r="CQ796"/>
          <cell r="CR796"/>
          <cell r="CS796"/>
          <cell r="CT796"/>
          <cell r="CU796"/>
          <cell r="CV796"/>
          <cell r="CW796"/>
          <cell r="CX796"/>
          <cell r="CY796"/>
          <cell r="CZ796"/>
          <cell r="DA796"/>
          <cell r="DB796"/>
          <cell r="DC796"/>
          <cell r="DD796"/>
          <cell r="DE796"/>
          <cell r="DF796"/>
          <cell r="DG796"/>
          <cell r="DH796"/>
          <cell r="DI796"/>
        </row>
        <row r="797">
          <cell r="D797"/>
          <cell r="E797"/>
          <cell r="F797"/>
          <cell r="G797"/>
          <cell r="H797"/>
          <cell r="I797"/>
          <cell r="J797"/>
          <cell r="K797"/>
          <cell r="L797"/>
          <cell r="M797"/>
          <cell r="N797"/>
          <cell r="O797"/>
          <cell r="P797"/>
          <cell r="Q797"/>
          <cell r="R797"/>
          <cell r="S797"/>
          <cell r="T797"/>
          <cell r="U797"/>
          <cell r="V797"/>
          <cell r="W797"/>
          <cell r="X797"/>
          <cell r="Y797"/>
          <cell r="Z797"/>
          <cell r="AA797"/>
          <cell r="AB797"/>
          <cell r="AC797"/>
          <cell r="AD797"/>
          <cell r="AE797"/>
          <cell r="AF797"/>
          <cell r="AG797"/>
          <cell r="AH797"/>
          <cell r="AI797"/>
          <cell r="AJ797"/>
          <cell r="AK797"/>
          <cell r="AL797"/>
          <cell r="AM797"/>
          <cell r="AN797"/>
          <cell r="AO797"/>
          <cell r="AP797"/>
          <cell r="AQ797"/>
          <cell r="AR797"/>
          <cell r="AS797"/>
          <cell r="AT797"/>
          <cell r="AU797"/>
          <cell r="AV797"/>
          <cell r="AW797"/>
          <cell r="AX797"/>
          <cell r="AY797"/>
          <cell r="AZ797"/>
          <cell r="BA797"/>
          <cell r="BB797"/>
          <cell r="BC797"/>
          <cell r="BD797"/>
          <cell r="BE797"/>
          <cell r="BF797"/>
          <cell r="BG797"/>
          <cell r="BH797"/>
          <cell r="BI797"/>
          <cell r="BJ797"/>
          <cell r="BK797"/>
          <cell r="BL797"/>
          <cell r="BM797"/>
          <cell r="BN797"/>
          <cell r="BO797"/>
          <cell r="BP797"/>
          <cell r="BQ797"/>
          <cell r="BR797"/>
          <cell r="BS797"/>
          <cell r="BT797"/>
          <cell r="BU797"/>
          <cell r="BV797"/>
          <cell r="BW797"/>
          <cell r="BX797"/>
          <cell r="BY797"/>
          <cell r="BZ797"/>
          <cell r="CA797"/>
          <cell r="CB797"/>
          <cell r="CC797"/>
          <cell r="CD797"/>
          <cell r="CE797"/>
          <cell r="CF797"/>
          <cell r="CG797"/>
          <cell r="CH797"/>
          <cell r="CI797"/>
          <cell r="CJ797"/>
          <cell r="CK797"/>
          <cell r="CL797"/>
          <cell r="CM797"/>
          <cell r="CN797"/>
          <cell r="CO797"/>
          <cell r="CP797"/>
          <cell r="CQ797"/>
          <cell r="CR797"/>
          <cell r="CS797"/>
          <cell r="CT797"/>
          <cell r="CU797"/>
          <cell r="CV797"/>
          <cell r="CW797"/>
          <cell r="CX797"/>
          <cell r="CY797"/>
          <cell r="CZ797"/>
          <cell r="DA797"/>
          <cell r="DB797"/>
          <cell r="DC797"/>
          <cell r="DD797"/>
          <cell r="DE797"/>
          <cell r="DF797"/>
          <cell r="DG797"/>
          <cell r="DH797"/>
          <cell r="DI797"/>
        </row>
        <row r="798">
          <cell r="D798"/>
          <cell r="E798"/>
          <cell r="F798"/>
          <cell r="G798"/>
          <cell r="H798"/>
          <cell r="I798"/>
          <cell r="J798"/>
          <cell r="K798"/>
          <cell r="L798"/>
          <cell r="M798"/>
          <cell r="N798"/>
          <cell r="O798"/>
          <cell r="P798"/>
          <cell r="Q798"/>
          <cell r="R798"/>
          <cell r="S798"/>
          <cell r="T798"/>
          <cell r="U798"/>
          <cell r="V798"/>
          <cell r="W798"/>
          <cell r="X798"/>
          <cell r="Y798"/>
          <cell r="Z798"/>
          <cell r="AA798"/>
          <cell r="AB798"/>
          <cell r="AC798"/>
          <cell r="AD798"/>
          <cell r="AE798"/>
          <cell r="AF798"/>
          <cell r="AG798"/>
          <cell r="AH798"/>
          <cell r="AI798"/>
          <cell r="AJ798"/>
          <cell r="AK798"/>
          <cell r="AL798"/>
          <cell r="AM798"/>
          <cell r="AN798"/>
          <cell r="AO798"/>
          <cell r="AP798"/>
          <cell r="AQ798"/>
          <cell r="AR798"/>
          <cell r="AS798"/>
          <cell r="AT798"/>
          <cell r="AU798"/>
          <cell r="AV798"/>
          <cell r="AW798"/>
          <cell r="AX798"/>
          <cell r="AY798"/>
          <cell r="AZ798"/>
          <cell r="BA798"/>
          <cell r="BB798"/>
          <cell r="BC798"/>
          <cell r="BD798"/>
          <cell r="BE798"/>
          <cell r="BF798"/>
          <cell r="BG798"/>
          <cell r="BH798"/>
          <cell r="BI798"/>
          <cell r="BJ798"/>
          <cell r="BK798"/>
          <cell r="BL798"/>
          <cell r="BM798"/>
          <cell r="BN798"/>
          <cell r="BO798"/>
          <cell r="BP798"/>
          <cell r="BQ798"/>
          <cell r="BR798"/>
          <cell r="BS798"/>
          <cell r="BT798"/>
          <cell r="BU798"/>
          <cell r="BV798"/>
          <cell r="BW798"/>
          <cell r="BX798"/>
          <cell r="BY798"/>
          <cell r="BZ798"/>
          <cell r="CA798"/>
          <cell r="CB798"/>
          <cell r="CC798"/>
          <cell r="CD798"/>
          <cell r="CE798"/>
          <cell r="CF798"/>
          <cell r="CG798"/>
          <cell r="CH798"/>
          <cell r="CI798"/>
          <cell r="CJ798"/>
          <cell r="CK798"/>
          <cell r="CL798"/>
          <cell r="CM798"/>
          <cell r="CN798"/>
          <cell r="CO798"/>
          <cell r="CP798"/>
          <cell r="CQ798"/>
          <cell r="CR798"/>
          <cell r="CS798"/>
          <cell r="CT798"/>
          <cell r="CU798"/>
          <cell r="CV798"/>
          <cell r="CW798"/>
          <cell r="CX798"/>
          <cell r="CY798"/>
          <cell r="CZ798"/>
          <cell r="DA798"/>
          <cell r="DB798"/>
          <cell r="DC798"/>
          <cell r="DD798"/>
          <cell r="DE798"/>
          <cell r="DF798"/>
          <cell r="DG798"/>
          <cell r="DH798"/>
          <cell r="DI798"/>
        </row>
        <row r="799">
          <cell r="D799"/>
          <cell r="E799"/>
          <cell r="F799"/>
          <cell r="G799"/>
          <cell r="H799"/>
          <cell r="I799"/>
          <cell r="J799"/>
          <cell r="K799"/>
          <cell r="L799"/>
          <cell r="M799"/>
          <cell r="N799"/>
          <cell r="O799"/>
          <cell r="P799"/>
          <cell r="Q799"/>
          <cell r="R799"/>
          <cell r="S799"/>
          <cell r="T799"/>
          <cell r="U799"/>
          <cell r="V799"/>
          <cell r="W799"/>
          <cell r="X799"/>
          <cell r="Y799"/>
          <cell r="Z799"/>
          <cell r="AA799"/>
          <cell r="AB799"/>
          <cell r="AC799"/>
          <cell r="AD799"/>
          <cell r="AE799"/>
          <cell r="AF799"/>
          <cell r="AG799"/>
          <cell r="AH799"/>
          <cell r="AI799"/>
          <cell r="AJ799"/>
          <cell r="AK799"/>
          <cell r="AL799"/>
          <cell r="AM799"/>
          <cell r="AN799"/>
          <cell r="AO799"/>
          <cell r="AP799"/>
          <cell r="AQ799"/>
          <cell r="AR799"/>
          <cell r="AS799"/>
          <cell r="AT799"/>
          <cell r="AU799"/>
          <cell r="AV799"/>
          <cell r="AW799"/>
          <cell r="AX799"/>
          <cell r="AY799"/>
          <cell r="AZ799"/>
          <cell r="BA799"/>
          <cell r="BB799"/>
          <cell r="BC799"/>
          <cell r="BD799"/>
          <cell r="BE799"/>
          <cell r="BF799"/>
          <cell r="BG799"/>
          <cell r="BH799"/>
          <cell r="BI799"/>
          <cell r="BJ799"/>
          <cell r="BK799"/>
          <cell r="BL799"/>
          <cell r="BM799"/>
          <cell r="BN799"/>
          <cell r="BO799"/>
          <cell r="BP799"/>
          <cell r="BQ799"/>
          <cell r="BR799"/>
          <cell r="BS799"/>
          <cell r="BT799"/>
          <cell r="BU799"/>
          <cell r="BV799"/>
          <cell r="BW799"/>
          <cell r="BX799"/>
          <cell r="BY799"/>
          <cell r="BZ799"/>
          <cell r="CA799"/>
          <cell r="CB799"/>
          <cell r="CC799"/>
          <cell r="CD799"/>
          <cell r="CE799"/>
          <cell r="CF799"/>
          <cell r="CG799"/>
          <cell r="CH799"/>
          <cell r="CI799"/>
          <cell r="CJ799"/>
          <cell r="CK799"/>
          <cell r="CL799"/>
          <cell r="CM799"/>
          <cell r="CN799"/>
          <cell r="CO799"/>
          <cell r="CP799"/>
          <cell r="CQ799"/>
          <cell r="CR799"/>
          <cell r="CS799"/>
          <cell r="CT799"/>
          <cell r="CU799"/>
          <cell r="CV799"/>
          <cell r="CW799"/>
          <cell r="CX799"/>
          <cell r="CY799"/>
          <cell r="CZ799"/>
          <cell r="DA799"/>
          <cell r="DB799"/>
          <cell r="DC799"/>
          <cell r="DD799"/>
          <cell r="DE799"/>
          <cell r="DF799"/>
          <cell r="DG799"/>
          <cell r="DH799"/>
          <cell r="DI799"/>
        </row>
        <row r="800">
          <cell r="D800"/>
          <cell r="E800"/>
          <cell r="F800"/>
          <cell r="G800"/>
          <cell r="H800"/>
          <cell r="I800"/>
          <cell r="J800"/>
          <cell r="K800"/>
          <cell r="L800"/>
          <cell r="M800"/>
          <cell r="N800"/>
          <cell r="O800"/>
          <cell r="P800"/>
          <cell r="Q800"/>
          <cell r="R800"/>
          <cell r="S800"/>
          <cell r="T800"/>
          <cell r="U800"/>
          <cell r="V800"/>
          <cell r="W800"/>
          <cell r="X800"/>
          <cell r="Y800"/>
          <cell r="Z800"/>
          <cell r="AA800"/>
          <cell r="AB800"/>
          <cell r="AC800"/>
          <cell r="AD800"/>
          <cell r="AE800"/>
          <cell r="AF800"/>
          <cell r="AG800"/>
          <cell r="AH800"/>
          <cell r="AI800"/>
          <cell r="AJ800"/>
          <cell r="AK800"/>
          <cell r="AL800"/>
          <cell r="AM800"/>
          <cell r="AN800"/>
          <cell r="AO800"/>
          <cell r="AP800"/>
          <cell r="AQ800"/>
          <cell r="AR800"/>
          <cell r="AS800"/>
          <cell r="AT800"/>
          <cell r="AU800"/>
          <cell r="AV800"/>
          <cell r="AW800"/>
          <cell r="AX800"/>
          <cell r="AY800"/>
          <cell r="AZ800"/>
          <cell r="BA800"/>
          <cell r="BB800"/>
          <cell r="BC800"/>
          <cell r="BD800"/>
          <cell r="BE800"/>
          <cell r="BF800"/>
          <cell r="BG800"/>
          <cell r="BH800"/>
          <cell r="BI800"/>
          <cell r="BJ800"/>
          <cell r="BK800"/>
          <cell r="BL800"/>
          <cell r="BM800"/>
          <cell r="BN800"/>
          <cell r="BO800"/>
          <cell r="BP800"/>
          <cell r="BQ800"/>
          <cell r="BR800"/>
          <cell r="BS800"/>
          <cell r="BT800"/>
          <cell r="BU800"/>
          <cell r="BV800"/>
          <cell r="BW800"/>
          <cell r="BX800"/>
          <cell r="BY800"/>
          <cell r="BZ800"/>
          <cell r="CA800"/>
          <cell r="CB800"/>
          <cell r="CC800"/>
          <cell r="CD800"/>
          <cell r="CE800"/>
          <cell r="CF800"/>
          <cell r="CG800"/>
          <cell r="CH800"/>
          <cell r="CI800"/>
          <cell r="CJ800"/>
          <cell r="CK800"/>
          <cell r="CL800"/>
          <cell r="CM800"/>
          <cell r="CN800"/>
          <cell r="CO800"/>
          <cell r="CP800"/>
          <cell r="CQ800"/>
          <cell r="CR800"/>
          <cell r="CS800"/>
          <cell r="CT800"/>
          <cell r="CU800"/>
          <cell r="CV800"/>
          <cell r="CW800"/>
          <cell r="CX800"/>
          <cell r="CY800"/>
          <cell r="CZ800"/>
          <cell r="DA800"/>
          <cell r="DB800"/>
          <cell r="DC800"/>
          <cell r="DD800"/>
          <cell r="DE800"/>
          <cell r="DF800"/>
          <cell r="DG800"/>
          <cell r="DH800"/>
          <cell r="DI800"/>
        </row>
        <row r="801">
          <cell r="D801"/>
          <cell r="E801"/>
          <cell r="F801"/>
          <cell r="G801"/>
          <cell r="H801"/>
          <cell r="I801"/>
          <cell r="J801"/>
          <cell r="K801"/>
          <cell r="L801"/>
          <cell r="M801"/>
          <cell r="N801"/>
          <cell r="O801"/>
          <cell r="P801"/>
          <cell r="Q801"/>
          <cell r="R801"/>
          <cell r="S801"/>
          <cell r="T801"/>
          <cell r="U801"/>
          <cell r="V801"/>
          <cell r="W801"/>
          <cell r="X801"/>
          <cell r="Y801"/>
          <cell r="Z801"/>
          <cell r="AA801"/>
          <cell r="AB801"/>
          <cell r="AC801"/>
          <cell r="AD801"/>
          <cell r="AE801"/>
          <cell r="AF801"/>
          <cell r="AG801"/>
          <cell r="AH801"/>
          <cell r="AI801"/>
          <cell r="AJ801"/>
          <cell r="AK801"/>
          <cell r="AL801"/>
          <cell r="AM801"/>
          <cell r="AN801"/>
          <cell r="AO801"/>
          <cell r="AP801"/>
          <cell r="AQ801"/>
          <cell r="AR801"/>
          <cell r="AS801"/>
          <cell r="AT801"/>
          <cell r="AU801"/>
          <cell r="AV801"/>
          <cell r="AW801"/>
          <cell r="AX801"/>
          <cell r="AY801"/>
          <cell r="AZ801"/>
          <cell r="BA801"/>
          <cell r="BB801"/>
          <cell r="BC801"/>
          <cell r="BD801"/>
          <cell r="BE801"/>
          <cell r="BF801"/>
          <cell r="BG801"/>
          <cell r="BH801"/>
          <cell r="BI801"/>
          <cell r="BJ801"/>
          <cell r="BK801"/>
          <cell r="BL801"/>
          <cell r="BM801"/>
          <cell r="BN801"/>
          <cell r="BO801"/>
          <cell r="BP801"/>
          <cell r="BQ801"/>
          <cell r="BR801"/>
          <cell r="BS801"/>
          <cell r="BT801"/>
          <cell r="BU801"/>
          <cell r="BV801"/>
          <cell r="BW801"/>
          <cell r="BX801"/>
          <cell r="BY801"/>
          <cell r="BZ801"/>
          <cell r="CA801"/>
          <cell r="CB801"/>
          <cell r="CC801"/>
          <cell r="CD801"/>
          <cell r="CE801"/>
          <cell r="CF801"/>
          <cell r="CG801"/>
          <cell r="CH801"/>
          <cell r="CI801"/>
          <cell r="CJ801"/>
          <cell r="CK801"/>
          <cell r="CL801"/>
          <cell r="CM801"/>
          <cell r="CN801"/>
          <cell r="CO801"/>
          <cell r="CP801"/>
          <cell r="CQ801"/>
          <cell r="CR801"/>
          <cell r="CS801"/>
          <cell r="CT801"/>
          <cell r="CU801"/>
          <cell r="CV801"/>
          <cell r="CW801"/>
          <cell r="CX801"/>
          <cell r="CY801"/>
          <cell r="CZ801"/>
          <cell r="DA801"/>
          <cell r="DB801"/>
          <cell r="DC801"/>
          <cell r="DD801"/>
          <cell r="DE801"/>
          <cell r="DF801"/>
          <cell r="DG801"/>
          <cell r="DH801"/>
          <cell r="DI801"/>
        </row>
        <row r="802">
          <cell r="D802"/>
          <cell r="E802"/>
          <cell r="F802"/>
          <cell r="G802"/>
          <cell r="H802"/>
          <cell r="I802"/>
          <cell r="J802"/>
          <cell r="K802"/>
          <cell r="L802"/>
          <cell r="M802"/>
          <cell r="N802"/>
          <cell r="O802"/>
          <cell r="P802"/>
          <cell r="Q802"/>
          <cell r="R802"/>
          <cell r="S802"/>
          <cell r="T802"/>
          <cell r="U802"/>
          <cell r="V802"/>
          <cell r="W802"/>
          <cell r="X802"/>
          <cell r="Y802"/>
          <cell r="Z802"/>
          <cell r="AA802"/>
          <cell r="AB802"/>
          <cell r="AC802"/>
          <cell r="AD802"/>
          <cell r="AE802"/>
          <cell r="AF802"/>
          <cell r="AG802"/>
          <cell r="AH802"/>
          <cell r="AI802"/>
          <cell r="AJ802"/>
          <cell r="AK802"/>
          <cell r="AL802"/>
          <cell r="AM802"/>
          <cell r="AN802"/>
          <cell r="AO802"/>
          <cell r="AP802"/>
          <cell r="AQ802"/>
          <cell r="AR802"/>
          <cell r="AS802"/>
          <cell r="AT802"/>
          <cell r="AU802"/>
          <cell r="AV802"/>
          <cell r="AW802"/>
          <cell r="AX802"/>
          <cell r="AY802"/>
          <cell r="AZ802"/>
          <cell r="BA802"/>
          <cell r="BB802"/>
          <cell r="BC802"/>
          <cell r="BD802"/>
          <cell r="BE802"/>
          <cell r="BF802"/>
          <cell r="BG802"/>
          <cell r="BH802"/>
          <cell r="BI802"/>
          <cell r="BJ802"/>
          <cell r="BK802"/>
          <cell r="BL802"/>
          <cell r="BM802"/>
          <cell r="BN802"/>
          <cell r="BO802"/>
          <cell r="BP802"/>
          <cell r="BQ802"/>
          <cell r="BR802"/>
          <cell r="BS802"/>
          <cell r="BT802"/>
          <cell r="BU802"/>
          <cell r="BV802"/>
          <cell r="BW802"/>
          <cell r="BX802"/>
          <cell r="BY802"/>
          <cell r="BZ802"/>
          <cell r="CA802"/>
          <cell r="CB802"/>
          <cell r="CC802"/>
          <cell r="CD802"/>
          <cell r="CE802"/>
          <cell r="CF802"/>
          <cell r="CG802"/>
          <cell r="CH802"/>
          <cell r="CI802"/>
          <cell r="CJ802"/>
          <cell r="CK802"/>
          <cell r="CL802"/>
          <cell r="CM802"/>
          <cell r="CN802"/>
          <cell r="CO802"/>
          <cell r="CP802"/>
          <cell r="CQ802"/>
          <cell r="CR802"/>
          <cell r="CS802"/>
          <cell r="CT802"/>
          <cell r="CU802"/>
          <cell r="CV802"/>
          <cell r="CW802"/>
          <cell r="CX802"/>
          <cell r="CY802"/>
          <cell r="CZ802"/>
          <cell r="DA802"/>
          <cell r="DB802"/>
          <cell r="DC802"/>
          <cell r="DD802"/>
          <cell r="DE802"/>
          <cell r="DF802"/>
          <cell r="DG802"/>
          <cell r="DH802"/>
          <cell r="DI802"/>
        </row>
        <row r="803">
          <cell r="D803"/>
          <cell r="E803"/>
          <cell r="F803"/>
          <cell r="G803"/>
          <cell r="H803"/>
          <cell r="I803"/>
          <cell r="J803"/>
          <cell r="K803"/>
          <cell r="L803"/>
          <cell r="M803"/>
          <cell r="N803"/>
          <cell r="O803"/>
          <cell r="P803"/>
          <cell r="Q803"/>
          <cell r="R803"/>
          <cell r="S803"/>
          <cell r="T803"/>
          <cell r="U803"/>
          <cell r="V803"/>
          <cell r="W803"/>
          <cell r="X803"/>
          <cell r="Y803"/>
          <cell r="Z803"/>
          <cell r="AA803"/>
          <cell r="AB803"/>
          <cell r="AC803"/>
          <cell r="AD803"/>
          <cell r="AE803"/>
          <cell r="AF803"/>
          <cell r="AG803"/>
          <cell r="AH803"/>
          <cell r="AI803"/>
          <cell r="AJ803"/>
          <cell r="AK803"/>
          <cell r="AL803"/>
          <cell r="AM803"/>
          <cell r="AN803"/>
          <cell r="AO803"/>
          <cell r="AP803"/>
          <cell r="AQ803"/>
          <cell r="AR803"/>
          <cell r="AS803"/>
          <cell r="AT803"/>
          <cell r="AU803"/>
          <cell r="AV803"/>
          <cell r="AW803"/>
          <cell r="AX803"/>
          <cell r="AY803"/>
          <cell r="AZ803"/>
          <cell r="BA803"/>
          <cell r="BB803"/>
          <cell r="BC803"/>
          <cell r="BD803"/>
          <cell r="BE803"/>
          <cell r="BF803"/>
          <cell r="BG803"/>
          <cell r="BH803"/>
          <cell r="BI803"/>
          <cell r="BJ803"/>
          <cell r="BK803"/>
          <cell r="BL803"/>
          <cell r="BM803"/>
          <cell r="BN803"/>
          <cell r="BO803"/>
          <cell r="BP803"/>
          <cell r="BQ803"/>
          <cell r="BR803"/>
          <cell r="BS803"/>
          <cell r="BT803"/>
          <cell r="BU803"/>
          <cell r="BV803"/>
          <cell r="BW803"/>
          <cell r="BX803"/>
          <cell r="BY803"/>
          <cell r="BZ803"/>
          <cell r="CA803"/>
          <cell r="CB803"/>
          <cell r="CC803"/>
          <cell r="CD803"/>
          <cell r="CE803"/>
          <cell r="CF803"/>
          <cell r="CG803"/>
          <cell r="CH803"/>
          <cell r="CI803"/>
          <cell r="CJ803"/>
          <cell r="CK803"/>
          <cell r="CL803"/>
          <cell r="CM803"/>
          <cell r="CN803"/>
          <cell r="CO803"/>
          <cell r="CP803"/>
          <cell r="CQ803"/>
          <cell r="CR803"/>
          <cell r="CS803"/>
          <cell r="CT803"/>
          <cell r="CU803"/>
          <cell r="CV803"/>
          <cell r="CW803"/>
          <cell r="CX803"/>
          <cell r="CY803"/>
          <cell r="CZ803"/>
          <cell r="DA803"/>
          <cell r="DB803"/>
          <cell r="DC803"/>
          <cell r="DD803"/>
          <cell r="DE803"/>
          <cell r="DF803"/>
          <cell r="DG803"/>
          <cell r="DH803"/>
          <cell r="DI803"/>
        </row>
      </sheetData>
      <sheetData sheetId="1">
        <row r="1">
          <cell r="GT1" t="str">
            <v>Приложение  № 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т ИПР"/>
      <sheetName val="Финансирование по источникам"/>
      <sheetName val="Квартал 2022"/>
      <sheetName val="Формат ИПР для Россетей"/>
      <sheetName val="Формат ИПР для Россетей (новый)"/>
      <sheetName val="Квартал 2019"/>
      <sheetName val="Форма 1 Свод"/>
      <sheetName val="Квартал"/>
      <sheetName val="Форма 2"/>
      <sheetName val="Форма 3"/>
      <sheetName val="Форма 4"/>
      <sheetName val="Форма 5 (2023)"/>
      <sheetName val="Форма 6"/>
      <sheetName val="Форма 7"/>
      <sheetName val="Форма 8"/>
      <sheetName val="Форма 9"/>
      <sheetName val="Форма 10"/>
      <sheetName val="Форма 11.1"/>
      <sheetName val="Форма 11.2"/>
      <sheetName val="Форма 11.3"/>
      <sheetName val="Форма 12"/>
      <sheetName val="Форма 13"/>
      <sheetName val="Форма 14"/>
      <sheetName val="Форма 15"/>
      <sheetName val="Форма 16"/>
      <sheetName val="Форма 17"/>
      <sheetName val="Форма 18"/>
      <sheetName val="Форма 19"/>
      <sheetName val="Версия ИП"/>
      <sheetName val="Перечень проектов"/>
      <sheetName val="Округ-Субъект-МО"/>
      <sheetName val="Суммы финансирования"/>
      <sheetName val="Индексы дефляторы"/>
      <sheetName val="Приложение 2"/>
      <sheetName val="Льготное ТП"/>
      <sheetName val="БДДС"/>
      <sheetName val="ОФП УНЦ"/>
      <sheetName val="ПСП"/>
      <sheetName val="Лист2"/>
    </sheetNames>
    <sheetDataSet>
      <sheetData sheetId="0">
        <row r="3">
          <cell r="AO3">
            <v>123.84016928596</v>
          </cell>
          <cell r="AS3">
            <v>414.72366102000001</v>
          </cell>
          <cell r="AT3">
            <v>0</v>
          </cell>
          <cell r="BF3">
            <v>509.934611996</v>
          </cell>
          <cell r="BH3" t="e">
            <v>#REF!</v>
          </cell>
          <cell r="BI3">
            <v>9768.1571835638897</v>
          </cell>
          <cell r="BJ3">
            <v>105.52159001599991</v>
          </cell>
          <cell r="BL3" t="e">
            <v>#REF!</v>
          </cell>
          <cell r="BN3">
            <v>7581.9789645178053</v>
          </cell>
          <cell r="BT3">
            <v>140.70413201999995</v>
          </cell>
          <cell r="BU3">
            <v>346.75532351924397</v>
          </cell>
          <cell r="BV3">
            <v>104.026597055773</v>
          </cell>
          <cell r="BW3">
            <v>20.101736261954301</v>
          </cell>
          <cell r="BY3">
            <v>5475.1294531156045</v>
          </cell>
          <cell r="BZ3">
            <v>6302.2136333402486</v>
          </cell>
          <cell r="CA3">
            <v>344.38580539404006</v>
          </cell>
          <cell r="CB3">
            <v>494.22489718307861</v>
          </cell>
          <cell r="CD3">
            <v>331.17048606927199</v>
          </cell>
          <cell r="CE3">
            <v>27.666549140000001</v>
          </cell>
          <cell r="CF3">
            <v>361.66412453236853</v>
          </cell>
          <cell r="CG3">
            <v>344.69</v>
          </cell>
          <cell r="CH3">
            <v>395.08382656501459</v>
          </cell>
          <cell r="CJ3" t="e">
            <v>#REF!</v>
          </cell>
          <cell r="CK3">
            <v>4.9408804948022897</v>
          </cell>
          <cell r="CL3" t="e">
            <v>#REF!</v>
          </cell>
          <cell r="CP3">
            <v>4.2640534079999997</v>
          </cell>
          <cell r="CQ3" t="e">
            <v>#REF!</v>
          </cell>
          <cell r="CR3">
            <v>262.30234198736662</v>
          </cell>
          <cell r="CS3">
            <v>261.6177952999999</v>
          </cell>
          <cell r="CT3">
            <v>0.6845466873667192</v>
          </cell>
          <cell r="CU3">
            <v>147.51295085687275</v>
          </cell>
        </row>
        <row r="4">
          <cell r="D4">
            <v>402.49838000399961</v>
          </cell>
          <cell r="F4" t="e">
            <v>#VALUE!</v>
          </cell>
          <cell r="H4">
            <v>0</v>
          </cell>
          <cell r="I4">
            <v>0</v>
          </cell>
          <cell r="J4">
            <v>0</v>
          </cell>
          <cell r="P4">
            <v>0</v>
          </cell>
          <cell r="Q4">
            <v>0</v>
          </cell>
          <cell r="R4">
            <v>0</v>
          </cell>
          <cell r="S4">
            <v>0</v>
          </cell>
          <cell r="Y4">
            <v>0</v>
          </cell>
          <cell r="Z4" t="e">
            <v>#VALUE!</v>
          </cell>
          <cell r="AA4" t="e">
            <v>#VALUE!</v>
          </cell>
          <cell r="AB4" t="e">
            <v>#VALUE!</v>
          </cell>
          <cell r="AC4" t="e">
            <v>#VALUE!</v>
          </cell>
          <cell r="AD4" t="e">
            <v>#VALUE!</v>
          </cell>
          <cell r="AE4" t="e">
            <v>#VALUE!</v>
          </cell>
          <cell r="AF4" t="e">
            <v>#VALUE!</v>
          </cell>
          <cell r="AG4">
            <v>0</v>
          </cell>
          <cell r="AH4">
            <v>0</v>
          </cell>
          <cell r="AI4" t="e">
            <v>#VALUE!</v>
          </cell>
          <cell r="AJ4">
            <v>0</v>
          </cell>
          <cell r="AK4">
            <v>0</v>
          </cell>
          <cell r="AL4" t="e">
            <v>#VALUE!</v>
          </cell>
          <cell r="AM4">
            <v>0</v>
          </cell>
          <cell r="AN4">
            <v>0</v>
          </cell>
          <cell r="AO4">
            <v>0</v>
          </cell>
          <cell r="AP4">
            <v>0</v>
          </cell>
          <cell r="AQ4">
            <v>0</v>
          </cell>
          <cell r="AR4">
            <v>0</v>
          </cell>
          <cell r="AS4">
            <v>0</v>
          </cell>
          <cell r="AT4">
            <v>0</v>
          </cell>
          <cell r="AU4">
            <v>0</v>
          </cell>
          <cell r="AV4">
            <v>0</v>
          </cell>
          <cell r="AW4">
            <v>0</v>
          </cell>
          <cell r="AX4">
            <v>0</v>
          </cell>
          <cell r="AY4">
            <v>0</v>
          </cell>
          <cell r="AZ4">
            <v>0</v>
          </cell>
          <cell r="BA4">
            <v>0</v>
          </cell>
          <cell r="BB4">
            <v>0</v>
          </cell>
          <cell r="BC4">
            <v>0</v>
          </cell>
          <cell r="BD4">
            <v>0</v>
          </cell>
          <cell r="BE4">
            <v>0</v>
          </cell>
          <cell r="BF4">
            <v>0</v>
          </cell>
          <cell r="BG4">
            <v>0</v>
          </cell>
          <cell r="BH4">
            <v>0</v>
          </cell>
          <cell r="BI4">
            <v>0</v>
          </cell>
          <cell r="BJ4">
            <v>0</v>
          </cell>
          <cell r="BK4" t="e">
            <v>#VALUE!</v>
          </cell>
          <cell r="BL4">
            <v>0</v>
          </cell>
          <cell r="BM4" t="e">
            <v>#VALUE!</v>
          </cell>
          <cell r="BN4">
            <v>0</v>
          </cell>
          <cell r="BO4" t="e">
            <v>#VALUE!</v>
          </cell>
          <cell r="BP4">
            <v>0</v>
          </cell>
          <cell r="BQ4">
            <v>0</v>
          </cell>
          <cell r="BR4">
            <v>0</v>
          </cell>
          <cell r="BS4">
            <v>0</v>
          </cell>
          <cell r="BT4">
            <v>0</v>
          </cell>
          <cell r="BU4">
            <v>0</v>
          </cell>
          <cell r="BV4">
            <v>0</v>
          </cell>
          <cell r="BW4">
            <v>0</v>
          </cell>
          <cell r="BX4">
            <v>0</v>
          </cell>
          <cell r="BY4">
            <v>4.4521460001305968E-2</v>
          </cell>
          <cell r="BZ4">
            <v>0</v>
          </cell>
          <cell r="CB4">
            <v>0</v>
          </cell>
          <cell r="CD4">
            <v>0</v>
          </cell>
          <cell r="CF4">
            <v>0</v>
          </cell>
          <cell r="CH4">
            <v>0</v>
          </cell>
          <cell r="CJ4">
            <v>0</v>
          </cell>
          <cell r="CK4">
            <v>0</v>
          </cell>
          <cell r="CL4">
            <v>5.276079500800023</v>
          </cell>
          <cell r="CM4">
            <v>0</v>
          </cell>
          <cell r="CN4">
            <v>0</v>
          </cell>
          <cell r="CO4">
            <v>0</v>
          </cell>
          <cell r="CP4">
            <v>0</v>
          </cell>
          <cell r="CQ4">
            <v>0</v>
          </cell>
          <cell r="CR4">
            <v>0</v>
          </cell>
          <cell r="CS4">
            <v>0</v>
          </cell>
          <cell r="CT4">
            <v>0</v>
          </cell>
          <cell r="CU4">
            <v>0</v>
          </cell>
          <cell r="CX4">
            <v>318.37875084084254</v>
          </cell>
          <cell r="DF4">
            <v>0</v>
          </cell>
          <cell r="DG4">
            <v>0</v>
          </cell>
        </row>
        <row r="5">
          <cell r="D5" t="e">
            <v>#REF!</v>
          </cell>
          <cell r="F5" t="e">
            <v>#VALUE!</v>
          </cell>
          <cell r="H5">
            <v>0</v>
          </cell>
          <cell r="I5">
            <v>0</v>
          </cell>
          <cell r="J5">
            <v>1.0450000000000728</v>
          </cell>
          <cell r="P5">
            <v>0</v>
          </cell>
          <cell r="Q5">
            <v>-19.04000000000002</v>
          </cell>
          <cell r="R5">
            <v>0</v>
          </cell>
          <cell r="S5">
            <v>12.780999999999949</v>
          </cell>
          <cell r="Y5">
            <v>0</v>
          </cell>
          <cell r="AG5">
            <v>0</v>
          </cell>
          <cell r="AH5">
            <v>9.3128999999998996</v>
          </cell>
          <cell r="AJ5">
            <v>0</v>
          </cell>
          <cell r="AK5">
            <v>0</v>
          </cell>
          <cell r="AL5" t="e">
            <v>#VALUE!</v>
          </cell>
          <cell r="AM5">
            <v>0</v>
          </cell>
          <cell r="AN5">
            <v>0</v>
          </cell>
          <cell r="AO5">
            <v>59.393783939998684</v>
          </cell>
          <cell r="AP5">
            <v>72.744606689979264</v>
          </cell>
          <cell r="AQ5">
            <v>59.393783940002322</v>
          </cell>
          <cell r="AR5">
            <v>79.959418974140135</v>
          </cell>
          <cell r="AS5">
            <v>46.197882409617705</v>
          </cell>
          <cell r="AT5">
            <v>-2727.5798220709876</v>
          </cell>
          <cell r="AU5">
            <v>38.601075594680879</v>
          </cell>
          <cell r="AV5">
            <v>12.177682114681375</v>
          </cell>
          <cell r="AW5">
            <v>9.0604681300001175</v>
          </cell>
          <cell r="AX5">
            <v>15.150609699999904</v>
          </cell>
          <cell r="AY5">
            <v>2.2123156499999368</v>
          </cell>
          <cell r="AZ5">
            <v>-2264.2645794337677</v>
          </cell>
          <cell r="BA5">
            <v>26.180084021573521</v>
          </cell>
          <cell r="BB5">
            <v>-1514.349810890666</v>
          </cell>
          <cell r="BC5">
            <v>-325.35338331866615</v>
          </cell>
          <cell r="BD5">
            <v>-450.74146924600927</v>
          </cell>
          <cell r="BE5">
            <v>-4.38647893</v>
          </cell>
          <cell r="BF5">
            <v>0</v>
          </cell>
          <cell r="BG5">
            <v>0</v>
          </cell>
          <cell r="BH5">
            <v>0</v>
          </cell>
          <cell r="BI5">
            <v>0</v>
          </cell>
          <cell r="BJ5">
            <v>-3740.5309221916177</v>
          </cell>
          <cell r="BL5">
            <v>0</v>
          </cell>
          <cell r="BM5" t="e">
            <v>#VALUE!</v>
          </cell>
          <cell r="BN5">
            <v>0</v>
          </cell>
          <cell r="BO5" t="e">
            <v>#VALUE!</v>
          </cell>
          <cell r="BP5">
            <v>-2625.6391060298956</v>
          </cell>
          <cell r="BQ5">
            <v>16.386738517200001</v>
          </cell>
          <cell r="BR5">
            <v>6.1703797175994168</v>
          </cell>
          <cell r="BS5">
            <v>0</v>
          </cell>
          <cell r="BT5">
            <v>20.404758686397599</v>
          </cell>
          <cell r="BU5">
            <v>0</v>
          </cell>
          <cell r="BV5">
            <v>46.197882409618614</v>
          </cell>
          <cell r="BW5">
            <v>7840.0759095982403</v>
          </cell>
          <cell r="BX5">
            <v>0</v>
          </cell>
          <cell r="BY5">
            <v>2423.5724526510398</v>
          </cell>
          <cell r="CJ5">
            <v>0</v>
          </cell>
          <cell r="CK5">
            <v>-3346.3881838785383</v>
          </cell>
          <cell r="CL5">
            <v>226.96119004931873</v>
          </cell>
          <cell r="CM5">
            <v>13.887066540000035</v>
          </cell>
          <cell r="CN5">
            <v>5.141983097999514</v>
          </cell>
          <cell r="CO5">
            <v>0</v>
          </cell>
          <cell r="CP5">
            <v>17.003965571997981</v>
          </cell>
          <cell r="CQ5">
            <v>1.8278789600000209</v>
          </cell>
          <cell r="CR5">
            <v>36.773196634681653</v>
          </cell>
          <cell r="CS5">
            <v>345.65958109612939</v>
          </cell>
          <cell r="CT5">
            <v>0</v>
          </cell>
          <cell r="CU5">
            <v>-241.96848769355802</v>
          </cell>
          <cell r="DF5">
            <v>0</v>
          </cell>
          <cell r="DG5">
            <v>-2362.4869932796028</v>
          </cell>
        </row>
        <row r="6">
          <cell r="D6" t="str">
            <v>Г</v>
          </cell>
          <cell r="E6" t="str">
            <v>АО "Чеченэнерго"</v>
          </cell>
          <cell r="F6" t="str">
            <v>Чеченская Республика</v>
          </cell>
          <cell r="G6" t="str">
            <v>нд</v>
          </cell>
          <cell r="H6">
            <v>179.00900000000001</v>
          </cell>
          <cell r="I6">
            <v>0</v>
          </cell>
          <cell r="J6">
            <v>1822.4407000000001</v>
          </cell>
          <cell r="K6">
            <v>2.74</v>
          </cell>
          <cell r="L6">
            <v>46</v>
          </cell>
          <cell r="M6">
            <v>0</v>
          </cell>
          <cell r="N6">
            <v>0</v>
          </cell>
          <cell r="O6">
            <v>65571</v>
          </cell>
          <cell r="P6">
            <v>0</v>
          </cell>
          <cell r="Q6">
            <v>271.60899999999998</v>
          </cell>
          <cell r="R6">
            <v>0</v>
          </cell>
          <cell r="S6">
            <v>1814.0350000000001</v>
          </cell>
          <cell r="T6">
            <v>2.74</v>
          </cell>
          <cell r="U6">
            <v>55.85</v>
          </cell>
          <cell r="V6">
            <v>13.855</v>
          </cell>
          <cell r="W6">
            <v>0</v>
          </cell>
          <cell r="X6">
            <v>211357</v>
          </cell>
          <cell r="Y6">
            <v>0</v>
          </cell>
          <cell r="Z6" t="str">
            <v>нд</v>
          </cell>
          <cell r="AA6" t="str">
            <v>нд</v>
          </cell>
          <cell r="AB6" t="str">
            <v>нд</v>
          </cell>
          <cell r="AC6" t="str">
            <v>нд</v>
          </cell>
          <cell r="AD6" t="str">
            <v>нд</v>
          </cell>
          <cell r="AE6" t="str">
            <v>нд</v>
          </cell>
          <cell r="AF6" t="str">
            <v>нд</v>
          </cell>
          <cell r="AG6">
            <v>902.72888699999999</v>
          </cell>
          <cell r="AH6">
            <v>7344.7313810000005</v>
          </cell>
          <cell r="AI6" t="str">
            <v>нд</v>
          </cell>
          <cell r="AJ6">
            <v>1431.1928969999997</v>
          </cell>
          <cell r="AK6">
            <v>11048.977609000001</v>
          </cell>
          <cell r="AL6" t="str">
            <v>нд</v>
          </cell>
          <cell r="AM6">
            <v>757.20344025423719</v>
          </cell>
          <cell r="AN6">
            <v>1197.5243461864407</v>
          </cell>
          <cell r="AO6">
            <v>18936.180576840001</v>
          </cell>
          <cell r="AP6">
            <v>23174.596396205583</v>
          </cell>
          <cell r="AQ6">
            <v>18755.701008840002</v>
          </cell>
          <cell r="AR6">
            <v>23475.584873682161</v>
          </cell>
          <cell r="AS6">
            <v>7833.6942865500896</v>
          </cell>
          <cell r="AT6">
            <v>14039.744990254745</v>
          </cell>
          <cell r="AU6">
            <v>6629.3141669857387</v>
          </cell>
          <cell r="AV6">
            <v>1112.0580802598959</v>
          </cell>
          <cell r="AW6">
            <v>3177.5002271500985</v>
          </cell>
          <cell r="AX6">
            <v>1784.0107866310359</v>
          </cell>
          <cell r="AY6">
            <v>555.745072944708</v>
          </cell>
          <cell r="AZ6">
            <v>11773.071493446381</v>
          </cell>
          <cell r="BA6">
            <v>2007.6103241393257</v>
          </cell>
          <cell r="BB6">
            <v>3841.5348877713004</v>
          </cell>
          <cell r="BC6">
            <v>3963.2928893735866</v>
          </cell>
          <cell r="BD6">
            <v>1960.6333921621663</v>
          </cell>
          <cell r="BE6">
            <v>1.1400369400000001</v>
          </cell>
          <cell r="BF6">
            <v>0</v>
          </cell>
          <cell r="BG6">
            <v>222.37164927999999</v>
          </cell>
          <cell r="BH6">
            <v>3957.8095894969024</v>
          </cell>
          <cell r="BI6">
            <v>3957.8095894969024</v>
          </cell>
          <cell r="BJ6">
            <v>10036.223952974822</v>
          </cell>
          <cell r="BK6">
            <v>0</v>
          </cell>
          <cell r="BL6">
            <v>2740.5384633467079</v>
          </cell>
          <cell r="BM6">
            <v>0</v>
          </cell>
          <cell r="BN6">
            <v>2740.5384633467079</v>
          </cell>
          <cell r="BO6">
            <v>0</v>
          </cell>
          <cell r="BP6">
            <v>8184.3236471978053</v>
          </cell>
          <cell r="BQ6">
            <v>191.94225545599937</v>
          </cell>
          <cell r="BR6">
            <v>658.01341197745</v>
          </cell>
          <cell r="BS6">
            <v>1059.0419705900001</v>
          </cell>
          <cell r="BT6">
            <v>642.80487614020149</v>
          </cell>
          <cell r="BU6">
            <v>268.06676941093303</v>
          </cell>
          <cell r="BV6">
            <v>2520.2868796803186</v>
          </cell>
          <cell r="BW6">
            <v>2508.4582525932265</v>
          </cell>
          <cell r="BX6">
            <v>3411.5758482373203</v>
          </cell>
          <cell r="BY6">
            <v>4620.6624028854931</v>
          </cell>
          <cell r="BZ6">
            <v>3810.2479782318205</v>
          </cell>
          <cell r="CA6" t="str">
            <v>нд</v>
          </cell>
          <cell r="CB6">
            <v>494.22489718307861</v>
          </cell>
          <cell r="CC6" t="str">
            <v>нд</v>
          </cell>
          <cell r="CD6">
            <v>331.17048606927199</v>
          </cell>
          <cell r="CE6" t="str">
            <v>нд</v>
          </cell>
          <cell r="CF6">
            <v>361.66412453236859</v>
          </cell>
          <cell r="CG6" t="str">
            <v>нд</v>
          </cell>
          <cell r="CH6">
            <v>395.08382656501453</v>
          </cell>
          <cell r="CI6" t="str">
            <v>нд</v>
          </cell>
          <cell r="CJ6">
            <v>3411.5758482373203</v>
          </cell>
          <cell r="CK6">
            <v>10013.053715467047</v>
          </cell>
          <cell r="CL6" t="str">
            <v>нд</v>
          </cell>
          <cell r="CM6">
            <v>307.93137030000003</v>
          </cell>
          <cell r="CN6">
            <v>567.90196240042894</v>
          </cell>
          <cell r="CO6">
            <v>948.42677928244416</v>
          </cell>
          <cell r="CP6">
            <v>231.75184422126384</v>
          </cell>
          <cell r="CQ6">
            <v>602.34468268000001</v>
          </cell>
          <cell r="CR6">
            <v>1739.7819341703726</v>
          </cell>
          <cell r="CS6">
            <v>1730.0450139861296</v>
          </cell>
          <cell r="CT6">
            <v>2697.5191508771686</v>
          </cell>
          <cell r="CU6">
            <v>4143.0386017551809</v>
          </cell>
          <cell r="CV6">
            <v>2916.7896662752796</v>
          </cell>
          <cell r="CW6" t="str">
            <v>нд</v>
          </cell>
          <cell r="CX6">
            <v>364.46606472173812</v>
          </cell>
          <cell r="CY6" t="str">
            <v>нд</v>
          </cell>
          <cell r="CZ6">
            <v>237.24858716714994</v>
          </cell>
          <cell r="DA6" t="str">
            <v>нд</v>
          </cell>
          <cell r="DB6">
            <v>238.79420444266597</v>
          </cell>
          <cell r="DC6" t="str">
            <v>нд</v>
          </cell>
          <cell r="DD6">
            <v>283.98652283579014</v>
          </cell>
          <cell r="DE6" t="str">
            <v>нд</v>
          </cell>
          <cell r="DF6">
            <v>2697.5191508771686</v>
          </cell>
          <cell r="DG6">
            <v>8184.3236471978053</v>
          </cell>
        </row>
        <row r="7">
          <cell r="D7" t="str">
            <v>Идентификатор инвестиционного проекта</v>
          </cell>
          <cell r="E7" t="str">
            <v>МЭС (для ФСК ЕЭС), филиалы (для РСК)</v>
          </cell>
          <cell r="F7" t="str">
            <v>Субъект РФ, на территории которого планируется реализация инвестиционного проекта</v>
          </cell>
          <cell r="G7" t="str">
            <v>Стадия реализации проекта С/П</v>
          </cell>
          <cell r="H7" t="str">
            <v>Проектная мощность/
протяженность сетей/
количество</v>
          </cell>
          <cell r="Z7" t="str">
            <v xml:space="preserve">Год начала реализации проекта </v>
          </cell>
          <cell r="AA7" t="str">
            <v>Год окончания рeализации проекта (год ввода объекта в эксплуатацию)</v>
          </cell>
          <cell r="AB7" t="str">
            <v xml:space="preserve">Год окончания финасирования </v>
          </cell>
          <cell r="AC7" t="str">
            <v>Год окончания реализации инвестиционного проекта (утвержденный план)</v>
          </cell>
          <cell r="AD7" t="str">
            <v>Год окончания реализации инвестиционного проекта (скорректированный план)</v>
          </cell>
          <cell r="AE7" t="str">
            <v>Срок ввода объекта в эксплуатацию, предусмотренный схемой и программой развития электроэнергетики субъекта Российской Федерации/ЕЭС России</v>
          </cell>
          <cell r="AF7" t="str">
            <v>Срок ввода объекта в эксплуатацию, предусмотренный заключенным договором на ТП</v>
          </cell>
          <cell r="AG7" t="str">
            <v>Полная сметная стоимость инвестиционного проекта в соответствии с утвержденной проектной документацией, млн. руб. (утвержденный план)</v>
          </cell>
          <cell r="AJ7" t="str">
            <v>Полная сметная стоимость инвестиционного проекта в соответствии с утвержденной проектной документацией, млн. руб. (скорректированный план)</v>
          </cell>
          <cell r="AM7" t="str">
            <v>Полная сметная стоимость инвестиционного проекта в соответствии с утвержденной проектной документацией в базисном уровне цен, млн рублей (без НДС)</v>
          </cell>
          <cell r="AO7" t="str">
            <v>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млн. руб.</v>
          </cell>
          <cell r="AS7" t="str">
            <v xml:space="preserve">Оценка полной стоимости инвестиционного проекта в прогнозных ценах соответствующих лет, млн рублей (с НДС) </v>
          </cell>
          <cell r="AU7"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(без НДС) </v>
          </cell>
          <cell r="BE7" t="str">
            <v>Кредиторская задолженность на начало планируемого периода, с НДС</v>
          </cell>
          <cell r="BF7" t="str">
            <v>Дебиторская задолженность на начало планируемого периода, с НДС</v>
          </cell>
          <cell r="BG7" t="str">
            <v>Незавершенное строительство на начало планируемого периода, млн. руб.</v>
          </cell>
          <cell r="BH7" t="str">
            <v xml:space="preserve">Остаток финансирования капитальных вложений в прогнозных ценах соответствующих лет,  млн рублей 
(с НДС) </v>
          </cell>
          <cell r="BK7" t="str">
            <v xml:space="preserve">Остаток освоения капитальных вложений в прогнозных ценах соответствующих лет,  млн рублей 
(без НДС) </v>
          </cell>
          <cell r="BQ7" t="str">
            <v xml:space="preserve">Фактический объем финансирования на 01.01.2019 года, млн рублей 
(с НДС) </v>
          </cell>
          <cell r="BR7" t="str">
            <v>Финансирование капитальных вложений, млн рублей (с НДС)</v>
          </cell>
          <cell r="CL7" t="str">
            <v>Краткое обоснование  корректировки утвержденного плана (по финансированию)</v>
          </cell>
          <cell r="CM7" t="str">
            <v xml:space="preserve">Фактический объем освоения капитальных вложений на 01.01.2019 года, млн рублей 
(без НДС) </v>
          </cell>
          <cell r="CN7" t="str">
            <v>Освоение капитальных вложений, млн рублей (без НДС)</v>
          </cell>
        </row>
        <row r="8">
          <cell r="AG8" t="str">
            <v>в базисном уровне цен, млн рублей 
(с НДС)</v>
          </cell>
          <cell r="AH8" t="str">
            <v>в ценах, сложившихся ко времени составления сметной документации, млн рублей (с НДС)</v>
          </cell>
          <cell r="AI8" t="str">
            <v>месяц и год составления сметной документации</v>
          </cell>
          <cell r="AJ8" t="str">
            <v>в базисном уровне цен, млн рублей 
(с НДС)</v>
          </cell>
          <cell r="AK8" t="str">
            <v>в ценах, сложившихся ко времени составления сметной документации, млн рублей (с НДС)</v>
          </cell>
          <cell r="AL8" t="str">
            <v>месяц и год составления сметной документации</v>
          </cell>
          <cell r="AM8" t="str">
            <v>Утвержденный план</v>
          </cell>
          <cell r="AN8" t="str">
            <v>Скорректированный план</v>
          </cell>
          <cell r="AO8" t="str">
            <v>Утвержденный план</v>
          </cell>
          <cell r="AQ8" t="str">
            <v>Предложение по корректировке утвержденного плана</v>
          </cell>
          <cell r="AS8" t="str">
            <v>Утвержденный план</v>
          </cell>
          <cell r="AT8" t="str">
            <v>Скорректированный план</v>
          </cell>
          <cell r="AU8" t="str">
            <v>Утвержденный план</v>
          </cell>
          <cell r="AZ8" t="str">
            <v>Скорректированный план</v>
          </cell>
          <cell r="BH8" t="str">
            <v>План 
на 01.01.2022 года</v>
          </cell>
          <cell r="BI8" t="str">
            <v xml:space="preserve">План 
на 01.01.2022 года </v>
          </cell>
          <cell r="BJ8" t="str">
            <v xml:space="preserve">Предложение по корректировке утвержденного плана на 01.01.2022 года </v>
          </cell>
          <cell r="BK8" t="str">
            <v xml:space="preserve">План на 01.01.2022 года </v>
          </cell>
          <cell r="BM8" t="str">
            <v xml:space="preserve">План 
на 01.01.2022 года </v>
          </cell>
          <cell r="BO8" t="str">
            <v xml:space="preserve">Предложение по корректировке утвержденного плана 
на 01.01.2022 года </v>
          </cell>
        </row>
        <row r="9">
          <cell r="H9" t="str">
            <v>Утвержденный план</v>
          </cell>
          <cell r="Q9" t="str">
            <v>Скорректированный план</v>
          </cell>
          <cell r="AO9" t="str">
            <v xml:space="preserve">в текущих ценах, млн рублей (с НДС) </v>
          </cell>
          <cell r="AP9" t="str">
            <v xml:space="preserve">в прогнозных ценах соответствующих лет, млн рублей 
(с НДС) </v>
          </cell>
          <cell r="AQ9" t="str">
            <v xml:space="preserve">в текущих ценах, млн рублей (с НДС) </v>
          </cell>
          <cell r="AR9" t="str">
            <v xml:space="preserve">в прогнозных ценах соответствующих лет, млн рублей 
(с НДС) </v>
          </cell>
          <cell r="AU9" t="str">
            <v>Всего, в т.ч.:</v>
          </cell>
          <cell r="AV9" t="str">
            <v>проектно-изыскательские работы</v>
          </cell>
          <cell r="AW9" t="str">
            <v>строительные работы, реконструкция, монтаж оборудования</v>
          </cell>
          <cell r="AX9" t="str">
            <v>оборудование</v>
          </cell>
          <cell r="AY9" t="str">
            <v>прочие затраты</v>
          </cell>
          <cell r="AZ9" t="str">
            <v>Всего, в т.ч.:</v>
          </cell>
          <cell r="BA9" t="str">
            <v>проектно-изыскательские работы</v>
          </cell>
          <cell r="BB9" t="str">
            <v>строительные работы, реконструкция, монтаж оборудования</v>
          </cell>
          <cell r="BC9" t="str">
            <v>оборудование</v>
          </cell>
          <cell r="BD9" t="str">
            <v>прочие затраты</v>
          </cell>
          <cell r="BK9" t="str">
            <v>в базисном уровне цен</v>
          </cell>
          <cell r="BL9" t="str">
            <v>в прогнозных ценах соответствующих лет</v>
          </cell>
          <cell r="BM9" t="str">
            <v>в базисном уровне цен</v>
          </cell>
          <cell r="BN9" t="str">
            <v>в прогнозных ценах соответствующих лет</v>
          </cell>
          <cell r="BO9" t="str">
            <v>в базисном уровне цен</v>
          </cell>
          <cell r="BP9" t="str">
            <v>в прогнозных ценах соответствующих лет</v>
          </cell>
          <cell r="BR9">
            <v>2019</v>
          </cell>
          <cell r="BT9">
            <v>2020</v>
          </cell>
          <cell r="BV9">
            <v>2021</v>
          </cell>
          <cell r="BX9">
            <v>2022</v>
          </cell>
          <cell r="BZ9">
            <v>2023</v>
          </cell>
          <cell r="CB9">
            <v>2024</v>
          </cell>
          <cell r="CD9">
            <v>2025</v>
          </cell>
          <cell r="CF9">
            <v>2026</v>
          </cell>
          <cell r="CH9">
            <v>2027</v>
          </cell>
          <cell r="CJ9" t="str">
            <v>Итого 2022-2027</v>
          </cell>
          <cell r="CN9">
            <v>2019</v>
          </cell>
          <cell r="CP9">
            <v>2020</v>
          </cell>
          <cell r="CR9">
            <v>2021</v>
          </cell>
          <cell r="CT9">
            <v>2022</v>
          </cell>
          <cell r="CV9">
            <v>2023</v>
          </cell>
          <cell r="CX9">
            <v>2024</v>
          </cell>
          <cell r="CZ9">
            <v>2025</v>
          </cell>
          <cell r="DB9">
            <v>2026</v>
          </cell>
          <cell r="DD9">
            <v>2027</v>
          </cell>
          <cell r="DF9" t="str">
            <v>Итого 2022-2027</v>
          </cell>
        </row>
        <row r="10">
          <cell r="H10" t="str">
            <v>МВА</v>
          </cell>
          <cell r="I10" t="str">
            <v>Мвар</v>
          </cell>
          <cell r="J10" t="str">
            <v>км ВЛ
 1-цеп</v>
          </cell>
          <cell r="K10" t="str">
            <v>км ВЛ
 2-цеп</v>
          </cell>
          <cell r="L10" t="str">
            <v>км КЛ</v>
          </cell>
          <cell r="M10" t="str">
            <v>км ВОЛС</v>
          </cell>
          <cell r="N10" t="str">
            <v>МВт</v>
          </cell>
          <cell r="O10" t="str">
            <v>шт.</v>
          </cell>
          <cell r="P10" t="str">
            <v>га</v>
          </cell>
          <cell r="Q10" t="str">
            <v>МВА</v>
          </cell>
          <cell r="R10" t="str">
            <v>Мвар</v>
          </cell>
          <cell r="S10" t="str">
            <v>км ВЛ
 1-цеп</v>
          </cell>
          <cell r="T10" t="str">
            <v>км ВЛ
 2-цеп</v>
          </cell>
          <cell r="U10" t="str">
            <v>км КЛ</v>
          </cell>
          <cell r="V10" t="str">
            <v>км ВОЛС</v>
          </cell>
          <cell r="W10" t="str">
            <v>МВт</v>
          </cell>
          <cell r="X10" t="str">
            <v>шт.</v>
          </cell>
          <cell r="Y10" t="str">
            <v>га</v>
          </cell>
          <cell r="BR10" t="str">
            <v>утв.план</v>
          </cell>
          <cell r="BS10" t="str">
            <v>факт</v>
          </cell>
          <cell r="BT10" t="str">
            <v>утв.план</v>
          </cell>
          <cell r="BU10" t="str">
            <v>факт</v>
          </cell>
          <cell r="BV10" t="str">
            <v>утв.план</v>
          </cell>
          <cell r="BW10" t="str">
            <v>скорр. план</v>
          </cell>
          <cell r="BX10" t="str">
            <v>утв.план</v>
          </cell>
          <cell r="BY10" t="str">
            <v>скорр. план</v>
          </cell>
          <cell r="BZ10" t="str">
            <v>план</v>
          </cell>
          <cell r="CA10" t="str">
            <v>скорр. план</v>
          </cell>
          <cell r="CB10" t="str">
            <v>план</v>
          </cell>
          <cell r="CC10" t="str">
            <v>скорр. план</v>
          </cell>
          <cell r="CD10" t="str">
            <v>план</v>
          </cell>
          <cell r="CE10" t="str">
            <v>скорр. план</v>
          </cell>
          <cell r="CF10" t="str">
            <v>план</v>
          </cell>
          <cell r="CG10" t="str">
            <v>скорр. план</v>
          </cell>
          <cell r="CH10" t="str">
            <v>план</v>
          </cell>
          <cell r="CI10" t="str">
            <v>скорр. план</v>
          </cell>
          <cell r="CJ10" t="str">
            <v>утв.план</v>
          </cell>
          <cell r="CK10" t="str">
            <v>скорр. план</v>
          </cell>
          <cell r="CN10" t="str">
            <v>утв. план</v>
          </cell>
          <cell r="CO10" t="str">
            <v xml:space="preserve">факт </v>
          </cell>
          <cell r="CP10" t="str">
            <v>утв. план</v>
          </cell>
          <cell r="CQ10" t="str">
            <v xml:space="preserve">факт </v>
          </cell>
          <cell r="CR10" t="str">
            <v>утв. план</v>
          </cell>
          <cell r="CS10" t="str">
            <v>скорр. план</v>
          </cell>
          <cell r="CT10" t="str">
            <v>утв. план</v>
          </cell>
          <cell r="CU10" t="str">
            <v>скорр. план</v>
          </cell>
          <cell r="CV10" t="str">
            <v>план</v>
          </cell>
          <cell r="CW10" t="str">
            <v>скорр. план</v>
          </cell>
          <cell r="CX10" t="str">
            <v>план</v>
          </cell>
          <cell r="CY10" t="str">
            <v>скорр. план</v>
          </cell>
          <cell r="CZ10" t="str">
            <v>план</v>
          </cell>
          <cell r="DA10" t="str">
            <v>скорр. план</v>
          </cell>
          <cell r="DB10" t="str">
            <v>план</v>
          </cell>
          <cell r="DC10" t="str">
            <v>скорр. план</v>
          </cell>
          <cell r="DD10" t="str">
            <v>план</v>
          </cell>
          <cell r="DE10" t="str">
            <v>скорр. план</v>
          </cell>
          <cell r="DF10" t="str">
            <v>утв. план</v>
          </cell>
          <cell r="DG10" t="str">
            <v>скорр. план</v>
          </cell>
        </row>
        <row r="11">
          <cell r="D11">
            <v>4</v>
          </cell>
          <cell r="E11">
            <v>5</v>
          </cell>
          <cell r="F11">
            <v>6</v>
          </cell>
          <cell r="G11">
            <v>7</v>
          </cell>
          <cell r="H11">
            <v>8</v>
          </cell>
          <cell r="I11">
            <v>9</v>
          </cell>
          <cell r="J11">
            <v>10</v>
          </cell>
          <cell r="K11">
            <v>11</v>
          </cell>
          <cell r="L11">
            <v>12</v>
          </cell>
          <cell r="M11">
            <v>12</v>
          </cell>
          <cell r="N11">
            <v>13</v>
          </cell>
          <cell r="O11">
            <v>14</v>
          </cell>
          <cell r="P11">
            <v>15</v>
          </cell>
          <cell r="Q11">
            <v>16</v>
          </cell>
          <cell r="R11">
            <v>17</v>
          </cell>
          <cell r="S11">
            <v>18</v>
          </cell>
          <cell r="T11">
            <v>19</v>
          </cell>
          <cell r="U11">
            <v>20</v>
          </cell>
          <cell r="V11">
            <v>20</v>
          </cell>
          <cell r="W11">
            <v>21</v>
          </cell>
          <cell r="X11">
            <v>22</v>
          </cell>
          <cell r="Y11">
            <v>23</v>
          </cell>
          <cell r="Z11">
            <v>24</v>
          </cell>
          <cell r="AA11">
            <v>25</v>
          </cell>
          <cell r="AB11">
            <v>26</v>
          </cell>
          <cell r="AC11">
            <v>27</v>
          </cell>
          <cell r="AD11">
            <v>28</v>
          </cell>
          <cell r="AE11">
            <v>29</v>
          </cell>
          <cell r="AF11">
            <v>30</v>
          </cell>
          <cell r="AG11">
            <v>31</v>
          </cell>
          <cell r="AH11">
            <v>32</v>
          </cell>
          <cell r="AI11">
            <v>33</v>
          </cell>
          <cell r="AJ11">
            <v>34</v>
          </cell>
          <cell r="AK11">
            <v>35</v>
          </cell>
          <cell r="AL11">
            <v>36</v>
          </cell>
          <cell r="AM11">
            <v>37</v>
          </cell>
          <cell r="AN11">
            <v>38</v>
          </cell>
          <cell r="AO11">
            <v>39</v>
          </cell>
          <cell r="AP11">
            <v>40</v>
          </cell>
          <cell r="AQ11">
            <v>41</v>
          </cell>
          <cell r="AR11">
            <v>42</v>
          </cell>
          <cell r="AS11">
            <v>43</v>
          </cell>
          <cell r="AT11">
            <v>44</v>
          </cell>
          <cell r="AU11">
            <v>45</v>
          </cell>
          <cell r="AV11">
            <v>46</v>
          </cell>
          <cell r="AW11">
            <v>47</v>
          </cell>
          <cell r="AX11">
            <v>48</v>
          </cell>
          <cell r="AY11">
            <v>49</v>
          </cell>
          <cell r="AZ11">
            <v>50</v>
          </cell>
          <cell r="BA11">
            <v>51</v>
          </cell>
          <cell r="BB11">
            <v>52</v>
          </cell>
          <cell r="BC11">
            <v>53</v>
          </cell>
          <cell r="BD11">
            <v>54</v>
          </cell>
          <cell r="BE11">
            <v>55</v>
          </cell>
          <cell r="BF11">
            <v>56</v>
          </cell>
          <cell r="BG11">
            <v>57</v>
          </cell>
          <cell r="BH11">
            <v>58</v>
          </cell>
          <cell r="BI11">
            <v>59</v>
          </cell>
          <cell r="BJ11">
            <v>60</v>
          </cell>
          <cell r="BK11">
            <v>61</v>
          </cell>
          <cell r="BL11">
            <v>62</v>
          </cell>
          <cell r="BM11">
            <v>63</v>
          </cell>
          <cell r="BN11">
            <v>64</v>
          </cell>
          <cell r="BO11">
            <v>65</v>
          </cell>
          <cell r="BP11">
            <v>66</v>
          </cell>
          <cell r="BQ11">
            <v>67</v>
          </cell>
          <cell r="BR11">
            <v>76</v>
          </cell>
          <cell r="BS11">
            <v>77</v>
          </cell>
          <cell r="BT11">
            <v>78</v>
          </cell>
          <cell r="BU11">
            <v>79</v>
          </cell>
          <cell r="BV11">
            <v>80</v>
          </cell>
          <cell r="BW11">
            <v>81</v>
          </cell>
          <cell r="BX11">
            <v>82</v>
          </cell>
          <cell r="BY11">
            <v>83</v>
          </cell>
          <cell r="BZ11">
            <v>84</v>
          </cell>
          <cell r="CA11">
            <v>85</v>
          </cell>
          <cell r="CB11">
            <v>86</v>
          </cell>
          <cell r="CC11">
            <v>87</v>
          </cell>
          <cell r="CD11">
            <v>88</v>
          </cell>
          <cell r="CE11">
            <v>89</v>
          </cell>
          <cell r="CF11">
            <v>90</v>
          </cell>
          <cell r="CG11">
            <v>91</v>
          </cell>
          <cell r="CH11">
            <v>92</v>
          </cell>
          <cell r="CI11">
            <v>93</v>
          </cell>
          <cell r="CJ11">
            <v>94</v>
          </cell>
          <cell r="CK11">
            <v>95</v>
          </cell>
          <cell r="CL11">
            <v>96</v>
          </cell>
          <cell r="CM11">
            <v>97</v>
          </cell>
          <cell r="CN11">
            <v>106</v>
          </cell>
          <cell r="CO11">
            <v>107</v>
          </cell>
          <cell r="CP11">
            <v>108</v>
          </cell>
          <cell r="CQ11">
            <v>109</v>
          </cell>
          <cell r="CR11">
            <v>110</v>
          </cell>
          <cell r="CS11">
            <v>111</v>
          </cell>
          <cell r="CT11">
            <v>112</v>
          </cell>
          <cell r="CU11">
            <v>113</v>
          </cell>
          <cell r="CV11">
            <v>114</v>
          </cell>
          <cell r="CW11">
            <v>115</v>
          </cell>
          <cell r="CX11">
            <v>116</v>
          </cell>
          <cell r="CY11">
            <v>117</v>
          </cell>
          <cell r="CZ11">
            <v>118</v>
          </cell>
          <cell r="DA11">
            <v>119</v>
          </cell>
          <cell r="DB11">
            <v>120</v>
          </cell>
          <cell r="DC11">
            <v>121</v>
          </cell>
          <cell r="DD11">
            <v>122</v>
          </cell>
          <cell r="DE11">
            <v>123</v>
          </cell>
          <cell r="DF11">
            <v>124</v>
          </cell>
          <cell r="DG11">
            <v>125</v>
          </cell>
        </row>
        <row r="12">
          <cell r="D12" t="str">
            <v>Г</v>
          </cell>
          <cell r="E12" t="str">
            <v>АО "Чеченэнерго"</v>
          </cell>
          <cell r="F12" t="str">
            <v>Чеченская Республика</v>
          </cell>
          <cell r="G12" t="str">
            <v>нд</v>
          </cell>
          <cell r="H12">
            <v>179.00900000000001</v>
          </cell>
          <cell r="I12">
            <v>0</v>
          </cell>
          <cell r="J12">
            <v>1821.3957</v>
          </cell>
          <cell r="K12">
            <v>2.74</v>
          </cell>
          <cell r="L12">
            <v>46</v>
          </cell>
          <cell r="M12">
            <v>0</v>
          </cell>
          <cell r="N12">
            <v>0</v>
          </cell>
          <cell r="O12">
            <v>65549</v>
          </cell>
          <cell r="P12">
            <v>0</v>
          </cell>
          <cell r="Q12">
            <v>290.649</v>
          </cell>
          <cell r="R12">
            <v>0</v>
          </cell>
          <cell r="S12">
            <v>1801.2540000000001</v>
          </cell>
          <cell r="T12">
            <v>72.739999999999995</v>
          </cell>
          <cell r="U12">
            <v>55.85</v>
          </cell>
          <cell r="V12">
            <v>13.855</v>
          </cell>
          <cell r="W12">
            <v>0</v>
          </cell>
          <cell r="X12">
            <v>211334</v>
          </cell>
          <cell r="Y12">
            <v>0</v>
          </cell>
          <cell r="Z12" t="str">
            <v>нд</v>
          </cell>
          <cell r="AA12" t="str">
            <v>нд</v>
          </cell>
          <cell r="AB12" t="str">
            <v>нд</v>
          </cell>
          <cell r="AC12" t="str">
            <v>нд</v>
          </cell>
          <cell r="AD12" t="str">
            <v>нд</v>
          </cell>
          <cell r="AE12" t="str">
            <v>нд</v>
          </cell>
          <cell r="AF12" t="str">
            <v>нд</v>
          </cell>
          <cell r="AG12">
            <v>902.72888699999999</v>
          </cell>
          <cell r="AH12">
            <v>7335.4184810000006</v>
          </cell>
          <cell r="AI12" t="str">
            <v>нд</v>
          </cell>
          <cell r="AJ12">
            <v>1431.1928969999997</v>
          </cell>
          <cell r="AK12">
            <v>11048.977609000001</v>
          </cell>
          <cell r="AL12" t="str">
            <v>нд</v>
          </cell>
          <cell r="AM12">
            <v>757.20344025423719</v>
          </cell>
          <cell r="AN12">
            <v>1197.5243461864407</v>
          </cell>
          <cell r="AO12">
            <v>18876.786792900002</v>
          </cell>
          <cell r="AP12">
            <v>23101.851789515604</v>
          </cell>
          <cell r="AQ12">
            <v>18696.3072249</v>
          </cell>
          <cell r="AR12">
            <v>23395.625454708021</v>
          </cell>
          <cell r="AS12">
            <v>7787.4964041404719</v>
          </cell>
          <cell r="AT12">
            <v>16767.324812325733</v>
          </cell>
          <cell r="AU12">
            <v>6590.7130913910578</v>
          </cell>
          <cell r="AV12">
            <v>1099.8803981452145</v>
          </cell>
          <cell r="AW12">
            <v>3168.4397590200983</v>
          </cell>
          <cell r="AX12">
            <v>1768.860176931036</v>
          </cell>
          <cell r="AY12">
            <v>553.53275729470806</v>
          </cell>
          <cell r="AZ12">
            <v>14037.336072880149</v>
          </cell>
          <cell r="BA12">
            <v>1981.4302401177522</v>
          </cell>
          <cell r="BB12">
            <v>5355.8846986619665</v>
          </cell>
          <cell r="BC12">
            <v>4288.6462726922528</v>
          </cell>
          <cell r="BD12">
            <v>2411.3748614081755</v>
          </cell>
          <cell r="BE12">
            <v>5.5265158699999999</v>
          </cell>
          <cell r="BF12">
            <v>0</v>
          </cell>
          <cell r="BG12">
            <v>222.37164927999999</v>
          </cell>
          <cell r="BH12">
            <v>3957.8095894969024</v>
          </cell>
          <cell r="BI12">
            <v>3957.8095894969024</v>
          </cell>
          <cell r="BJ12">
            <v>13776.75487516644</v>
          </cell>
          <cell r="BK12">
            <v>0</v>
          </cell>
          <cell r="BL12">
            <v>2740.5384633467079</v>
          </cell>
          <cell r="BM12">
            <v>0</v>
          </cell>
          <cell r="BN12">
            <v>2740.5384633467079</v>
          </cell>
          <cell r="BO12">
            <v>0</v>
          </cell>
          <cell r="BP12">
            <v>10809.962753227701</v>
          </cell>
          <cell r="BQ12">
            <v>175.55551693879937</v>
          </cell>
          <cell r="BR12">
            <v>651.84303225985059</v>
          </cell>
          <cell r="BS12">
            <v>1059.0419705900001</v>
          </cell>
          <cell r="BT12">
            <v>622.40011745380389</v>
          </cell>
          <cell r="BU12">
            <v>268.06676941093303</v>
          </cell>
          <cell r="BV12">
            <v>2474.0889972707</v>
          </cell>
          <cell r="BW12">
            <v>1509.0940580838001</v>
          </cell>
          <cell r="BX12">
            <v>3411.5758482373203</v>
          </cell>
          <cell r="BY12">
            <v>5475.0849316556032</v>
          </cell>
          <cell r="BZ12">
            <v>6302.2136333402486</v>
          </cell>
          <cell r="CA12" t="str">
            <v>нд</v>
          </cell>
          <cell r="CB12">
            <v>494.22489718307861</v>
          </cell>
          <cell r="CC12" t="str">
            <v>нд</v>
          </cell>
          <cell r="CD12">
            <v>331.17048606927199</v>
          </cell>
          <cell r="CE12" t="str">
            <v>нд</v>
          </cell>
          <cell r="CF12">
            <v>361.66412453236853</v>
          </cell>
          <cell r="CG12" t="str">
            <v>нд</v>
          </cell>
          <cell r="CH12">
            <v>395.08382656501459</v>
          </cell>
          <cell r="CI12" t="str">
            <v>нд</v>
          </cell>
          <cell r="CJ12">
            <v>3411.5758482373203</v>
          </cell>
          <cell r="CK12">
            <v>13359.441899345586</v>
          </cell>
          <cell r="CL12" t="str">
            <v>нд</v>
          </cell>
          <cell r="CM12">
            <v>294.04430375999999</v>
          </cell>
          <cell r="CN12">
            <v>562.75997930242943</v>
          </cell>
          <cell r="CO12">
            <v>948.42677928244416</v>
          </cell>
          <cell r="CP12">
            <v>214.74787864926586</v>
          </cell>
          <cell r="CQ12">
            <v>600.51680371999998</v>
          </cell>
          <cell r="CR12">
            <v>1703.0087375356909</v>
          </cell>
          <cell r="CS12">
            <v>1384.3854328900002</v>
          </cell>
          <cell r="CT12">
            <v>2697.5191508771686</v>
          </cell>
          <cell r="CU12">
            <v>4385.007089448739</v>
          </cell>
          <cell r="CV12">
            <v>4975.64857736662</v>
          </cell>
          <cell r="CW12" t="str">
            <v>нд</v>
          </cell>
          <cell r="CX12">
            <v>357.15866753730774</v>
          </cell>
          <cell r="CY12" t="str">
            <v>нд</v>
          </cell>
          <cell r="CZ12">
            <v>216.11209675064703</v>
          </cell>
          <cell r="DA12" t="str">
            <v>нд</v>
          </cell>
          <cell r="DB12">
            <v>277.66713688417894</v>
          </cell>
          <cell r="DC12" t="str">
            <v>нд</v>
          </cell>
          <cell r="DD12">
            <v>335.2170724899143</v>
          </cell>
          <cell r="DE12" t="str">
            <v>нд</v>
          </cell>
          <cell r="DF12">
            <v>2697.5191508771686</v>
          </cell>
          <cell r="DG12">
            <v>10546.810640477408</v>
          </cell>
        </row>
        <row r="13">
          <cell r="D13" t="str">
            <v>Г</v>
          </cell>
          <cell r="E13" t="str">
            <v>АО "Чеченэнерго"</v>
          </cell>
          <cell r="F13" t="str">
            <v>Чеченская Республика</v>
          </cell>
          <cell r="G13" t="str">
            <v>нд</v>
          </cell>
          <cell r="H13">
            <v>179.00900000000001</v>
          </cell>
          <cell r="I13">
            <v>0</v>
          </cell>
          <cell r="J13">
            <v>1821.3957</v>
          </cell>
          <cell r="K13">
            <v>2.74</v>
          </cell>
          <cell r="L13">
            <v>46</v>
          </cell>
          <cell r="M13">
            <v>0</v>
          </cell>
          <cell r="N13">
            <v>0</v>
          </cell>
          <cell r="O13">
            <v>60506</v>
          </cell>
          <cell r="P13">
            <v>0</v>
          </cell>
          <cell r="Q13">
            <v>290.649</v>
          </cell>
          <cell r="R13">
            <v>0</v>
          </cell>
          <cell r="S13">
            <v>1801.2540000000001</v>
          </cell>
          <cell r="T13">
            <v>72.739999999999995</v>
          </cell>
          <cell r="U13">
            <v>55.85</v>
          </cell>
          <cell r="V13">
            <v>13.855</v>
          </cell>
          <cell r="W13">
            <v>0</v>
          </cell>
          <cell r="X13">
            <v>189641</v>
          </cell>
          <cell r="Y13">
            <v>0</v>
          </cell>
          <cell r="Z13" t="str">
            <v>нд</v>
          </cell>
          <cell r="AA13" t="str">
            <v>нд</v>
          </cell>
          <cell r="AB13" t="str">
            <v>нд</v>
          </cell>
          <cell r="AC13" t="str">
            <v>нд</v>
          </cell>
          <cell r="AD13" t="str">
            <v>нд</v>
          </cell>
          <cell r="AE13" t="str">
            <v>нд</v>
          </cell>
          <cell r="AF13" t="str">
            <v>нд</v>
          </cell>
          <cell r="AG13">
            <v>902.72888699999999</v>
          </cell>
          <cell r="AH13">
            <v>7335.4184810000006</v>
          </cell>
          <cell r="AI13" t="str">
            <v>нд</v>
          </cell>
          <cell r="AJ13">
            <v>1431.1928969999997</v>
          </cell>
          <cell r="AK13">
            <v>11048.977609000001</v>
          </cell>
          <cell r="AL13" t="str">
            <v>нд</v>
          </cell>
          <cell r="AM13">
            <v>757.20344025423719</v>
          </cell>
          <cell r="AN13">
            <v>1197.5243461864407</v>
          </cell>
          <cell r="AO13">
            <v>18771.789192900003</v>
          </cell>
          <cell r="AP13">
            <v>22966.050868529914</v>
          </cell>
          <cell r="AQ13">
            <v>18591.309624900001</v>
          </cell>
          <cell r="AR13">
            <v>23259.152561873441</v>
          </cell>
          <cell r="AS13">
            <v>7715.4959661494358</v>
          </cell>
          <cell r="AT13">
            <v>16465.23678687826</v>
          </cell>
          <cell r="AU13">
            <v>6530.7127263985276</v>
          </cell>
          <cell r="AV13">
            <v>1096.0748278285541</v>
          </cell>
          <cell r="AW13">
            <v>3167.1569512292672</v>
          </cell>
          <cell r="AX13">
            <v>1721.7667702325</v>
          </cell>
          <cell r="AY13">
            <v>545.71417710820526</v>
          </cell>
          <cell r="AZ13">
            <v>13785.596051673921</v>
          </cell>
          <cell r="BA13">
            <v>1981.4302401177522</v>
          </cell>
          <cell r="BB13">
            <v>5355.8846986619665</v>
          </cell>
          <cell r="BC13">
            <v>4288.6462726922528</v>
          </cell>
          <cell r="BD13">
            <v>2159.634840201948</v>
          </cell>
          <cell r="BE13">
            <v>5.5265158699999999</v>
          </cell>
          <cell r="BF13">
            <v>0</v>
          </cell>
          <cell r="BG13">
            <v>222.37164927999999</v>
          </cell>
          <cell r="BH13">
            <v>3885.8091515058659</v>
          </cell>
          <cell r="BI13">
            <v>3885.8091515058659</v>
          </cell>
          <cell r="BJ13">
            <v>13474.666849718968</v>
          </cell>
          <cell r="BK13">
            <v>0</v>
          </cell>
          <cell r="BL13">
            <v>2680.5380983541777</v>
          </cell>
          <cell r="BM13">
            <v>0</v>
          </cell>
          <cell r="BN13">
            <v>2680.5380983541777</v>
          </cell>
          <cell r="BO13">
            <v>0</v>
          </cell>
          <cell r="BP13">
            <v>10558.222732021473</v>
          </cell>
          <cell r="BQ13">
            <v>175.55551693879937</v>
          </cell>
          <cell r="BR13">
            <v>651.84303225985059</v>
          </cell>
          <cell r="BS13">
            <v>1059.0419705900001</v>
          </cell>
          <cell r="BT13">
            <v>622.40011745380389</v>
          </cell>
          <cell r="BU13">
            <v>268.06676941093303</v>
          </cell>
          <cell r="BV13">
            <v>2474.0889972707</v>
          </cell>
          <cell r="BW13">
            <v>1509.0940580838001</v>
          </cell>
          <cell r="BX13">
            <v>3356.4882461551738</v>
          </cell>
          <cell r="BY13">
            <v>5419.9973295734571</v>
          </cell>
          <cell r="BZ13">
            <v>6258.0730441502919</v>
          </cell>
          <cell r="CA13" t="str">
            <v>нд</v>
          </cell>
          <cell r="CB13">
            <v>446.94857951299281</v>
          </cell>
          <cell r="CC13" t="str">
            <v>нд</v>
          </cell>
          <cell r="CD13">
            <v>281.67218146869209</v>
          </cell>
          <cell r="CE13" t="str">
            <v>нд</v>
          </cell>
          <cell r="CF13">
            <v>309.83939961556132</v>
          </cell>
          <cell r="CG13" t="str">
            <v>нд</v>
          </cell>
          <cell r="CH13">
            <v>340.82333957711745</v>
          </cell>
          <cell r="CI13" t="str">
            <v>нд</v>
          </cell>
          <cell r="CJ13">
            <v>3356.4882461551738</v>
          </cell>
          <cell r="CK13">
            <v>13057.353873898113</v>
          </cell>
          <cell r="CL13" t="str">
            <v>нд</v>
          </cell>
          <cell r="CM13">
            <v>294.04430375999999</v>
          </cell>
          <cell r="CN13">
            <v>562.75997930242943</v>
          </cell>
          <cell r="CO13">
            <v>948.42677928244416</v>
          </cell>
          <cell r="CP13">
            <v>214.74787864926586</v>
          </cell>
          <cell r="CQ13">
            <v>600.51680371999998</v>
          </cell>
          <cell r="CR13">
            <v>1703.0087375356909</v>
          </cell>
          <cell r="CS13">
            <v>1384.3854328900002</v>
          </cell>
          <cell r="CT13">
            <v>2651.6128158087131</v>
          </cell>
          <cell r="CU13">
            <v>4339.1007543802834</v>
          </cell>
          <cell r="CV13">
            <v>4938.8647530416565</v>
          </cell>
          <cell r="CW13" t="str">
            <v>нд</v>
          </cell>
          <cell r="CX13">
            <v>317.76173614556956</v>
          </cell>
          <cell r="CY13" t="str">
            <v>нд</v>
          </cell>
          <cell r="CZ13">
            <v>174.86350958349709</v>
          </cell>
          <cell r="DA13" t="str">
            <v>нд</v>
          </cell>
          <cell r="DB13">
            <v>234.47986612017294</v>
          </cell>
          <cell r="DC13" t="str">
            <v>нд</v>
          </cell>
          <cell r="DD13">
            <v>290</v>
          </cell>
          <cell r="DE13" t="str">
            <v>нд</v>
          </cell>
          <cell r="DF13">
            <v>2651.6128158087131</v>
          </cell>
          <cell r="DG13">
            <v>10295.07061927118</v>
          </cell>
        </row>
        <row r="14">
          <cell r="D14" t="str">
            <v>Г</v>
          </cell>
          <cell r="E14" t="str">
            <v>АО "Чеченэнерго"</v>
          </cell>
          <cell r="F14" t="str">
            <v>Чеченская Республика</v>
          </cell>
          <cell r="G14" t="str">
            <v>нд</v>
          </cell>
          <cell r="H14">
            <v>80</v>
          </cell>
          <cell r="I14">
            <v>0</v>
          </cell>
          <cell r="J14">
            <v>22.785699999999999</v>
          </cell>
          <cell r="K14">
            <v>2.74</v>
          </cell>
          <cell r="L14">
            <v>46</v>
          </cell>
          <cell r="M14">
            <v>0</v>
          </cell>
          <cell r="N14">
            <v>0</v>
          </cell>
          <cell r="O14">
            <v>3158</v>
          </cell>
          <cell r="P14">
            <v>0</v>
          </cell>
          <cell r="Q14">
            <v>192.6</v>
          </cell>
          <cell r="R14">
            <v>0</v>
          </cell>
          <cell r="S14">
            <v>39.575000000000003</v>
          </cell>
          <cell r="T14">
            <v>72.739999999999995</v>
          </cell>
          <cell r="U14">
            <v>55.85</v>
          </cell>
          <cell r="V14">
            <v>13.855</v>
          </cell>
          <cell r="W14">
            <v>0</v>
          </cell>
          <cell r="X14">
            <v>1055</v>
          </cell>
          <cell r="Y14">
            <v>0</v>
          </cell>
          <cell r="Z14" t="str">
            <v>нд</v>
          </cell>
          <cell r="AA14" t="str">
            <v>нд</v>
          </cell>
          <cell r="AB14" t="str">
            <v>нд</v>
          </cell>
          <cell r="AC14" t="str">
            <v>нд</v>
          </cell>
          <cell r="AD14" t="str">
            <v>нд</v>
          </cell>
          <cell r="AE14" t="str">
            <v>нд</v>
          </cell>
          <cell r="AF14" t="str">
            <v>нд</v>
          </cell>
          <cell r="AG14">
            <v>192.31841700000001</v>
          </cell>
          <cell r="AH14">
            <v>1350.408261</v>
          </cell>
          <cell r="AI14" t="str">
            <v>нд</v>
          </cell>
          <cell r="AJ14">
            <v>232.454677</v>
          </cell>
          <cell r="AK14">
            <v>1670.6979389999999</v>
          </cell>
          <cell r="AL14" t="str">
            <v>нд</v>
          </cell>
          <cell r="AM14">
            <v>162.98170932203391</v>
          </cell>
          <cell r="AN14">
            <v>196.36282358757066</v>
          </cell>
          <cell r="AO14">
            <v>1444.5298233359999</v>
          </cell>
          <cell r="AP14">
            <v>1687.1717960389321</v>
          </cell>
          <cell r="AQ14">
            <v>1294.1080953359999</v>
          </cell>
          <cell r="AR14">
            <v>1503.508426780056</v>
          </cell>
          <cell r="AS14">
            <v>1337.389867423183</v>
          </cell>
          <cell r="AT14">
            <v>4808.1862188628838</v>
          </cell>
          <cell r="AU14">
            <v>1130.2525149514495</v>
          </cell>
          <cell r="AV14">
            <v>34.255939829002259</v>
          </cell>
          <cell r="AW14">
            <v>417.59506338545168</v>
          </cell>
          <cell r="AX14">
            <v>619.28890491619063</v>
          </cell>
          <cell r="AY14">
            <v>59.112606820804977</v>
          </cell>
          <cell r="AZ14">
            <v>3981.1289945315721</v>
          </cell>
          <cell r="BA14">
            <v>210.05347600479831</v>
          </cell>
          <cell r="BB14">
            <v>2078.8076734848173</v>
          </cell>
          <cell r="BC14">
            <v>1388.6467512426104</v>
          </cell>
          <cell r="BD14">
            <v>303.62109379934611</v>
          </cell>
          <cell r="BE14">
            <v>4.38647893</v>
          </cell>
          <cell r="BF14">
            <v>0</v>
          </cell>
          <cell r="BG14">
            <v>10.747650279999998</v>
          </cell>
          <cell r="BH14">
            <v>387.29958053133771</v>
          </cell>
          <cell r="BI14">
            <v>387.29958053133771</v>
          </cell>
          <cell r="BJ14">
            <v>3837.9941957090841</v>
          </cell>
          <cell r="BK14" t="str">
            <v>нд</v>
          </cell>
          <cell r="BL14">
            <v>63.437749869542699</v>
          </cell>
          <cell r="BM14" t="str">
            <v>нд</v>
          </cell>
          <cell r="BN14">
            <v>63.437749869542699</v>
          </cell>
          <cell r="BO14" t="str">
            <v>нд</v>
          </cell>
          <cell r="BP14">
            <v>3194.587097571572</v>
          </cell>
          <cell r="BQ14">
            <v>13.064873009999365</v>
          </cell>
          <cell r="BR14">
            <v>595.01583225985064</v>
          </cell>
          <cell r="BS14">
            <v>702.73752819000003</v>
          </cell>
          <cell r="BT14">
            <v>176.60319827166956</v>
          </cell>
          <cell r="BU14">
            <v>49.940217770000004</v>
          </cell>
          <cell r="BV14">
            <v>184.3476679218457</v>
          </cell>
          <cell r="BW14">
            <v>204.4494041838</v>
          </cell>
          <cell r="BX14">
            <v>42.913515677297731</v>
          </cell>
          <cell r="BY14">
            <v>767.62352227686404</v>
          </cell>
          <cell r="BZ14">
            <v>2622.1701940972234</v>
          </cell>
          <cell r="CA14" t="str">
            <v>нд</v>
          </cell>
          <cell r="CB14">
            <v>215.33291927192127</v>
          </cell>
          <cell r="CC14" t="str">
            <v>нд</v>
          </cell>
          <cell r="CD14">
            <v>70.56</v>
          </cell>
          <cell r="CE14" t="str">
            <v>нд</v>
          </cell>
          <cell r="CF14">
            <v>64.8</v>
          </cell>
          <cell r="CG14" t="str">
            <v>нд</v>
          </cell>
          <cell r="CH14">
            <v>89.763934200000307</v>
          </cell>
          <cell r="CI14" t="str">
            <v>нд</v>
          </cell>
          <cell r="CJ14">
            <v>42.913515677297731</v>
          </cell>
          <cell r="CK14">
            <v>3830.2505698460091</v>
          </cell>
          <cell r="CL14" t="str">
            <v>нд</v>
          </cell>
          <cell r="CM14">
            <v>11.244972299999995</v>
          </cell>
          <cell r="CN14">
            <v>503.67997930242939</v>
          </cell>
          <cell r="CO14">
            <v>616.40147253999999</v>
          </cell>
          <cell r="CP14">
            <v>101.16118230805753</v>
          </cell>
          <cell r="CQ14">
            <v>124.72748593999999</v>
          </cell>
          <cell r="CR14">
            <v>49.125208601204761</v>
          </cell>
          <cell r="CS14">
            <v>34.167966180000001</v>
          </cell>
          <cell r="CT14">
            <v>34.512467324077782</v>
          </cell>
          <cell r="CU14">
            <v>798.29301010331801</v>
          </cell>
          <cell r="CV14">
            <v>2198.294087468254</v>
          </cell>
          <cell r="CW14" t="str">
            <v>нд</v>
          </cell>
          <cell r="CX14">
            <v>36</v>
          </cell>
          <cell r="CY14" t="str">
            <v>нд</v>
          </cell>
          <cell r="CZ14">
            <v>46</v>
          </cell>
          <cell r="DA14" t="str">
            <v>нд</v>
          </cell>
          <cell r="DB14">
            <v>54</v>
          </cell>
          <cell r="DC14" t="str">
            <v>нд</v>
          </cell>
          <cell r="DD14">
            <v>62</v>
          </cell>
          <cell r="DE14" t="str">
            <v>нд</v>
          </cell>
          <cell r="DF14">
            <v>34.512467324077782</v>
          </cell>
          <cell r="DG14">
            <v>3194.587097571572</v>
          </cell>
        </row>
        <row r="15">
          <cell r="D15" t="str">
            <v>Г</v>
          </cell>
          <cell r="E15" t="str">
            <v>АО "Чеченэнерго"</v>
          </cell>
          <cell r="F15" t="str">
            <v>Чеченская Республика</v>
          </cell>
          <cell r="G15" t="str">
            <v>нд</v>
          </cell>
          <cell r="H15">
            <v>0</v>
          </cell>
          <cell r="I15">
            <v>0</v>
          </cell>
          <cell r="J15">
            <v>52.168999999999997</v>
          </cell>
          <cell r="K15">
            <v>0</v>
          </cell>
          <cell r="L15">
            <v>0</v>
          </cell>
          <cell r="M15">
            <v>0</v>
          </cell>
          <cell r="N15">
            <v>0</v>
          </cell>
          <cell r="O15">
            <v>57284</v>
          </cell>
          <cell r="P15">
            <v>0</v>
          </cell>
          <cell r="Q15">
            <v>0</v>
          </cell>
          <cell r="R15">
            <v>0</v>
          </cell>
          <cell r="S15">
            <v>52.168999999999997</v>
          </cell>
          <cell r="T15">
            <v>0</v>
          </cell>
          <cell r="U15">
            <v>0</v>
          </cell>
          <cell r="V15">
            <v>0</v>
          </cell>
          <cell r="W15">
            <v>0</v>
          </cell>
          <cell r="X15">
            <v>188331</v>
          </cell>
          <cell r="Y15">
            <v>0</v>
          </cell>
          <cell r="Z15" t="str">
            <v>нд</v>
          </cell>
          <cell r="AA15" t="str">
            <v>нд</v>
          </cell>
          <cell r="AB15" t="str">
            <v>нд</v>
          </cell>
          <cell r="AC15" t="str">
            <v>нд</v>
          </cell>
          <cell r="AD15" t="str">
            <v>нд</v>
          </cell>
          <cell r="AE15" t="str">
            <v>нд</v>
          </cell>
          <cell r="AF15" t="str">
            <v>нд</v>
          </cell>
          <cell r="AG15">
            <v>291.38975999999997</v>
          </cell>
          <cell r="AH15">
            <v>2221.7288800000001</v>
          </cell>
          <cell r="AI15" t="str">
            <v>нд</v>
          </cell>
          <cell r="AJ15">
            <v>779.71750999999995</v>
          </cell>
          <cell r="AK15">
            <v>5614.9983299999994</v>
          </cell>
          <cell r="AL15" t="str">
            <v>нд</v>
          </cell>
          <cell r="AM15">
            <v>243.85225141242938</v>
          </cell>
          <cell r="AN15">
            <v>650.79204307909595</v>
          </cell>
          <cell r="AO15">
            <v>2590.2802007640003</v>
          </cell>
          <cell r="AP15">
            <v>3195.8162917622435</v>
          </cell>
          <cell r="AQ15">
            <v>2590.2802007640003</v>
          </cell>
          <cell r="AR15">
            <v>3292.7678192433291</v>
          </cell>
          <cell r="AS15">
            <v>2354.0723104226072</v>
          </cell>
          <cell r="AT15">
            <v>5969.3300307269765</v>
          </cell>
          <cell r="AU15">
            <v>1962.9778513005058</v>
          </cell>
          <cell r="AV15">
            <v>84.780154961513475</v>
          </cell>
          <cell r="AW15">
            <v>784.82761594381532</v>
          </cell>
          <cell r="AX15">
            <v>804.76539021630936</v>
          </cell>
          <cell r="AY15">
            <v>288.60469017886726</v>
          </cell>
          <cell r="AZ15">
            <v>4975.6926182224806</v>
          </cell>
          <cell r="BA15">
            <v>245.00026517858208</v>
          </cell>
          <cell r="BB15">
            <v>1312.3427532771489</v>
          </cell>
          <cell r="BC15">
            <v>2577.5977796829761</v>
          </cell>
          <cell r="BD15">
            <v>840.75182008377385</v>
          </cell>
          <cell r="BE15">
            <v>0</v>
          </cell>
          <cell r="BF15">
            <v>0</v>
          </cell>
          <cell r="BG15">
            <v>0</v>
          </cell>
          <cell r="BH15">
            <v>1792.3139713077985</v>
          </cell>
          <cell r="BI15">
            <v>1792.3139713077985</v>
          </cell>
          <cell r="BJ15">
            <v>5333.1095480460426</v>
          </cell>
          <cell r="BK15" t="str">
            <v>нд</v>
          </cell>
          <cell r="BL15">
            <v>1228.3452550477691</v>
          </cell>
          <cell r="BM15" t="str">
            <v>нд</v>
          </cell>
          <cell r="BN15">
            <v>1228.3452550477691</v>
          </cell>
          <cell r="BO15" t="str">
            <v>нд</v>
          </cell>
          <cell r="BP15">
            <v>4279.3950123300365</v>
          </cell>
          <cell r="BQ15">
            <v>0</v>
          </cell>
          <cell r="BR15">
            <v>56.827199999999991</v>
          </cell>
          <cell r="BS15">
            <v>167.14159134000002</v>
          </cell>
          <cell r="BT15">
            <v>156.88042999844998</v>
          </cell>
          <cell r="BU15">
            <v>161.90551585093303</v>
          </cell>
          <cell r="BV15">
            <v>396.16441000793844</v>
          </cell>
          <cell r="BW15">
            <v>307.17337549000001</v>
          </cell>
          <cell r="BX15">
            <v>1607.3791308111461</v>
          </cell>
          <cell r="BY15">
            <v>1753.1594410952289</v>
          </cell>
          <cell r="BZ15">
            <v>3272.944472555188</v>
          </cell>
          <cell r="CA15" t="str">
            <v>нд</v>
          </cell>
          <cell r="CB15">
            <v>196.56246016960895</v>
          </cell>
          <cell r="CC15" t="str">
            <v>нд</v>
          </cell>
          <cell r="CD15">
            <v>39.231123378683534</v>
          </cell>
          <cell r="CE15" t="str">
            <v>нд</v>
          </cell>
          <cell r="CF15">
            <v>34.636211500196517</v>
          </cell>
          <cell r="CG15" t="str">
            <v>нд</v>
          </cell>
          <cell r="CH15">
            <v>36.575839344207523</v>
          </cell>
          <cell r="CI15" t="str">
            <v>нд</v>
          </cell>
          <cell r="CJ15">
            <v>1607.3791308111461</v>
          </cell>
          <cell r="CK15">
            <v>5333.1095480431122</v>
          </cell>
          <cell r="CL15" t="str">
            <v>нд</v>
          </cell>
          <cell r="CM15">
            <v>0</v>
          </cell>
          <cell r="CN15">
            <v>59.08</v>
          </cell>
          <cell r="CO15">
            <v>212.07572199244419</v>
          </cell>
          <cell r="CP15">
            <v>113.58669634120832</v>
          </cell>
          <cell r="CQ15">
            <v>95.133477660000025</v>
          </cell>
          <cell r="CR15">
            <v>402.44808509478088</v>
          </cell>
          <cell r="CS15">
            <v>389.08840623999998</v>
          </cell>
          <cell r="CT15">
            <v>1228.3452550477691</v>
          </cell>
          <cell r="CU15">
            <v>1311.8025682407272</v>
          </cell>
          <cell r="CV15">
            <v>2716.4873322400695</v>
          </cell>
          <cell r="CW15" t="str">
            <v>нд</v>
          </cell>
          <cell r="CX15">
            <v>191.76173614556956</v>
          </cell>
          <cell r="CY15" t="str">
            <v>нд</v>
          </cell>
          <cell r="CZ15">
            <v>28.863509583497098</v>
          </cell>
          <cell r="DA15" t="str">
            <v>нд</v>
          </cell>
          <cell r="DB15">
            <v>30.47986612017294</v>
          </cell>
          <cell r="DC15" t="str">
            <v>нд</v>
          </cell>
          <cell r="DD15">
            <v>0</v>
          </cell>
          <cell r="DE15" t="str">
            <v>нд</v>
          </cell>
          <cell r="DF15">
            <v>1228.3452550477691</v>
          </cell>
          <cell r="DG15">
            <v>4279.3950123300365</v>
          </cell>
        </row>
        <row r="16">
          <cell r="D16" t="str">
            <v>Г</v>
          </cell>
          <cell r="E16" t="str">
            <v>АО "Чеченэнерго"</v>
          </cell>
          <cell r="F16" t="str">
            <v>Чеченская Республика</v>
          </cell>
          <cell r="G16" t="str">
            <v>нд</v>
          </cell>
          <cell r="H16">
            <v>0</v>
          </cell>
          <cell r="I16">
            <v>0</v>
          </cell>
          <cell r="J16">
            <v>0</v>
          </cell>
          <cell r="K16">
            <v>0</v>
          </cell>
          <cell r="L16">
            <v>0</v>
          </cell>
          <cell r="M16">
            <v>0</v>
          </cell>
          <cell r="N16">
            <v>0</v>
          </cell>
          <cell r="O16">
            <v>0</v>
          </cell>
          <cell r="P16">
            <v>0</v>
          </cell>
          <cell r="Q16">
            <v>0</v>
          </cell>
          <cell r="R16">
            <v>0</v>
          </cell>
          <cell r="S16">
            <v>0</v>
          </cell>
          <cell r="T16">
            <v>0</v>
          </cell>
          <cell r="U16">
            <v>0</v>
          </cell>
          <cell r="V16">
            <v>0</v>
          </cell>
          <cell r="W16">
            <v>0</v>
          </cell>
          <cell r="X16">
            <v>0</v>
          </cell>
          <cell r="Y16">
            <v>0</v>
          </cell>
          <cell r="Z16" t="str">
            <v>нд</v>
          </cell>
          <cell r="AA16" t="str">
            <v>нд</v>
          </cell>
          <cell r="AB16" t="str">
            <v>нд</v>
          </cell>
          <cell r="AC16" t="str">
            <v>нд</v>
          </cell>
          <cell r="AD16" t="str">
            <v>нд</v>
          </cell>
          <cell r="AE16" t="str">
            <v>нд</v>
          </cell>
          <cell r="AF16" t="str">
            <v>нд</v>
          </cell>
          <cell r="AG16">
            <v>0</v>
          </cell>
          <cell r="AH16">
            <v>0</v>
          </cell>
          <cell r="AI16" t="str">
            <v>нд</v>
          </cell>
          <cell r="AJ16">
            <v>0</v>
          </cell>
          <cell r="AK16">
            <v>0</v>
          </cell>
          <cell r="AL16" t="str">
            <v>нд</v>
          </cell>
          <cell r="AM16">
            <v>0</v>
          </cell>
          <cell r="AN16">
            <v>0</v>
          </cell>
          <cell r="AO16">
            <v>0</v>
          </cell>
          <cell r="AP16">
            <v>0</v>
          </cell>
          <cell r="AQ16">
            <v>0</v>
          </cell>
          <cell r="AR16">
            <v>0</v>
          </cell>
          <cell r="AS16">
            <v>0</v>
          </cell>
          <cell r="AT16">
            <v>0</v>
          </cell>
          <cell r="AU16">
            <v>0</v>
          </cell>
          <cell r="AV16">
            <v>0</v>
          </cell>
          <cell r="AW16">
            <v>0</v>
          </cell>
          <cell r="AX16">
            <v>0</v>
          </cell>
          <cell r="AY16">
            <v>0</v>
          </cell>
          <cell r="AZ16">
            <v>0</v>
          </cell>
          <cell r="BA16">
            <v>0</v>
          </cell>
          <cell r="BB16">
            <v>0</v>
          </cell>
          <cell r="BC16">
            <v>0</v>
          </cell>
          <cell r="BD16">
            <v>0</v>
          </cell>
          <cell r="BE16">
            <v>0</v>
          </cell>
          <cell r="BF16">
            <v>0</v>
          </cell>
          <cell r="BG16">
            <v>0</v>
          </cell>
          <cell r="BH16">
            <v>0</v>
          </cell>
          <cell r="BI16">
            <v>0</v>
          </cell>
          <cell r="BJ16">
            <v>0</v>
          </cell>
          <cell r="BK16" t="str">
            <v>нд</v>
          </cell>
          <cell r="BL16">
            <v>0</v>
          </cell>
          <cell r="BM16" t="str">
            <v>нд</v>
          </cell>
          <cell r="BN16">
            <v>0</v>
          </cell>
          <cell r="BO16" t="str">
            <v>нд</v>
          </cell>
          <cell r="BP16">
            <v>0</v>
          </cell>
          <cell r="BQ16">
            <v>0</v>
          </cell>
          <cell r="BR16">
            <v>0</v>
          </cell>
          <cell r="BS16">
            <v>0</v>
          </cell>
          <cell r="BT16">
            <v>0</v>
          </cell>
          <cell r="BU16">
            <v>0</v>
          </cell>
          <cell r="BV16">
            <v>0</v>
          </cell>
          <cell r="BW16">
            <v>0</v>
          </cell>
          <cell r="BX16">
            <v>0</v>
          </cell>
          <cell r="BY16">
            <v>0</v>
          </cell>
          <cell r="BZ16">
            <v>0</v>
          </cell>
          <cell r="CA16" t="str">
            <v>нд</v>
          </cell>
          <cell r="CB16">
            <v>0</v>
          </cell>
          <cell r="CC16" t="str">
            <v>нд</v>
          </cell>
          <cell r="CD16">
            <v>0</v>
          </cell>
          <cell r="CE16" t="str">
            <v>нд</v>
          </cell>
          <cell r="CF16">
            <v>0</v>
          </cell>
          <cell r="CG16" t="str">
            <v>нд</v>
          </cell>
          <cell r="CH16">
            <v>0</v>
          </cell>
          <cell r="CI16" t="str">
            <v>нд</v>
          </cell>
          <cell r="CJ16">
            <v>0</v>
          </cell>
          <cell r="CK16">
            <v>0</v>
          </cell>
          <cell r="CL16" t="str">
            <v>нд</v>
          </cell>
          <cell r="CM16">
            <v>0</v>
          </cell>
          <cell r="CN16">
            <v>0</v>
          </cell>
          <cell r="CO16">
            <v>0</v>
          </cell>
          <cell r="CP16">
            <v>0</v>
          </cell>
          <cell r="CQ16">
            <v>0</v>
          </cell>
          <cell r="CR16">
            <v>0</v>
          </cell>
          <cell r="CS16">
            <v>0</v>
          </cell>
          <cell r="CT16">
            <v>0</v>
          </cell>
          <cell r="CU16">
            <v>0</v>
          </cell>
          <cell r="CV16">
            <v>0</v>
          </cell>
          <cell r="CW16" t="str">
            <v>нд</v>
          </cell>
          <cell r="CX16">
            <v>0</v>
          </cell>
          <cell r="CY16" t="str">
            <v>нд</v>
          </cell>
          <cell r="CZ16">
            <v>0</v>
          </cell>
          <cell r="DA16" t="str">
            <v>нд</v>
          </cell>
          <cell r="DB16">
            <v>0</v>
          </cell>
          <cell r="DC16" t="str">
            <v>нд</v>
          </cell>
          <cell r="DD16">
            <v>0</v>
          </cell>
          <cell r="DE16" t="str">
            <v>нд</v>
          </cell>
          <cell r="DF16">
            <v>0</v>
          </cell>
          <cell r="DG16">
            <v>0</v>
          </cell>
        </row>
        <row r="17">
          <cell r="D17" t="str">
            <v>Г</v>
          </cell>
          <cell r="E17" t="str">
            <v>АО "Чеченэнерго"</v>
          </cell>
          <cell r="F17" t="str">
            <v>Чеченская Республика</v>
          </cell>
          <cell r="G17" t="str">
            <v>нд</v>
          </cell>
          <cell r="H17">
            <v>99.009</v>
          </cell>
          <cell r="I17">
            <v>0</v>
          </cell>
          <cell r="J17">
            <v>1746.441</v>
          </cell>
          <cell r="K17">
            <v>0</v>
          </cell>
          <cell r="L17">
            <v>0</v>
          </cell>
          <cell r="M17">
            <v>0</v>
          </cell>
          <cell r="N17">
            <v>0</v>
          </cell>
          <cell r="O17">
            <v>0</v>
          </cell>
          <cell r="P17">
            <v>0</v>
          </cell>
          <cell r="Q17">
            <v>98.048999999999992</v>
          </cell>
          <cell r="R17">
            <v>0</v>
          </cell>
          <cell r="S17">
            <v>1709.5100000000002</v>
          </cell>
          <cell r="T17">
            <v>0</v>
          </cell>
          <cell r="U17">
            <v>0</v>
          </cell>
          <cell r="V17">
            <v>0</v>
          </cell>
          <cell r="W17">
            <v>0</v>
          </cell>
          <cell r="X17">
            <v>0</v>
          </cell>
          <cell r="Y17">
            <v>0</v>
          </cell>
          <cell r="Z17" t="str">
            <v>нд</v>
          </cell>
          <cell r="AA17" t="str">
            <v>нд</v>
          </cell>
          <cell r="AB17" t="str">
            <v>нд</v>
          </cell>
          <cell r="AC17" t="str">
            <v>нд</v>
          </cell>
          <cell r="AD17" t="str">
            <v>нд</v>
          </cell>
          <cell r="AE17" t="str">
            <v>нд</v>
          </cell>
          <cell r="AF17" t="str">
            <v>нд</v>
          </cell>
          <cell r="AG17">
            <v>335.08344999999997</v>
          </cell>
          <cell r="AH17">
            <v>3217.8911100000005</v>
          </cell>
          <cell r="AI17" t="str">
            <v>нд</v>
          </cell>
          <cell r="AJ17">
            <v>335.08344999999997</v>
          </cell>
          <cell r="AK17">
            <v>3217.8911100000005</v>
          </cell>
          <cell r="AL17" t="str">
            <v>нд</v>
          </cell>
          <cell r="AM17">
            <v>279.23620833333331</v>
          </cell>
          <cell r="AN17">
            <v>279.23620833333331</v>
          </cell>
          <cell r="AO17">
            <v>13362.109116000001</v>
          </cell>
          <cell r="AP17">
            <v>16399.174933657469</v>
          </cell>
          <cell r="AQ17">
            <v>13340.403276000001</v>
          </cell>
          <cell r="AR17">
            <v>16784.694769286361</v>
          </cell>
          <cell r="AS17">
            <v>2761.4159399999999</v>
          </cell>
          <cell r="AT17">
            <v>2761.4159399999994</v>
          </cell>
          <cell r="AU17">
            <v>2321.3528838568668</v>
          </cell>
          <cell r="AV17">
            <v>119.94958474833334</v>
          </cell>
          <cell r="AW17">
            <v>1746.6044999000003</v>
          </cell>
          <cell r="AX17">
            <v>284.33096510000007</v>
          </cell>
          <cell r="AY17">
            <v>170.46783410853291</v>
          </cell>
          <cell r="AZ17">
            <v>2321.3528838568668</v>
          </cell>
          <cell r="BA17">
            <v>119.94958474833334</v>
          </cell>
          <cell r="BB17">
            <v>1746.6044999000003</v>
          </cell>
          <cell r="BC17">
            <v>284.33096510000007</v>
          </cell>
          <cell r="BD17">
            <v>170.46783410853294</v>
          </cell>
          <cell r="BE17">
            <v>0</v>
          </cell>
          <cell r="BF17">
            <v>0</v>
          </cell>
          <cell r="BG17">
            <v>0</v>
          </cell>
          <cell r="BH17">
            <v>1706.19559966673</v>
          </cell>
          <cell r="BI17">
            <v>1706.19559966673</v>
          </cell>
          <cell r="BJ17">
            <v>1970.7508016842396</v>
          </cell>
          <cell r="BK17" t="str">
            <v>нд</v>
          </cell>
          <cell r="BL17">
            <v>1388.755093436866</v>
          </cell>
          <cell r="BM17" t="str">
            <v>нд</v>
          </cell>
          <cell r="BN17">
            <v>1388.755093436866</v>
          </cell>
          <cell r="BO17" t="str">
            <v>нд</v>
          </cell>
          <cell r="BP17">
            <v>1564.1947744868664</v>
          </cell>
          <cell r="BQ17">
            <v>0</v>
          </cell>
          <cell r="BR17" t="str">
            <v>нд</v>
          </cell>
          <cell r="BS17">
            <v>88.815015200000005</v>
          </cell>
          <cell r="BT17" t="str">
            <v>нд</v>
          </cell>
          <cell r="BU17">
            <v>56.221035789999995</v>
          </cell>
          <cell r="BV17">
            <v>910.18428934327005</v>
          </cell>
          <cell r="BW17">
            <v>666.81746519000001</v>
          </cell>
          <cell r="BX17">
            <v>1706.19559966673</v>
          </cell>
          <cell r="BY17">
            <v>1949.5624238199994</v>
          </cell>
          <cell r="BZ17">
            <v>0</v>
          </cell>
          <cell r="CA17" t="str">
            <v>нд</v>
          </cell>
          <cell r="CB17">
            <v>0</v>
          </cell>
          <cell r="CC17" t="str">
            <v>нд</v>
          </cell>
          <cell r="CD17">
            <v>0</v>
          </cell>
          <cell r="CE17" t="str">
            <v>нд</v>
          </cell>
          <cell r="CF17">
            <v>0</v>
          </cell>
          <cell r="CG17" t="str">
            <v>нд</v>
          </cell>
          <cell r="CH17">
            <v>0</v>
          </cell>
          <cell r="CI17" t="str">
            <v>нд</v>
          </cell>
          <cell r="CJ17">
            <v>1706.19559966673</v>
          </cell>
          <cell r="CK17">
            <v>1949.5624238199994</v>
          </cell>
          <cell r="CL17" t="str">
            <v>нд</v>
          </cell>
          <cell r="CM17">
            <v>0</v>
          </cell>
          <cell r="CN17" t="str">
            <v>нд</v>
          </cell>
          <cell r="CO17">
            <v>119.94958474999999</v>
          </cell>
          <cell r="CP17" t="str">
            <v>нд</v>
          </cell>
          <cell r="CQ17">
            <v>39.074022790000001</v>
          </cell>
          <cell r="CR17">
            <v>773.57418288000042</v>
          </cell>
          <cell r="CS17">
            <v>598.13450182999998</v>
          </cell>
          <cell r="CT17">
            <v>1388.755093436866</v>
          </cell>
          <cell r="CU17">
            <v>1564.1947744868664</v>
          </cell>
          <cell r="CV17">
            <v>0</v>
          </cell>
          <cell r="CW17" t="str">
            <v>нд</v>
          </cell>
          <cell r="CX17">
            <v>0</v>
          </cell>
          <cell r="CY17" t="str">
            <v>нд</v>
          </cell>
          <cell r="CZ17">
            <v>0</v>
          </cell>
          <cell r="DA17" t="str">
            <v>нд</v>
          </cell>
          <cell r="DB17">
            <v>0</v>
          </cell>
          <cell r="DC17" t="str">
            <v>нд</v>
          </cell>
          <cell r="DD17">
            <v>0</v>
          </cell>
          <cell r="DE17" t="str">
            <v>нд</v>
          </cell>
          <cell r="DF17">
            <v>1388.755093436866</v>
          </cell>
          <cell r="DG17">
            <v>1564.1947744868664</v>
          </cell>
        </row>
        <row r="18">
          <cell r="D18" t="str">
            <v>Г</v>
          </cell>
          <cell r="E18" t="str">
            <v>АО "Чеченэнерго"</v>
          </cell>
          <cell r="F18" t="str">
            <v>Чеченская Республика</v>
          </cell>
          <cell r="G18" t="str">
            <v>нд</v>
          </cell>
          <cell r="H18">
            <v>0</v>
          </cell>
          <cell r="I18">
            <v>0</v>
          </cell>
          <cell r="J18">
            <v>0</v>
          </cell>
          <cell r="K18">
            <v>0</v>
          </cell>
          <cell r="L18">
            <v>0</v>
          </cell>
          <cell r="M18">
            <v>0</v>
          </cell>
          <cell r="N18">
            <v>0</v>
          </cell>
          <cell r="O18">
            <v>0</v>
          </cell>
          <cell r="P18">
            <v>0</v>
          </cell>
          <cell r="Q18">
            <v>0</v>
          </cell>
          <cell r="R18">
            <v>0</v>
          </cell>
          <cell r="S18">
            <v>0</v>
          </cell>
          <cell r="T18">
            <v>0</v>
          </cell>
          <cell r="U18">
            <v>0</v>
          </cell>
          <cell r="V18">
            <v>0</v>
          </cell>
          <cell r="W18">
            <v>0</v>
          </cell>
          <cell r="X18">
            <v>0</v>
          </cell>
          <cell r="Y18">
            <v>0</v>
          </cell>
          <cell r="Z18" t="str">
            <v>нд</v>
          </cell>
          <cell r="AA18" t="str">
            <v>нд</v>
          </cell>
          <cell r="AB18" t="str">
            <v>нд</v>
          </cell>
          <cell r="AC18" t="str">
            <v>нд</v>
          </cell>
          <cell r="AD18" t="str">
            <v>нд</v>
          </cell>
          <cell r="AE18" t="str">
            <v>нд</v>
          </cell>
          <cell r="AF18" t="str">
            <v>нд</v>
          </cell>
          <cell r="AG18">
            <v>0</v>
          </cell>
          <cell r="AH18">
            <v>0</v>
          </cell>
          <cell r="AI18" t="str">
            <v>нд</v>
          </cell>
          <cell r="AJ18">
            <v>0</v>
          </cell>
          <cell r="AK18">
            <v>0</v>
          </cell>
          <cell r="AL18" t="str">
            <v>нд</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v>0</v>
          </cell>
          <cell r="BB18">
            <v>0</v>
          </cell>
          <cell r="BC18">
            <v>0</v>
          </cell>
          <cell r="BD18">
            <v>0</v>
          </cell>
          <cell r="BE18">
            <v>0</v>
          </cell>
          <cell r="BF18">
            <v>0</v>
          </cell>
          <cell r="BG18">
            <v>0</v>
          </cell>
          <cell r="BH18">
            <v>0</v>
          </cell>
          <cell r="BI18">
            <v>0</v>
          </cell>
          <cell r="BJ18">
            <v>0</v>
          </cell>
          <cell r="BK18" t="str">
            <v>нд</v>
          </cell>
          <cell r="BL18">
            <v>0</v>
          </cell>
          <cell r="BM18" t="str">
            <v>нд</v>
          </cell>
          <cell r="BN18">
            <v>0</v>
          </cell>
          <cell r="BO18" t="str">
            <v>нд</v>
          </cell>
          <cell r="BP18">
            <v>0</v>
          </cell>
          <cell r="BQ18">
            <v>0</v>
          </cell>
          <cell r="BR18">
            <v>0</v>
          </cell>
          <cell r="BS18">
            <v>0</v>
          </cell>
          <cell r="BT18">
            <v>0</v>
          </cell>
          <cell r="BU18">
            <v>0</v>
          </cell>
          <cell r="BV18">
            <v>0</v>
          </cell>
          <cell r="BW18">
            <v>0</v>
          </cell>
          <cell r="BX18">
            <v>0</v>
          </cell>
          <cell r="BY18">
            <v>0</v>
          </cell>
          <cell r="BZ18">
            <v>0</v>
          </cell>
          <cell r="CA18" t="str">
            <v>нд</v>
          </cell>
          <cell r="CB18">
            <v>0</v>
          </cell>
          <cell r="CC18" t="str">
            <v>нд</v>
          </cell>
          <cell r="CD18">
            <v>0</v>
          </cell>
          <cell r="CE18" t="str">
            <v>нд</v>
          </cell>
          <cell r="CF18">
            <v>0</v>
          </cell>
          <cell r="CG18" t="str">
            <v>нд</v>
          </cell>
          <cell r="CH18">
            <v>0</v>
          </cell>
          <cell r="CI18" t="str">
            <v>нд</v>
          </cell>
          <cell r="CJ18">
            <v>0</v>
          </cell>
          <cell r="CK18">
            <v>0</v>
          </cell>
          <cell r="CL18" t="str">
            <v>нд</v>
          </cell>
          <cell r="CM18">
            <v>0</v>
          </cell>
          <cell r="CN18">
            <v>0</v>
          </cell>
          <cell r="CO18">
            <v>0</v>
          </cell>
          <cell r="CP18">
            <v>0</v>
          </cell>
          <cell r="CQ18">
            <v>0</v>
          </cell>
          <cell r="CR18">
            <v>0</v>
          </cell>
          <cell r="CS18">
            <v>0</v>
          </cell>
          <cell r="CT18">
            <v>0</v>
          </cell>
          <cell r="CU18">
            <v>0</v>
          </cell>
          <cell r="CV18">
            <v>0</v>
          </cell>
          <cell r="CW18" t="str">
            <v>нд</v>
          </cell>
          <cell r="CX18">
            <v>0</v>
          </cell>
          <cell r="CY18" t="str">
            <v>нд</v>
          </cell>
          <cell r="CZ18">
            <v>0</v>
          </cell>
          <cell r="DA18" t="str">
            <v>нд</v>
          </cell>
          <cell r="DB18">
            <v>0</v>
          </cell>
          <cell r="DC18" t="str">
            <v>нд</v>
          </cell>
          <cell r="DD18">
            <v>0</v>
          </cell>
          <cell r="DE18" t="str">
            <v>нд</v>
          </cell>
          <cell r="DF18">
            <v>0</v>
          </cell>
          <cell r="DG18">
            <v>0</v>
          </cell>
        </row>
        <row r="19">
          <cell r="D19" t="str">
            <v>Г</v>
          </cell>
          <cell r="E19" t="str">
            <v>АО "Чеченэнерго"</v>
          </cell>
          <cell r="F19" t="str">
            <v>Чеченская Республика</v>
          </cell>
          <cell r="G19" t="str">
            <v>нд</v>
          </cell>
          <cell r="H19">
            <v>0</v>
          </cell>
          <cell r="I19">
            <v>0</v>
          </cell>
          <cell r="J19">
            <v>0</v>
          </cell>
          <cell r="K19">
            <v>0</v>
          </cell>
          <cell r="L19">
            <v>0</v>
          </cell>
          <cell r="M19">
            <v>0</v>
          </cell>
          <cell r="N19">
            <v>0</v>
          </cell>
          <cell r="O19">
            <v>64</v>
          </cell>
          <cell r="P19">
            <v>0</v>
          </cell>
          <cell r="Q19">
            <v>0</v>
          </cell>
          <cell r="R19">
            <v>0</v>
          </cell>
          <cell r="S19">
            <v>0</v>
          </cell>
          <cell r="T19">
            <v>0</v>
          </cell>
          <cell r="U19">
            <v>0</v>
          </cell>
          <cell r="V19">
            <v>0</v>
          </cell>
          <cell r="W19">
            <v>0</v>
          </cell>
          <cell r="X19">
            <v>255</v>
          </cell>
          <cell r="Y19">
            <v>0</v>
          </cell>
          <cell r="Z19" t="str">
            <v>нд</v>
          </cell>
          <cell r="AA19" t="str">
            <v>нд</v>
          </cell>
          <cell r="AB19" t="str">
            <v>нд</v>
          </cell>
          <cell r="AC19" t="str">
            <v>нд</v>
          </cell>
          <cell r="AD19" t="str">
            <v>нд</v>
          </cell>
          <cell r="AE19" t="str">
            <v>нд</v>
          </cell>
          <cell r="AF19" t="str">
            <v>нд</v>
          </cell>
          <cell r="AG19">
            <v>83.937259999999995</v>
          </cell>
          <cell r="AH19">
            <v>545.39022999999997</v>
          </cell>
          <cell r="AI19" t="str">
            <v>нд</v>
          </cell>
          <cell r="AJ19">
            <v>83.937259999999995</v>
          </cell>
          <cell r="AK19">
            <v>545.39022999999997</v>
          </cell>
          <cell r="AL19" t="str">
            <v>нд</v>
          </cell>
          <cell r="AM19">
            <v>71.13327118644068</v>
          </cell>
          <cell r="AN19">
            <v>71.13327118644068</v>
          </cell>
          <cell r="AO19">
            <v>1374.8700527999999</v>
          </cell>
          <cell r="AP19">
            <v>1683.8878470712702</v>
          </cell>
          <cell r="AQ19">
            <v>1366.5180528000001</v>
          </cell>
          <cell r="AR19">
            <v>1678.1815465636932</v>
          </cell>
          <cell r="AS19">
            <v>1262.6178483036456</v>
          </cell>
          <cell r="AT19">
            <v>2926.3045972884006</v>
          </cell>
          <cell r="AU19">
            <v>1116.1294762897051</v>
          </cell>
          <cell r="AV19">
            <v>857.08914828970501</v>
          </cell>
          <cell r="AW19">
            <v>218.129772</v>
          </cell>
          <cell r="AX19">
            <v>13.38151</v>
          </cell>
          <cell r="AY19">
            <v>27.529046000000058</v>
          </cell>
          <cell r="AZ19">
            <v>2507.4215550630006</v>
          </cell>
          <cell r="BA19">
            <v>1406.4269141860384</v>
          </cell>
          <cell r="BB19">
            <v>218.129772</v>
          </cell>
          <cell r="BC19">
            <v>38.070776666666667</v>
          </cell>
          <cell r="BD19">
            <v>844.79409221029505</v>
          </cell>
          <cell r="BE19">
            <v>1.1400369400000001</v>
          </cell>
          <cell r="BF19">
            <v>0</v>
          </cell>
          <cell r="BG19">
            <v>211.623999</v>
          </cell>
          <cell r="BH19">
            <v>0</v>
          </cell>
          <cell r="BI19">
            <v>0</v>
          </cell>
          <cell r="BJ19">
            <v>2332.8123042796005</v>
          </cell>
          <cell r="BK19" t="str">
            <v>нд</v>
          </cell>
          <cell r="BL19">
            <v>0</v>
          </cell>
          <cell r="BM19" t="str">
            <v>нд</v>
          </cell>
          <cell r="BN19">
            <v>0</v>
          </cell>
          <cell r="BO19" t="str">
            <v>нд</v>
          </cell>
          <cell r="BP19">
            <v>1520.0458476329995</v>
          </cell>
          <cell r="BQ19">
            <v>162.49064392880001</v>
          </cell>
          <cell r="BR19">
            <v>0</v>
          </cell>
          <cell r="BS19">
            <v>100.34783586</v>
          </cell>
          <cell r="BT19">
            <v>288.91648918368429</v>
          </cell>
          <cell r="BU19">
            <v>0</v>
          </cell>
          <cell r="BV19">
            <v>983.39262999764605</v>
          </cell>
          <cell r="BW19">
            <v>330.65381322000007</v>
          </cell>
          <cell r="BX19" t="str">
            <v>нд</v>
          </cell>
          <cell r="BY19">
            <v>949.65194238136519</v>
          </cell>
          <cell r="BZ19">
            <v>362.95837749788063</v>
          </cell>
          <cell r="CA19" t="str">
            <v>нд</v>
          </cell>
          <cell r="CB19">
            <v>35.053200071462605</v>
          </cell>
          <cell r="CC19" t="str">
            <v>нд</v>
          </cell>
          <cell r="CD19">
            <v>171.88105809000854</v>
          </cell>
          <cell r="CE19" t="str">
            <v>нд</v>
          </cell>
          <cell r="CF19">
            <v>210.40318811536483</v>
          </cell>
          <cell r="CG19" t="str">
            <v>нд</v>
          </cell>
          <cell r="CH19">
            <v>214.48356603290961</v>
          </cell>
          <cell r="CI19" t="str">
            <v>нд</v>
          </cell>
          <cell r="CJ19">
            <v>0</v>
          </cell>
          <cell r="CK19">
            <v>1944.4313321889913</v>
          </cell>
          <cell r="CL19" t="str">
            <v>нд</v>
          </cell>
          <cell r="CM19">
            <v>282.79933146000002</v>
          </cell>
          <cell r="CN19" t="str">
            <v>нд</v>
          </cell>
          <cell r="CO19" t="str">
            <v>нд</v>
          </cell>
          <cell r="CP19">
            <v>0</v>
          </cell>
          <cell r="CQ19">
            <v>341.58181732999998</v>
          </cell>
          <cell r="CR19">
            <v>477.86126095970491</v>
          </cell>
          <cell r="CS19">
            <v>362.99455864000004</v>
          </cell>
          <cell r="CT19">
            <v>0</v>
          </cell>
          <cell r="CU19">
            <v>664.81040154937182</v>
          </cell>
          <cell r="CV19">
            <v>24.083333333333332</v>
          </cell>
          <cell r="CW19" t="str">
            <v>нд</v>
          </cell>
          <cell r="CX19">
            <v>90</v>
          </cell>
          <cell r="CY19" t="str">
            <v>нд</v>
          </cell>
          <cell r="CZ19">
            <v>100</v>
          </cell>
          <cell r="DA19" t="str">
            <v>нд</v>
          </cell>
          <cell r="DB19">
            <v>150</v>
          </cell>
          <cell r="DC19" t="str">
            <v>нд</v>
          </cell>
          <cell r="DD19">
            <v>228</v>
          </cell>
          <cell r="DE19" t="str">
            <v>нд</v>
          </cell>
          <cell r="DF19">
            <v>0</v>
          </cell>
          <cell r="DG19">
            <v>1256.8937348827048</v>
          </cell>
        </row>
        <row r="20">
          <cell r="D20" t="str">
            <v>Г</v>
          </cell>
          <cell r="E20" t="str">
            <v>АО "Чеченэнерго"</v>
          </cell>
          <cell r="F20" t="str">
            <v>Чеченская Республика</v>
          </cell>
          <cell r="G20" t="str">
            <v>нд</v>
          </cell>
          <cell r="H20">
            <v>0</v>
          </cell>
          <cell r="I20">
            <v>0</v>
          </cell>
          <cell r="J20">
            <v>0</v>
          </cell>
          <cell r="K20">
            <v>0</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t="str">
            <v>нд</v>
          </cell>
          <cell r="AA20" t="str">
            <v>нд</v>
          </cell>
          <cell r="AB20" t="str">
            <v>нд</v>
          </cell>
          <cell r="AC20" t="str">
            <v>нд</v>
          </cell>
          <cell r="AD20" t="str">
            <v>нд</v>
          </cell>
          <cell r="AE20" t="str">
            <v>нд</v>
          </cell>
          <cell r="AF20" t="str">
            <v>нд</v>
          </cell>
          <cell r="AG20">
            <v>0</v>
          </cell>
          <cell r="AH20">
            <v>0</v>
          </cell>
          <cell r="AI20" t="str">
            <v>нд</v>
          </cell>
          <cell r="AJ20">
            <v>0</v>
          </cell>
          <cell r="AK20">
            <v>0</v>
          </cell>
          <cell r="AL20" t="str">
            <v>нд</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v>0</v>
          </cell>
          <cell r="BC20">
            <v>0</v>
          </cell>
          <cell r="BD20">
            <v>0</v>
          </cell>
          <cell r="BE20">
            <v>0</v>
          </cell>
          <cell r="BF20">
            <v>0</v>
          </cell>
          <cell r="BG20">
            <v>0</v>
          </cell>
          <cell r="BH20">
            <v>0</v>
          </cell>
          <cell r="BI20">
            <v>0</v>
          </cell>
          <cell r="BJ20">
            <v>0</v>
          </cell>
          <cell r="BK20" t="str">
            <v>нд</v>
          </cell>
          <cell r="BL20">
            <v>0</v>
          </cell>
          <cell r="BM20" t="str">
            <v>нд</v>
          </cell>
          <cell r="BN20">
            <v>0</v>
          </cell>
          <cell r="BO20" t="str">
            <v>нд</v>
          </cell>
          <cell r="BP20">
            <v>0</v>
          </cell>
          <cell r="BQ20">
            <v>0</v>
          </cell>
          <cell r="BR20">
            <v>0</v>
          </cell>
          <cell r="BS20">
            <v>0</v>
          </cell>
          <cell r="BT20">
            <v>0</v>
          </cell>
          <cell r="BU20">
            <v>0</v>
          </cell>
          <cell r="BV20">
            <v>0</v>
          </cell>
          <cell r="BW20">
            <v>0</v>
          </cell>
          <cell r="BX20">
            <v>0</v>
          </cell>
          <cell r="BY20">
            <v>0</v>
          </cell>
          <cell r="BZ20">
            <v>0</v>
          </cell>
          <cell r="CA20" t="str">
            <v>нд</v>
          </cell>
          <cell r="CB20">
            <v>0</v>
          </cell>
          <cell r="CC20" t="str">
            <v>нд</v>
          </cell>
          <cell r="CD20">
            <v>0</v>
          </cell>
          <cell r="CE20" t="str">
            <v>нд</v>
          </cell>
          <cell r="CF20">
            <v>0</v>
          </cell>
          <cell r="CG20" t="str">
            <v>нд</v>
          </cell>
          <cell r="CH20">
            <v>0</v>
          </cell>
          <cell r="CI20" t="str">
            <v>нд</v>
          </cell>
          <cell r="CJ20">
            <v>0</v>
          </cell>
          <cell r="CK20">
            <v>0</v>
          </cell>
          <cell r="CL20" t="str">
            <v>нд</v>
          </cell>
          <cell r="CM20">
            <v>0</v>
          </cell>
          <cell r="CN20">
            <v>0</v>
          </cell>
          <cell r="CO20">
            <v>0</v>
          </cell>
          <cell r="CP20">
            <v>0</v>
          </cell>
          <cell r="CQ20">
            <v>0</v>
          </cell>
          <cell r="CR20">
            <v>0</v>
          </cell>
          <cell r="CS20">
            <v>0</v>
          </cell>
          <cell r="CT20">
            <v>0</v>
          </cell>
          <cell r="CU20">
            <v>0</v>
          </cell>
          <cell r="CV20">
            <v>0</v>
          </cell>
          <cell r="CW20" t="str">
            <v>нд</v>
          </cell>
          <cell r="CX20">
            <v>0</v>
          </cell>
          <cell r="CY20" t="str">
            <v>нд</v>
          </cell>
          <cell r="CZ20">
            <v>0</v>
          </cell>
          <cell r="DA20" t="str">
            <v>нд</v>
          </cell>
          <cell r="DB20">
            <v>0</v>
          </cell>
          <cell r="DC20" t="str">
            <v>нд</v>
          </cell>
          <cell r="DD20">
            <v>0</v>
          </cell>
          <cell r="DE20" t="str">
            <v>нд</v>
          </cell>
          <cell r="DF20">
            <v>0</v>
          </cell>
          <cell r="DG20">
            <v>0</v>
          </cell>
        </row>
        <row r="21">
          <cell r="D21" t="str">
            <v>Г</v>
          </cell>
          <cell r="E21" t="str">
            <v>АО "Чеченэнерго"</v>
          </cell>
          <cell r="F21" t="str">
            <v>Чеченская Республика</v>
          </cell>
          <cell r="G21" t="str">
            <v>нд</v>
          </cell>
          <cell r="H21">
            <v>0</v>
          </cell>
          <cell r="I21">
            <v>0</v>
          </cell>
          <cell r="J21">
            <v>0</v>
          </cell>
          <cell r="K21">
            <v>0</v>
          </cell>
          <cell r="L21">
            <v>0</v>
          </cell>
          <cell r="M21">
            <v>0</v>
          </cell>
          <cell r="N21">
            <v>0</v>
          </cell>
          <cell r="O21">
            <v>0</v>
          </cell>
          <cell r="P21">
            <v>0</v>
          </cell>
          <cell r="Q21">
            <v>0</v>
          </cell>
          <cell r="R21">
            <v>0</v>
          </cell>
          <cell r="S21">
            <v>0</v>
          </cell>
          <cell r="T21">
            <v>0</v>
          </cell>
          <cell r="U21">
            <v>0</v>
          </cell>
          <cell r="V21">
            <v>0</v>
          </cell>
          <cell r="W21">
            <v>0</v>
          </cell>
          <cell r="X21">
            <v>0</v>
          </cell>
          <cell r="Y21">
            <v>0</v>
          </cell>
          <cell r="Z21" t="str">
            <v>нд</v>
          </cell>
          <cell r="AA21" t="str">
            <v>нд</v>
          </cell>
          <cell r="AB21" t="str">
            <v>нд</v>
          </cell>
          <cell r="AC21" t="str">
            <v>нд</v>
          </cell>
          <cell r="AD21" t="str">
            <v>нд</v>
          </cell>
          <cell r="AE21" t="str">
            <v>нд</v>
          </cell>
          <cell r="AF21" t="str">
            <v>нд</v>
          </cell>
          <cell r="AG21">
            <v>0</v>
          </cell>
          <cell r="AH21">
            <v>0</v>
          </cell>
          <cell r="AI21" t="str">
            <v>нд</v>
          </cell>
          <cell r="AJ21">
            <v>0</v>
          </cell>
          <cell r="AK21">
            <v>0</v>
          </cell>
          <cell r="AL21" t="str">
            <v>нд</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0</v>
          </cell>
          <cell r="BC21">
            <v>0</v>
          </cell>
          <cell r="BD21">
            <v>0</v>
          </cell>
          <cell r="BE21">
            <v>0</v>
          </cell>
          <cell r="BF21">
            <v>0</v>
          </cell>
          <cell r="BG21">
            <v>0</v>
          </cell>
          <cell r="BH21">
            <v>0</v>
          </cell>
          <cell r="BI21">
            <v>0</v>
          </cell>
          <cell r="BJ21">
            <v>0</v>
          </cell>
          <cell r="BK21" t="str">
            <v>нд</v>
          </cell>
          <cell r="BL21">
            <v>0</v>
          </cell>
          <cell r="BM21" t="str">
            <v>нд</v>
          </cell>
          <cell r="BN21">
            <v>0</v>
          </cell>
          <cell r="BO21" t="str">
            <v>нд</v>
          </cell>
          <cell r="BP21">
            <v>0</v>
          </cell>
          <cell r="BQ21">
            <v>0</v>
          </cell>
          <cell r="BR21">
            <v>0</v>
          </cell>
          <cell r="BS21">
            <v>0</v>
          </cell>
          <cell r="BT21">
            <v>0</v>
          </cell>
          <cell r="BU21">
            <v>0</v>
          </cell>
          <cell r="BV21">
            <v>0</v>
          </cell>
          <cell r="BW21">
            <v>0</v>
          </cell>
          <cell r="BX21">
            <v>0</v>
          </cell>
          <cell r="BY21">
            <v>0</v>
          </cell>
          <cell r="BZ21">
            <v>0</v>
          </cell>
          <cell r="CA21" t="str">
            <v>нд</v>
          </cell>
          <cell r="CB21">
            <v>0</v>
          </cell>
          <cell r="CC21" t="str">
            <v>нд</v>
          </cell>
          <cell r="CD21">
            <v>0</v>
          </cell>
          <cell r="CE21" t="str">
            <v>нд</v>
          </cell>
          <cell r="CF21">
            <v>0</v>
          </cell>
          <cell r="CG21" t="str">
            <v>нд</v>
          </cell>
          <cell r="CH21">
            <v>0</v>
          </cell>
          <cell r="CI21" t="str">
            <v>нд</v>
          </cell>
          <cell r="CJ21">
            <v>0</v>
          </cell>
          <cell r="CK21">
            <v>0</v>
          </cell>
          <cell r="CL21" t="str">
            <v>нд</v>
          </cell>
          <cell r="CM21">
            <v>0</v>
          </cell>
          <cell r="CN21">
            <v>0</v>
          </cell>
          <cell r="CO21">
            <v>0</v>
          </cell>
          <cell r="CP21">
            <v>0</v>
          </cell>
          <cell r="CQ21">
            <v>0</v>
          </cell>
          <cell r="CR21">
            <v>0</v>
          </cell>
          <cell r="CS21">
            <v>0</v>
          </cell>
          <cell r="CT21">
            <v>0</v>
          </cell>
          <cell r="CU21">
            <v>0</v>
          </cell>
          <cell r="CV21">
            <v>0</v>
          </cell>
          <cell r="CW21" t="str">
            <v>нд</v>
          </cell>
          <cell r="CX21">
            <v>0</v>
          </cell>
          <cell r="CY21" t="str">
            <v>нд</v>
          </cell>
          <cell r="CZ21">
            <v>0</v>
          </cell>
          <cell r="DA21" t="str">
            <v>нд</v>
          </cell>
          <cell r="DB21">
            <v>0</v>
          </cell>
          <cell r="DC21" t="str">
            <v>нд</v>
          </cell>
          <cell r="DD21">
            <v>0</v>
          </cell>
          <cell r="DE21" t="str">
            <v>нд</v>
          </cell>
          <cell r="DF21">
            <v>0</v>
          </cell>
          <cell r="DG21">
            <v>0</v>
          </cell>
        </row>
        <row r="22">
          <cell r="D22" t="str">
            <v>Г</v>
          </cell>
          <cell r="E22" t="str">
            <v>АО "Чеченэнерго"</v>
          </cell>
          <cell r="F22" t="str">
            <v>Чеченская Республика</v>
          </cell>
          <cell r="G22" t="str">
            <v>нд</v>
          </cell>
          <cell r="H22">
            <v>0</v>
          </cell>
          <cell r="I22">
            <v>0</v>
          </cell>
          <cell r="J22">
            <v>0</v>
          </cell>
          <cell r="K22">
            <v>0</v>
          </cell>
          <cell r="L22">
            <v>0</v>
          </cell>
          <cell r="M22">
            <v>0</v>
          </cell>
          <cell r="N22">
            <v>0</v>
          </cell>
          <cell r="O22">
            <v>0</v>
          </cell>
          <cell r="P22">
            <v>0</v>
          </cell>
          <cell r="Q22">
            <v>0</v>
          </cell>
          <cell r="R22">
            <v>0</v>
          </cell>
          <cell r="S22">
            <v>0</v>
          </cell>
          <cell r="T22">
            <v>0</v>
          </cell>
          <cell r="U22">
            <v>0</v>
          </cell>
          <cell r="V22">
            <v>0</v>
          </cell>
          <cell r="W22">
            <v>0</v>
          </cell>
          <cell r="X22">
            <v>0</v>
          </cell>
          <cell r="Y22">
            <v>0</v>
          </cell>
          <cell r="Z22" t="str">
            <v>нд</v>
          </cell>
          <cell r="AA22" t="str">
            <v>нд</v>
          </cell>
          <cell r="AB22" t="str">
            <v>нд</v>
          </cell>
          <cell r="AC22" t="str">
            <v>нд</v>
          </cell>
          <cell r="AD22" t="str">
            <v>нд</v>
          </cell>
          <cell r="AE22" t="str">
            <v>нд</v>
          </cell>
          <cell r="AF22" t="str">
            <v>нд</v>
          </cell>
          <cell r="AG22">
            <v>0</v>
          </cell>
          <cell r="AH22">
            <v>0</v>
          </cell>
          <cell r="AI22" t="str">
            <v>нд</v>
          </cell>
          <cell r="AJ22">
            <v>0</v>
          </cell>
          <cell r="AK22">
            <v>0</v>
          </cell>
          <cell r="AL22" t="str">
            <v>нд</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v>0</v>
          </cell>
          <cell r="BC22">
            <v>0</v>
          </cell>
          <cell r="BD22">
            <v>0</v>
          </cell>
          <cell r="BE22">
            <v>0</v>
          </cell>
          <cell r="BF22">
            <v>0</v>
          </cell>
          <cell r="BG22">
            <v>0</v>
          </cell>
          <cell r="BH22">
            <v>0</v>
          </cell>
          <cell r="BI22">
            <v>0</v>
          </cell>
          <cell r="BJ22">
            <v>0</v>
          </cell>
          <cell r="BK22" t="str">
            <v>нд</v>
          </cell>
          <cell r="BL22">
            <v>0</v>
          </cell>
          <cell r="BM22" t="str">
            <v>нд</v>
          </cell>
          <cell r="BN22">
            <v>0</v>
          </cell>
          <cell r="BO22" t="str">
            <v>нд</v>
          </cell>
          <cell r="BP22">
            <v>0</v>
          </cell>
          <cell r="BQ22">
            <v>0</v>
          </cell>
          <cell r="BR22">
            <v>0</v>
          </cell>
          <cell r="BS22">
            <v>0</v>
          </cell>
          <cell r="BT22">
            <v>0</v>
          </cell>
          <cell r="BU22">
            <v>0</v>
          </cell>
          <cell r="BV22">
            <v>0</v>
          </cell>
          <cell r="BW22">
            <v>0</v>
          </cell>
          <cell r="BX22">
            <v>0</v>
          </cell>
          <cell r="BY22">
            <v>0</v>
          </cell>
          <cell r="BZ22">
            <v>0</v>
          </cell>
          <cell r="CA22" t="str">
            <v>нд</v>
          </cell>
          <cell r="CB22">
            <v>0</v>
          </cell>
          <cell r="CC22" t="str">
            <v>нд</v>
          </cell>
          <cell r="CD22">
            <v>0</v>
          </cell>
          <cell r="CE22" t="str">
            <v>нд</v>
          </cell>
          <cell r="CF22">
            <v>0</v>
          </cell>
          <cell r="CG22" t="str">
            <v>нд</v>
          </cell>
          <cell r="CH22">
            <v>0</v>
          </cell>
          <cell r="CI22" t="str">
            <v>нд</v>
          </cell>
          <cell r="CJ22">
            <v>0</v>
          </cell>
          <cell r="CK22">
            <v>0</v>
          </cell>
          <cell r="CL22" t="str">
            <v>нд</v>
          </cell>
          <cell r="CM22">
            <v>0</v>
          </cell>
          <cell r="CN22">
            <v>0</v>
          </cell>
          <cell r="CO22">
            <v>0</v>
          </cell>
          <cell r="CP22">
            <v>0</v>
          </cell>
          <cell r="CQ22">
            <v>0</v>
          </cell>
          <cell r="CR22">
            <v>0</v>
          </cell>
          <cell r="CS22">
            <v>0</v>
          </cell>
          <cell r="CT22">
            <v>0</v>
          </cell>
          <cell r="CU22">
            <v>0</v>
          </cell>
          <cell r="CV22">
            <v>0</v>
          </cell>
          <cell r="CW22" t="str">
            <v>нд</v>
          </cell>
          <cell r="CX22">
            <v>0</v>
          </cell>
          <cell r="CY22" t="str">
            <v>нд</v>
          </cell>
          <cell r="CZ22">
            <v>0</v>
          </cell>
          <cell r="DA22" t="str">
            <v>нд</v>
          </cell>
          <cell r="DB22">
            <v>0</v>
          </cell>
          <cell r="DC22" t="str">
            <v>нд</v>
          </cell>
          <cell r="DD22">
            <v>0</v>
          </cell>
          <cell r="DE22" t="str">
            <v>нд</v>
          </cell>
          <cell r="DF22">
            <v>0</v>
          </cell>
          <cell r="DG22">
            <v>0</v>
          </cell>
        </row>
        <row r="23">
          <cell r="D23" t="str">
            <v>Г</v>
          </cell>
          <cell r="E23" t="str">
            <v>АО "Чеченэнерго"</v>
          </cell>
          <cell r="F23" t="str">
            <v>Чеченская Республика</v>
          </cell>
          <cell r="G23" t="str">
            <v>нд</v>
          </cell>
          <cell r="H23">
            <v>0</v>
          </cell>
          <cell r="I23">
            <v>0</v>
          </cell>
          <cell r="J23">
            <v>0</v>
          </cell>
          <cell r="K23">
            <v>0</v>
          </cell>
          <cell r="L23">
            <v>0</v>
          </cell>
          <cell r="M23">
            <v>0</v>
          </cell>
          <cell r="N23">
            <v>0</v>
          </cell>
          <cell r="O23">
            <v>0</v>
          </cell>
          <cell r="P23">
            <v>0</v>
          </cell>
          <cell r="Q23">
            <v>0</v>
          </cell>
          <cell r="R23">
            <v>0</v>
          </cell>
          <cell r="S23">
            <v>0</v>
          </cell>
          <cell r="T23">
            <v>0</v>
          </cell>
          <cell r="U23">
            <v>0</v>
          </cell>
          <cell r="V23">
            <v>0</v>
          </cell>
          <cell r="W23">
            <v>0</v>
          </cell>
          <cell r="X23">
            <v>0</v>
          </cell>
          <cell r="Y23">
            <v>0</v>
          </cell>
          <cell r="Z23" t="str">
            <v>нд</v>
          </cell>
          <cell r="AA23" t="str">
            <v>нд</v>
          </cell>
          <cell r="AB23" t="str">
            <v>нд</v>
          </cell>
          <cell r="AC23" t="str">
            <v>нд</v>
          </cell>
          <cell r="AD23" t="str">
            <v>нд</v>
          </cell>
          <cell r="AE23" t="str">
            <v>нд</v>
          </cell>
          <cell r="AF23" t="str">
            <v>нд</v>
          </cell>
          <cell r="AG23">
            <v>0</v>
          </cell>
          <cell r="AH23">
            <v>0</v>
          </cell>
          <cell r="AI23" t="str">
            <v>нд</v>
          </cell>
          <cell r="AJ23">
            <v>0</v>
          </cell>
          <cell r="AK23">
            <v>0</v>
          </cell>
          <cell r="AL23" t="str">
            <v>нд</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v>0</v>
          </cell>
          <cell r="BC23">
            <v>0</v>
          </cell>
          <cell r="BD23">
            <v>0</v>
          </cell>
          <cell r="BE23">
            <v>0</v>
          </cell>
          <cell r="BF23">
            <v>0</v>
          </cell>
          <cell r="BG23">
            <v>0</v>
          </cell>
          <cell r="BH23">
            <v>0</v>
          </cell>
          <cell r="BI23">
            <v>0</v>
          </cell>
          <cell r="BJ23">
            <v>0</v>
          </cell>
          <cell r="BK23" t="str">
            <v>нд</v>
          </cell>
          <cell r="BL23">
            <v>0</v>
          </cell>
          <cell r="BM23" t="str">
            <v>нд</v>
          </cell>
          <cell r="BN23">
            <v>0</v>
          </cell>
          <cell r="BO23" t="str">
            <v>нд</v>
          </cell>
          <cell r="BP23">
            <v>0</v>
          </cell>
          <cell r="BQ23">
            <v>0</v>
          </cell>
          <cell r="BR23">
            <v>0</v>
          </cell>
          <cell r="BS23">
            <v>0</v>
          </cell>
          <cell r="BT23">
            <v>0</v>
          </cell>
          <cell r="BU23">
            <v>0</v>
          </cell>
          <cell r="BV23">
            <v>0</v>
          </cell>
          <cell r="BW23">
            <v>0</v>
          </cell>
          <cell r="BX23">
            <v>0</v>
          </cell>
          <cell r="BY23">
            <v>0</v>
          </cell>
          <cell r="BZ23">
            <v>0</v>
          </cell>
          <cell r="CA23" t="str">
            <v>нд</v>
          </cell>
          <cell r="CB23">
            <v>0</v>
          </cell>
          <cell r="CC23" t="str">
            <v>нд</v>
          </cell>
          <cell r="CD23">
            <v>0</v>
          </cell>
          <cell r="CE23" t="str">
            <v>нд</v>
          </cell>
          <cell r="CF23">
            <v>0</v>
          </cell>
          <cell r="CG23" t="str">
            <v>нд</v>
          </cell>
          <cell r="CH23">
            <v>0</v>
          </cell>
          <cell r="CI23" t="str">
            <v>нд</v>
          </cell>
          <cell r="CJ23">
            <v>0</v>
          </cell>
          <cell r="CK23">
            <v>0</v>
          </cell>
          <cell r="CL23" t="str">
            <v>нд</v>
          </cell>
          <cell r="CM23">
            <v>0</v>
          </cell>
          <cell r="CN23">
            <v>0</v>
          </cell>
          <cell r="CO23">
            <v>0</v>
          </cell>
          <cell r="CP23">
            <v>0</v>
          </cell>
          <cell r="CQ23">
            <v>0</v>
          </cell>
          <cell r="CR23">
            <v>0</v>
          </cell>
          <cell r="CS23">
            <v>0</v>
          </cell>
          <cell r="CT23">
            <v>0</v>
          </cell>
          <cell r="CU23">
            <v>0</v>
          </cell>
          <cell r="CV23">
            <v>0</v>
          </cell>
          <cell r="CW23" t="str">
            <v>нд</v>
          </cell>
          <cell r="CX23">
            <v>0</v>
          </cell>
          <cell r="CY23" t="str">
            <v>нд</v>
          </cell>
          <cell r="CZ23">
            <v>0</v>
          </cell>
          <cell r="DA23" t="str">
            <v>нд</v>
          </cell>
          <cell r="DB23">
            <v>0</v>
          </cell>
          <cell r="DC23" t="str">
            <v>нд</v>
          </cell>
          <cell r="DD23">
            <v>0</v>
          </cell>
          <cell r="DE23" t="str">
            <v>нд</v>
          </cell>
          <cell r="DF23">
            <v>0</v>
          </cell>
          <cell r="DG23">
            <v>0</v>
          </cell>
        </row>
        <row r="24">
          <cell r="D24" t="str">
            <v>Г</v>
          </cell>
          <cell r="E24" t="str">
            <v>АО "Чеченэнерго"</v>
          </cell>
          <cell r="F24" t="str">
            <v>Чеченская Республика</v>
          </cell>
          <cell r="G24" t="str">
            <v>нд</v>
          </cell>
          <cell r="H24">
            <v>0</v>
          </cell>
          <cell r="I24">
            <v>0</v>
          </cell>
          <cell r="J24">
            <v>0</v>
          </cell>
          <cell r="K24">
            <v>0</v>
          </cell>
          <cell r="L24">
            <v>0</v>
          </cell>
          <cell r="M24">
            <v>0</v>
          </cell>
          <cell r="N24">
            <v>0</v>
          </cell>
          <cell r="O24">
            <v>0</v>
          </cell>
          <cell r="P24">
            <v>0</v>
          </cell>
          <cell r="Q24">
            <v>0</v>
          </cell>
          <cell r="R24">
            <v>0</v>
          </cell>
          <cell r="S24">
            <v>0</v>
          </cell>
          <cell r="T24">
            <v>0</v>
          </cell>
          <cell r="U24">
            <v>0</v>
          </cell>
          <cell r="V24">
            <v>0</v>
          </cell>
          <cell r="W24">
            <v>0</v>
          </cell>
          <cell r="X24">
            <v>0</v>
          </cell>
          <cell r="Y24">
            <v>0</v>
          </cell>
          <cell r="Z24" t="str">
            <v>нд</v>
          </cell>
          <cell r="AA24" t="str">
            <v>нд</v>
          </cell>
          <cell r="AB24" t="str">
            <v>нд</v>
          </cell>
          <cell r="AC24" t="str">
            <v>нд</v>
          </cell>
          <cell r="AD24" t="str">
            <v>нд</v>
          </cell>
          <cell r="AE24" t="str">
            <v>нд</v>
          </cell>
          <cell r="AF24" t="str">
            <v>нд</v>
          </cell>
          <cell r="AG24">
            <v>0</v>
          </cell>
          <cell r="AH24">
            <v>0</v>
          </cell>
          <cell r="AI24" t="str">
            <v>нд</v>
          </cell>
          <cell r="AJ24">
            <v>0</v>
          </cell>
          <cell r="AK24">
            <v>0</v>
          </cell>
          <cell r="AL24" t="str">
            <v>нд</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v>0</v>
          </cell>
          <cell r="BB24">
            <v>0</v>
          </cell>
          <cell r="BC24">
            <v>0</v>
          </cell>
          <cell r="BD24">
            <v>0</v>
          </cell>
          <cell r="BE24">
            <v>0</v>
          </cell>
          <cell r="BF24">
            <v>0</v>
          </cell>
          <cell r="BG24">
            <v>0</v>
          </cell>
          <cell r="BH24">
            <v>0</v>
          </cell>
          <cell r="BI24">
            <v>0</v>
          </cell>
          <cell r="BJ24">
            <v>0</v>
          </cell>
          <cell r="BK24" t="str">
            <v>нд</v>
          </cell>
          <cell r="BL24">
            <v>0</v>
          </cell>
          <cell r="BM24" t="str">
            <v>нд</v>
          </cell>
          <cell r="BN24">
            <v>0</v>
          </cell>
          <cell r="BO24" t="str">
            <v>нд</v>
          </cell>
          <cell r="BP24">
            <v>0</v>
          </cell>
          <cell r="BQ24">
            <v>0</v>
          </cell>
          <cell r="BR24">
            <v>0</v>
          </cell>
          <cell r="BS24">
            <v>0</v>
          </cell>
          <cell r="BT24">
            <v>0</v>
          </cell>
          <cell r="BU24">
            <v>0</v>
          </cell>
          <cell r="BV24">
            <v>0</v>
          </cell>
          <cell r="BW24">
            <v>0</v>
          </cell>
          <cell r="BX24">
            <v>0</v>
          </cell>
          <cell r="BY24">
            <v>0</v>
          </cell>
          <cell r="BZ24">
            <v>0</v>
          </cell>
          <cell r="CA24" t="str">
            <v>нд</v>
          </cell>
          <cell r="CB24">
            <v>0</v>
          </cell>
          <cell r="CC24" t="str">
            <v>нд</v>
          </cell>
          <cell r="CD24">
            <v>0</v>
          </cell>
          <cell r="CE24" t="str">
            <v>нд</v>
          </cell>
          <cell r="CF24">
            <v>0</v>
          </cell>
          <cell r="CG24" t="str">
            <v>нд</v>
          </cell>
          <cell r="CH24">
            <v>0</v>
          </cell>
          <cell r="CI24" t="str">
            <v>нд</v>
          </cell>
          <cell r="CJ24">
            <v>0</v>
          </cell>
          <cell r="CK24">
            <v>0</v>
          </cell>
          <cell r="CL24" t="str">
            <v>нд</v>
          </cell>
          <cell r="CM24">
            <v>0</v>
          </cell>
          <cell r="CN24">
            <v>0</v>
          </cell>
          <cell r="CO24">
            <v>0</v>
          </cell>
          <cell r="CP24">
            <v>0</v>
          </cell>
          <cell r="CQ24">
            <v>0</v>
          </cell>
          <cell r="CR24">
            <v>0</v>
          </cell>
          <cell r="CS24">
            <v>0</v>
          </cell>
          <cell r="CT24">
            <v>0</v>
          </cell>
          <cell r="CU24">
            <v>0</v>
          </cell>
          <cell r="CV24">
            <v>0</v>
          </cell>
          <cell r="CW24" t="str">
            <v>нд</v>
          </cell>
          <cell r="CX24">
            <v>0</v>
          </cell>
          <cell r="CY24" t="str">
            <v>нд</v>
          </cell>
          <cell r="CZ24">
            <v>0</v>
          </cell>
          <cell r="DA24" t="str">
            <v>нд</v>
          </cell>
          <cell r="DB24">
            <v>0</v>
          </cell>
          <cell r="DC24" t="str">
            <v>нд</v>
          </cell>
          <cell r="DD24">
            <v>0</v>
          </cell>
          <cell r="DE24" t="str">
            <v>нд</v>
          </cell>
          <cell r="DF24">
            <v>0</v>
          </cell>
          <cell r="DG24">
            <v>0</v>
          </cell>
        </row>
        <row r="25">
          <cell r="D25" t="str">
            <v>Г</v>
          </cell>
          <cell r="E25" t="str">
            <v>АО "Чеченэнерго"</v>
          </cell>
          <cell r="F25" t="str">
            <v>Чеченская Республика</v>
          </cell>
          <cell r="G25" t="str">
            <v>нд</v>
          </cell>
          <cell r="H25">
            <v>0</v>
          </cell>
          <cell r="I25">
            <v>0</v>
          </cell>
          <cell r="J25">
            <v>0</v>
          </cell>
          <cell r="K25">
            <v>0</v>
          </cell>
          <cell r="L25">
            <v>0</v>
          </cell>
          <cell r="M25">
            <v>0</v>
          </cell>
          <cell r="N25">
            <v>0</v>
          </cell>
          <cell r="O25">
            <v>0</v>
          </cell>
          <cell r="P25">
            <v>0</v>
          </cell>
          <cell r="Q25">
            <v>0</v>
          </cell>
          <cell r="R25">
            <v>0</v>
          </cell>
          <cell r="S25">
            <v>0</v>
          </cell>
          <cell r="T25">
            <v>0</v>
          </cell>
          <cell r="U25">
            <v>0</v>
          </cell>
          <cell r="V25">
            <v>0</v>
          </cell>
          <cell r="W25">
            <v>0</v>
          </cell>
          <cell r="X25">
            <v>0</v>
          </cell>
          <cell r="Y25">
            <v>0</v>
          </cell>
          <cell r="Z25" t="str">
            <v>нд</v>
          </cell>
          <cell r="AA25" t="str">
            <v>нд</v>
          </cell>
          <cell r="AB25" t="str">
            <v>нд</v>
          </cell>
          <cell r="AC25" t="str">
            <v>нд</v>
          </cell>
          <cell r="AD25" t="str">
            <v>нд</v>
          </cell>
          <cell r="AE25" t="str">
            <v>нд</v>
          </cell>
          <cell r="AF25" t="str">
            <v>нд</v>
          </cell>
          <cell r="AG25">
            <v>0</v>
          </cell>
          <cell r="AH25">
            <v>0</v>
          </cell>
          <cell r="AI25" t="str">
            <v>нд</v>
          </cell>
          <cell r="AJ25">
            <v>0</v>
          </cell>
          <cell r="AK25">
            <v>0</v>
          </cell>
          <cell r="AL25" t="str">
            <v>нд</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v>0</v>
          </cell>
          <cell r="BC25">
            <v>0</v>
          </cell>
          <cell r="BD25">
            <v>0</v>
          </cell>
          <cell r="BE25">
            <v>0</v>
          </cell>
          <cell r="BF25">
            <v>0</v>
          </cell>
          <cell r="BG25">
            <v>0</v>
          </cell>
          <cell r="BH25">
            <v>0</v>
          </cell>
          <cell r="BI25">
            <v>0</v>
          </cell>
          <cell r="BJ25">
            <v>0</v>
          </cell>
          <cell r="BK25" t="str">
            <v>нд</v>
          </cell>
          <cell r="BL25">
            <v>0</v>
          </cell>
          <cell r="BM25" t="str">
            <v>нд</v>
          </cell>
          <cell r="BN25">
            <v>0</v>
          </cell>
          <cell r="BO25" t="str">
            <v>нд</v>
          </cell>
          <cell r="BP25">
            <v>0</v>
          </cell>
          <cell r="BQ25">
            <v>0</v>
          </cell>
          <cell r="BR25">
            <v>0</v>
          </cell>
          <cell r="BS25">
            <v>0</v>
          </cell>
          <cell r="BT25">
            <v>0</v>
          </cell>
          <cell r="BU25">
            <v>0</v>
          </cell>
          <cell r="BV25">
            <v>0</v>
          </cell>
          <cell r="BW25">
            <v>0</v>
          </cell>
          <cell r="BX25">
            <v>0</v>
          </cell>
          <cell r="BY25">
            <v>0</v>
          </cell>
          <cell r="BZ25">
            <v>0</v>
          </cell>
          <cell r="CA25" t="str">
            <v>нд</v>
          </cell>
          <cell r="CB25">
            <v>0</v>
          </cell>
          <cell r="CC25" t="str">
            <v>нд</v>
          </cell>
          <cell r="CD25">
            <v>0</v>
          </cell>
          <cell r="CE25" t="str">
            <v>нд</v>
          </cell>
          <cell r="CF25">
            <v>0</v>
          </cell>
          <cell r="CG25" t="str">
            <v>нд</v>
          </cell>
          <cell r="CH25">
            <v>0</v>
          </cell>
          <cell r="CI25" t="str">
            <v>нд</v>
          </cell>
          <cell r="CJ25">
            <v>0</v>
          </cell>
          <cell r="CK25">
            <v>0</v>
          </cell>
          <cell r="CL25" t="str">
            <v>нд</v>
          </cell>
          <cell r="CM25">
            <v>0</v>
          </cell>
          <cell r="CN25">
            <v>0</v>
          </cell>
          <cell r="CO25">
            <v>0</v>
          </cell>
          <cell r="CP25">
            <v>0</v>
          </cell>
          <cell r="CQ25">
            <v>0</v>
          </cell>
          <cell r="CR25">
            <v>0</v>
          </cell>
          <cell r="CS25">
            <v>0</v>
          </cell>
          <cell r="CT25">
            <v>0</v>
          </cell>
          <cell r="CU25">
            <v>0</v>
          </cell>
          <cell r="CV25">
            <v>0</v>
          </cell>
          <cell r="CW25" t="str">
            <v>нд</v>
          </cell>
          <cell r="CX25">
            <v>0</v>
          </cell>
          <cell r="CY25" t="str">
            <v>нд</v>
          </cell>
          <cell r="CZ25">
            <v>0</v>
          </cell>
          <cell r="DA25" t="str">
            <v>нд</v>
          </cell>
          <cell r="DB25">
            <v>0</v>
          </cell>
          <cell r="DC25" t="str">
            <v>нд</v>
          </cell>
          <cell r="DD25">
            <v>0</v>
          </cell>
          <cell r="DE25" t="str">
            <v>нд</v>
          </cell>
          <cell r="DF25">
            <v>0</v>
          </cell>
          <cell r="DG25">
            <v>0</v>
          </cell>
        </row>
        <row r="26">
          <cell r="D26" t="str">
            <v>Г</v>
          </cell>
          <cell r="E26" t="str">
            <v>АО "Чеченэнерго"</v>
          </cell>
          <cell r="F26" t="str">
            <v>Чеченская Республика</v>
          </cell>
          <cell r="G26" t="str">
            <v>нд</v>
          </cell>
          <cell r="H26">
            <v>0</v>
          </cell>
          <cell r="I26">
            <v>0</v>
          </cell>
          <cell r="J26">
            <v>0</v>
          </cell>
          <cell r="K26">
            <v>0</v>
          </cell>
          <cell r="L26">
            <v>0</v>
          </cell>
          <cell r="M26">
            <v>0</v>
          </cell>
          <cell r="N26">
            <v>0</v>
          </cell>
          <cell r="O26">
            <v>0</v>
          </cell>
          <cell r="P26">
            <v>0</v>
          </cell>
          <cell r="Q26">
            <v>0</v>
          </cell>
          <cell r="R26">
            <v>0</v>
          </cell>
          <cell r="S26">
            <v>0</v>
          </cell>
          <cell r="T26">
            <v>0</v>
          </cell>
          <cell r="U26">
            <v>0</v>
          </cell>
          <cell r="V26">
            <v>0</v>
          </cell>
          <cell r="W26">
            <v>0</v>
          </cell>
          <cell r="X26">
            <v>0</v>
          </cell>
          <cell r="Y26">
            <v>0</v>
          </cell>
          <cell r="Z26" t="str">
            <v>нд</v>
          </cell>
          <cell r="AA26" t="str">
            <v>нд</v>
          </cell>
          <cell r="AB26" t="str">
            <v>нд</v>
          </cell>
          <cell r="AC26" t="str">
            <v>нд</v>
          </cell>
          <cell r="AD26" t="str">
            <v>нд</v>
          </cell>
          <cell r="AE26" t="str">
            <v>нд</v>
          </cell>
          <cell r="AF26" t="str">
            <v>нд</v>
          </cell>
          <cell r="AG26">
            <v>0</v>
          </cell>
          <cell r="AH26">
            <v>0</v>
          </cell>
          <cell r="AI26" t="str">
            <v>нд</v>
          </cell>
          <cell r="AJ26">
            <v>0</v>
          </cell>
          <cell r="AK26">
            <v>0</v>
          </cell>
          <cell r="AL26" t="str">
            <v>нд</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v>0</v>
          </cell>
          <cell r="BC26">
            <v>0</v>
          </cell>
          <cell r="BD26">
            <v>0</v>
          </cell>
          <cell r="BE26">
            <v>0</v>
          </cell>
          <cell r="BF26">
            <v>0</v>
          </cell>
          <cell r="BG26">
            <v>0</v>
          </cell>
          <cell r="BH26">
            <v>0</v>
          </cell>
          <cell r="BI26">
            <v>0</v>
          </cell>
          <cell r="BJ26">
            <v>0</v>
          </cell>
          <cell r="BK26" t="str">
            <v>нд</v>
          </cell>
          <cell r="BL26">
            <v>0</v>
          </cell>
          <cell r="BM26" t="str">
            <v>нд</v>
          </cell>
          <cell r="BN26">
            <v>0</v>
          </cell>
          <cell r="BO26" t="str">
            <v>нд</v>
          </cell>
          <cell r="BP26">
            <v>0</v>
          </cell>
          <cell r="BQ26">
            <v>0</v>
          </cell>
          <cell r="BR26">
            <v>0</v>
          </cell>
          <cell r="BS26">
            <v>0</v>
          </cell>
          <cell r="BT26">
            <v>0</v>
          </cell>
          <cell r="BU26">
            <v>0</v>
          </cell>
          <cell r="BV26">
            <v>0</v>
          </cell>
          <cell r="BW26">
            <v>0</v>
          </cell>
          <cell r="BX26">
            <v>0</v>
          </cell>
          <cell r="BY26">
            <v>0</v>
          </cell>
          <cell r="BZ26">
            <v>0</v>
          </cell>
          <cell r="CA26" t="str">
            <v>нд</v>
          </cell>
          <cell r="CB26">
            <v>0</v>
          </cell>
          <cell r="CC26" t="str">
            <v>нд</v>
          </cell>
          <cell r="CD26">
            <v>0</v>
          </cell>
          <cell r="CE26" t="str">
            <v>нд</v>
          </cell>
          <cell r="CF26">
            <v>0</v>
          </cell>
          <cell r="CG26" t="str">
            <v>нд</v>
          </cell>
          <cell r="CH26">
            <v>0</v>
          </cell>
          <cell r="CI26" t="str">
            <v>нд</v>
          </cell>
          <cell r="CJ26">
            <v>0</v>
          </cell>
          <cell r="CK26">
            <v>0</v>
          </cell>
          <cell r="CL26" t="str">
            <v>нд</v>
          </cell>
          <cell r="CM26">
            <v>0</v>
          </cell>
          <cell r="CN26">
            <v>0</v>
          </cell>
          <cell r="CO26">
            <v>0</v>
          </cell>
          <cell r="CP26">
            <v>0</v>
          </cell>
          <cell r="CQ26">
            <v>0</v>
          </cell>
          <cell r="CR26">
            <v>0</v>
          </cell>
          <cell r="CS26">
            <v>0</v>
          </cell>
          <cell r="CT26">
            <v>0</v>
          </cell>
          <cell r="CU26">
            <v>0</v>
          </cell>
          <cell r="CV26">
            <v>0</v>
          </cell>
          <cell r="CW26" t="str">
            <v>нд</v>
          </cell>
          <cell r="CX26">
            <v>0</v>
          </cell>
          <cell r="CY26" t="str">
            <v>нд</v>
          </cell>
          <cell r="CZ26">
            <v>0</v>
          </cell>
          <cell r="DA26" t="str">
            <v>нд</v>
          </cell>
          <cell r="DB26">
            <v>0</v>
          </cell>
          <cell r="DC26" t="str">
            <v>нд</v>
          </cell>
          <cell r="DD26">
            <v>0</v>
          </cell>
          <cell r="DE26" t="str">
            <v>нд</v>
          </cell>
          <cell r="DF26">
            <v>0</v>
          </cell>
          <cell r="DG26">
            <v>0</v>
          </cell>
        </row>
        <row r="27">
          <cell r="D27" t="str">
            <v>Г</v>
          </cell>
          <cell r="E27" t="str">
            <v>АО "Чеченэнерго"</v>
          </cell>
          <cell r="F27" t="str">
            <v>Чеченская Республика</v>
          </cell>
          <cell r="G27" t="str">
            <v>нд</v>
          </cell>
          <cell r="H27">
            <v>0</v>
          </cell>
          <cell r="I27">
            <v>0</v>
          </cell>
          <cell r="J27">
            <v>0</v>
          </cell>
          <cell r="K27">
            <v>0</v>
          </cell>
          <cell r="L27">
            <v>0</v>
          </cell>
          <cell r="M27">
            <v>0</v>
          </cell>
          <cell r="N27">
            <v>0</v>
          </cell>
          <cell r="O27">
            <v>0</v>
          </cell>
          <cell r="P27">
            <v>0</v>
          </cell>
          <cell r="Q27">
            <v>0</v>
          </cell>
          <cell r="R27">
            <v>0</v>
          </cell>
          <cell r="S27">
            <v>0</v>
          </cell>
          <cell r="T27">
            <v>0</v>
          </cell>
          <cell r="U27">
            <v>0</v>
          </cell>
          <cell r="V27">
            <v>0</v>
          </cell>
          <cell r="W27">
            <v>0</v>
          </cell>
          <cell r="X27">
            <v>0</v>
          </cell>
          <cell r="Y27">
            <v>0</v>
          </cell>
          <cell r="Z27" t="str">
            <v>нд</v>
          </cell>
          <cell r="AA27" t="str">
            <v>нд</v>
          </cell>
          <cell r="AB27" t="str">
            <v>нд</v>
          </cell>
          <cell r="AC27" t="str">
            <v>нд</v>
          </cell>
          <cell r="AD27" t="str">
            <v>нд</v>
          </cell>
          <cell r="AE27" t="str">
            <v>нд</v>
          </cell>
          <cell r="AF27" t="str">
            <v>нд</v>
          </cell>
          <cell r="AG27">
            <v>0</v>
          </cell>
          <cell r="AH27">
            <v>0</v>
          </cell>
          <cell r="AI27" t="str">
            <v>нд</v>
          </cell>
          <cell r="AJ27">
            <v>0</v>
          </cell>
          <cell r="AK27">
            <v>0</v>
          </cell>
          <cell r="AL27" t="str">
            <v>нд</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v>0</v>
          </cell>
          <cell r="BC27">
            <v>0</v>
          </cell>
          <cell r="BD27">
            <v>0</v>
          </cell>
          <cell r="BE27">
            <v>0</v>
          </cell>
          <cell r="BF27">
            <v>0</v>
          </cell>
          <cell r="BG27">
            <v>0</v>
          </cell>
          <cell r="BH27">
            <v>0</v>
          </cell>
          <cell r="BI27">
            <v>0</v>
          </cell>
          <cell r="BJ27">
            <v>0</v>
          </cell>
          <cell r="BK27" t="str">
            <v>нд</v>
          </cell>
          <cell r="BL27">
            <v>0</v>
          </cell>
          <cell r="BM27" t="str">
            <v>нд</v>
          </cell>
          <cell r="BN27">
            <v>0</v>
          </cell>
          <cell r="BO27" t="str">
            <v>нд</v>
          </cell>
          <cell r="BP27">
            <v>0</v>
          </cell>
          <cell r="BQ27">
            <v>0</v>
          </cell>
          <cell r="BR27">
            <v>0</v>
          </cell>
          <cell r="BS27">
            <v>0</v>
          </cell>
          <cell r="BT27">
            <v>0</v>
          </cell>
          <cell r="BU27">
            <v>0</v>
          </cell>
          <cell r="BV27">
            <v>0</v>
          </cell>
          <cell r="BW27">
            <v>0</v>
          </cell>
          <cell r="BX27">
            <v>0</v>
          </cell>
          <cell r="BY27">
            <v>0</v>
          </cell>
          <cell r="BZ27">
            <v>0</v>
          </cell>
          <cell r="CA27" t="str">
            <v>нд</v>
          </cell>
          <cell r="CB27">
            <v>0</v>
          </cell>
          <cell r="CC27" t="str">
            <v>нд</v>
          </cell>
          <cell r="CD27">
            <v>0</v>
          </cell>
          <cell r="CE27" t="str">
            <v>нд</v>
          </cell>
          <cell r="CF27">
            <v>0</v>
          </cell>
          <cell r="CG27" t="str">
            <v>нд</v>
          </cell>
          <cell r="CH27">
            <v>0</v>
          </cell>
          <cell r="CI27" t="str">
            <v>нд</v>
          </cell>
          <cell r="CJ27">
            <v>0</v>
          </cell>
          <cell r="CK27">
            <v>0</v>
          </cell>
          <cell r="CL27" t="str">
            <v>нд</v>
          </cell>
          <cell r="CM27">
            <v>0</v>
          </cell>
          <cell r="CN27">
            <v>0</v>
          </cell>
          <cell r="CO27">
            <v>0</v>
          </cell>
          <cell r="CP27">
            <v>0</v>
          </cell>
          <cell r="CQ27">
            <v>0</v>
          </cell>
          <cell r="CR27">
            <v>0</v>
          </cell>
          <cell r="CS27">
            <v>0</v>
          </cell>
          <cell r="CT27">
            <v>0</v>
          </cell>
          <cell r="CU27">
            <v>0</v>
          </cell>
          <cell r="CV27">
            <v>0</v>
          </cell>
          <cell r="CW27" t="str">
            <v>нд</v>
          </cell>
          <cell r="CX27">
            <v>0</v>
          </cell>
          <cell r="CY27" t="str">
            <v>нд</v>
          </cell>
          <cell r="CZ27">
            <v>0</v>
          </cell>
          <cell r="DA27" t="str">
            <v>нд</v>
          </cell>
          <cell r="DB27">
            <v>0</v>
          </cell>
          <cell r="DC27" t="str">
            <v>нд</v>
          </cell>
          <cell r="DD27">
            <v>0</v>
          </cell>
          <cell r="DE27" t="str">
            <v>нд</v>
          </cell>
          <cell r="DF27">
            <v>0</v>
          </cell>
          <cell r="DG27">
            <v>0</v>
          </cell>
        </row>
        <row r="28">
          <cell r="D28" t="str">
            <v>Г</v>
          </cell>
          <cell r="E28" t="str">
            <v>АО "Чеченэнерго"</v>
          </cell>
          <cell r="F28" t="str">
            <v>Чеченская Республика</v>
          </cell>
          <cell r="G28" t="str">
            <v>нд</v>
          </cell>
          <cell r="H28">
            <v>0</v>
          </cell>
          <cell r="I28">
            <v>0</v>
          </cell>
          <cell r="J28">
            <v>0</v>
          </cell>
          <cell r="K28">
            <v>0</v>
          </cell>
          <cell r="L28">
            <v>0</v>
          </cell>
          <cell r="M28">
            <v>0</v>
          </cell>
          <cell r="N28">
            <v>0</v>
          </cell>
          <cell r="O28">
            <v>5043</v>
          </cell>
          <cell r="P28">
            <v>0</v>
          </cell>
          <cell r="Q28">
            <v>0</v>
          </cell>
          <cell r="R28">
            <v>0</v>
          </cell>
          <cell r="S28">
            <v>0</v>
          </cell>
          <cell r="T28">
            <v>0</v>
          </cell>
          <cell r="U28">
            <v>0</v>
          </cell>
          <cell r="V28">
            <v>0</v>
          </cell>
          <cell r="W28">
            <v>0</v>
          </cell>
          <cell r="X28">
            <v>21693</v>
          </cell>
          <cell r="Y28">
            <v>0</v>
          </cell>
          <cell r="Z28" t="str">
            <v>нд</v>
          </cell>
          <cell r="AA28" t="str">
            <v>нд</v>
          </cell>
          <cell r="AB28" t="str">
            <v>нд</v>
          </cell>
          <cell r="AC28" t="str">
            <v>нд</v>
          </cell>
          <cell r="AD28" t="str">
            <v>нд</v>
          </cell>
          <cell r="AE28" t="str">
            <v>нд</v>
          </cell>
          <cell r="AF28" t="str">
            <v>нд</v>
          </cell>
          <cell r="AG28">
            <v>0</v>
          </cell>
          <cell r="AH28">
            <v>0</v>
          </cell>
          <cell r="AI28" t="str">
            <v>нд</v>
          </cell>
          <cell r="AJ28">
            <v>0</v>
          </cell>
          <cell r="AK28">
            <v>0</v>
          </cell>
          <cell r="AL28" t="str">
            <v>нд</v>
          </cell>
          <cell r="AM28">
            <v>0</v>
          </cell>
          <cell r="AN28">
            <v>0</v>
          </cell>
          <cell r="AO28">
            <v>104.99759999999999</v>
          </cell>
          <cell r="AP28">
            <v>135.80092098568869</v>
          </cell>
          <cell r="AQ28">
            <v>104.99759999999999</v>
          </cell>
          <cell r="AR28">
            <v>136.47289283458022</v>
          </cell>
          <cell r="AS28">
            <v>72.00043799103635</v>
          </cell>
          <cell r="AT28">
            <v>302.088025447473</v>
          </cell>
          <cell r="AU28">
            <v>60.000364992530251</v>
          </cell>
          <cell r="AV28">
            <v>3.8055703166602957</v>
          </cell>
          <cell r="AW28">
            <v>1.2828077908312074</v>
          </cell>
          <cell r="AX28">
            <v>47.093406698535944</v>
          </cell>
          <cell r="AY28">
            <v>7.8185801865028006</v>
          </cell>
          <cell r="AZ28">
            <v>251.74002120622751</v>
          </cell>
          <cell r="BA28">
            <v>0</v>
          </cell>
          <cell r="BB28">
            <v>0</v>
          </cell>
          <cell r="BC28">
            <v>0</v>
          </cell>
          <cell r="BD28">
            <v>251.74002120622751</v>
          </cell>
          <cell r="BE28">
            <v>0</v>
          </cell>
          <cell r="BF28">
            <v>0</v>
          </cell>
          <cell r="BG28">
            <v>0</v>
          </cell>
          <cell r="BH28">
            <v>72.00043799103635</v>
          </cell>
          <cell r="BI28">
            <v>72.00043799103635</v>
          </cell>
          <cell r="BJ28">
            <v>302.088025447473</v>
          </cell>
          <cell r="BK28" t="str">
            <v>нд</v>
          </cell>
          <cell r="BL28">
            <v>60.000364992530251</v>
          </cell>
          <cell r="BM28" t="str">
            <v>нд</v>
          </cell>
          <cell r="BN28">
            <v>60.000364992530251</v>
          </cell>
          <cell r="BO28" t="str">
            <v>нд</v>
          </cell>
          <cell r="BP28">
            <v>251.74002120622751</v>
          </cell>
          <cell r="BQ28">
            <v>0</v>
          </cell>
          <cell r="BR28">
            <v>0</v>
          </cell>
          <cell r="BS28">
            <v>0</v>
          </cell>
          <cell r="BT28">
            <v>0</v>
          </cell>
          <cell r="BU28">
            <v>0</v>
          </cell>
          <cell r="BV28">
            <v>0</v>
          </cell>
          <cell r="BW28">
            <v>0</v>
          </cell>
          <cell r="BX28">
            <v>55.087602082146496</v>
          </cell>
          <cell r="BY28">
            <v>55.087602082146496</v>
          </cell>
          <cell r="BZ28">
            <v>44.140589189956394</v>
          </cell>
          <cell r="CA28" t="str">
            <v>нд</v>
          </cell>
          <cell r="CB28">
            <v>47.276317670085824</v>
          </cell>
          <cell r="CC28" t="str">
            <v>нд</v>
          </cell>
          <cell r="CD28">
            <v>49.498304600579928</v>
          </cell>
          <cell r="CE28" t="str">
            <v>нд</v>
          </cell>
          <cell r="CF28">
            <v>51.824724916807192</v>
          </cell>
          <cell r="CG28" t="str">
            <v>нд</v>
          </cell>
          <cell r="CH28">
            <v>54.260486987897153</v>
          </cell>
          <cell r="CI28" t="str">
            <v>нд</v>
          </cell>
          <cell r="CJ28">
            <v>55.087602082146496</v>
          </cell>
          <cell r="CK28">
            <v>302.088025447473</v>
          </cell>
          <cell r="CL28" t="str">
            <v>нд</v>
          </cell>
          <cell r="CM28">
            <v>0</v>
          </cell>
          <cell r="CN28">
            <v>0</v>
          </cell>
          <cell r="CO28">
            <v>0</v>
          </cell>
          <cell r="CP28">
            <v>0</v>
          </cell>
          <cell r="CQ28">
            <v>0</v>
          </cell>
          <cell r="CR28">
            <v>0</v>
          </cell>
          <cell r="CS28">
            <v>0</v>
          </cell>
          <cell r="CT28">
            <v>45.906335068455412</v>
          </cell>
          <cell r="CU28">
            <v>45.906335068455412</v>
          </cell>
          <cell r="CV28">
            <v>36.783824324963661</v>
          </cell>
          <cell r="CW28" t="str">
            <v>нд</v>
          </cell>
          <cell r="CX28">
            <v>39.396931391738192</v>
          </cell>
          <cell r="CY28" t="str">
            <v>нд</v>
          </cell>
          <cell r="CZ28">
            <v>41.248587167149942</v>
          </cell>
          <cell r="DA28" t="str">
            <v>нд</v>
          </cell>
          <cell r="DB28">
            <v>43.187270764006001</v>
          </cell>
          <cell r="DC28" t="str">
            <v>нд</v>
          </cell>
          <cell r="DD28">
            <v>45.217072489914294</v>
          </cell>
          <cell r="DE28" t="str">
            <v>нд</v>
          </cell>
          <cell r="DF28">
            <v>45.906335068455412</v>
          </cell>
          <cell r="DG28">
            <v>251.74002120622751</v>
          </cell>
        </row>
        <row r="29">
          <cell r="D29" t="str">
            <v>Г</v>
          </cell>
          <cell r="E29" t="str">
            <v>АО "Чеченэнерго"</v>
          </cell>
          <cell r="F29" t="str">
            <v>Чеченская Республика</v>
          </cell>
          <cell r="G29" t="str">
            <v>нд</v>
          </cell>
          <cell r="H29">
            <v>0</v>
          </cell>
          <cell r="I29">
            <v>0</v>
          </cell>
          <cell r="J29">
            <v>0</v>
          </cell>
          <cell r="K29">
            <v>0</v>
          </cell>
          <cell r="L29">
            <v>0</v>
          </cell>
          <cell r="M29">
            <v>0</v>
          </cell>
          <cell r="N29">
            <v>0</v>
          </cell>
          <cell r="O29">
            <v>0</v>
          </cell>
          <cell r="P29">
            <v>0</v>
          </cell>
          <cell r="Q29">
            <v>0</v>
          </cell>
          <cell r="R29">
            <v>0</v>
          </cell>
          <cell r="S29">
            <v>0</v>
          </cell>
          <cell r="T29">
            <v>0</v>
          </cell>
          <cell r="U29">
            <v>0</v>
          </cell>
          <cell r="V29">
            <v>0</v>
          </cell>
          <cell r="W29">
            <v>0</v>
          </cell>
          <cell r="X29">
            <v>0</v>
          </cell>
          <cell r="Y29">
            <v>0</v>
          </cell>
          <cell r="Z29" t="str">
            <v>нд</v>
          </cell>
          <cell r="AA29" t="str">
            <v>нд</v>
          </cell>
          <cell r="AB29" t="str">
            <v>нд</v>
          </cell>
          <cell r="AC29" t="str">
            <v>нд</v>
          </cell>
          <cell r="AD29" t="str">
            <v>нд</v>
          </cell>
          <cell r="AE29" t="str">
            <v>нд</v>
          </cell>
          <cell r="AF29" t="str">
            <v>нд</v>
          </cell>
          <cell r="AG29">
            <v>0</v>
          </cell>
          <cell r="AH29">
            <v>0</v>
          </cell>
          <cell r="AI29" t="str">
            <v>нд</v>
          </cell>
          <cell r="AJ29">
            <v>0</v>
          </cell>
          <cell r="AK29">
            <v>0</v>
          </cell>
          <cell r="AL29" t="str">
            <v>нд</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v>0</v>
          </cell>
          <cell r="BC29">
            <v>0</v>
          </cell>
          <cell r="BD29">
            <v>0</v>
          </cell>
          <cell r="BE29">
            <v>0</v>
          </cell>
          <cell r="BF29">
            <v>0</v>
          </cell>
          <cell r="BG29">
            <v>0</v>
          </cell>
          <cell r="BH29">
            <v>0</v>
          </cell>
          <cell r="BI29">
            <v>0</v>
          </cell>
          <cell r="BJ29">
            <v>0</v>
          </cell>
          <cell r="BK29" t="str">
            <v>нд</v>
          </cell>
          <cell r="BL29">
            <v>0</v>
          </cell>
          <cell r="BM29" t="str">
            <v>нд</v>
          </cell>
          <cell r="BN29">
            <v>0</v>
          </cell>
          <cell r="BO29" t="str">
            <v>нд</v>
          </cell>
          <cell r="BP29">
            <v>0</v>
          </cell>
          <cell r="BQ29">
            <v>0</v>
          </cell>
          <cell r="BR29">
            <v>0</v>
          </cell>
          <cell r="BS29">
            <v>0</v>
          </cell>
          <cell r="BT29">
            <v>0</v>
          </cell>
          <cell r="BU29">
            <v>0</v>
          </cell>
          <cell r="BV29">
            <v>0</v>
          </cell>
          <cell r="BW29">
            <v>0</v>
          </cell>
          <cell r="BX29">
            <v>0</v>
          </cell>
          <cell r="BY29">
            <v>0</v>
          </cell>
          <cell r="BZ29">
            <v>0</v>
          </cell>
          <cell r="CA29" t="str">
            <v>нд</v>
          </cell>
          <cell r="CB29">
            <v>0</v>
          </cell>
          <cell r="CC29" t="str">
            <v>нд</v>
          </cell>
          <cell r="CD29">
            <v>0</v>
          </cell>
          <cell r="CE29" t="str">
            <v>нд</v>
          </cell>
          <cell r="CF29">
            <v>0</v>
          </cell>
          <cell r="CG29" t="str">
            <v>нд</v>
          </cell>
          <cell r="CH29">
            <v>0</v>
          </cell>
          <cell r="CI29" t="str">
            <v>нд</v>
          </cell>
          <cell r="CJ29">
            <v>0</v>
          </cell>
          <cell r="CK29">
            <v>0</v>
          </cell>
          <cell r="CL29" t="str">
            <v>нд</v>
          </cell>
          <cell r="CM29">
            <v>0</v>
          </cell>
          <cell r="CN29">
            <v>0</v>
          </cell>
          <cell r="CO29">
            <v>0</v>
          </cell>
          <cell r="CP29">
            <v>0</v>
          </cell>
          <cell r="CQ29">
            <v>0</v>
          </cell>
          <cell r="CR29">
            <v>0</v>
          </cell>
          <cell r="CS29">
            <v>0</v>
          </cell>
          <cell r="CT29">
            <v>0</v>
          </cell>
          <cell r="CU29">
            <v>0</v>
          </cell>
          <cell r="CV29">
            <v>0</v>
          </cell>
          <cell r="CW29" t="str">
            <v>нд</v>
          </cell>
          <cell r="CX29">
            <v>0</v>
          </cell>
          <cell r="CY29" t="str">
            <v>нд</v>
          </cell>
          <cell r="CZ29">
            <v>0</v>
          </cell>
          <cell r="DA29" t="str">
            <v>нд</v>
          </cell>
          <cell r="DB29">
            <v>0</v>
          </cell>
          <cell r="DC29" t="str">
            <v>нд</v>
          </cell>
          <cell r="DD29">
            <v>0</v>
          </cell>
          <cell r="DE29" t="str">
            <v>нд</v>
          </cell>
          <cell r="DF29">
            <v>0</v>
          </cell>
          <cell r="DG29">
            <v>0</v>
          </cell>
        </row>
        <row r="30">
          <cell r="D30" t="str">
            <v>Г</v>
          </cell>
          <cell r="E30" t="str">
            <v>АО "Чеченэнерго"</v>
          </cell>
          <cell r="F30" t="str">
            <v>Чеченская Республика</v>
          </cell>
          <cell r="G30" t="str">
            <v>нд</v>
          </cell>
          <cell r="H30">
            <v>0</v>
          </cell>
          <cell r="I30">
            <v>0</v>
          </cell>
          <cell r="J30">
            <v>0</v>
          </cell>
          <cell r="K30">
            <v>0</v>
          </cell>
          <cell r="L30">
            <v>0</v>
          </cell>
          <cell r="M30">
            <v>0</v>
          </cell>
          <cell r="N30">
            <v>0</v>
          </cell>
          <cell r="O30">
            <v>0</v>
          </cell>
          <cell r="P30">
            <v>0</v>
          </cell>
          <cell r="Q30">
            <v>0</v>
          </cell>
          <cell r="R30">
            <v>0</v>
          </cell>
          <cell r="S30">
            <v>0</v>
          </cell>
          <cell r="T30">
            <v>0</v>
          </cell>
          <cell r="U30">
            <v>0</v>
          </cell>
          <cell r="V30">
            <v>0</v>
          </cell>
          <cell r="W30">
            <v>0</v>
          </cell>
          <cell r="X30">
            <v>0</v>
          </cell>
          <cell r="Y30">
            <v>0</v>
          </cell>
          <cell r="Z30" t="str">
            <v>нд</v>
          </cell>
          <cell r="AA30" t="str">
            <v>нд</v>
          </cell>
          <cell r="AB30" t="str">
            <v>нд</v>
          </cell>
          <cell r="AC30" t="str">
            <v>нд</v>
          </cell>
          <cell r="AD30" t="str">
            <v>нд</v>
          </cell>
          <cell r="AE30" t="str">
            <v>нд</v>
          </cell>
          <cell r="AF30" t="str">
            <v>нд</v>
          </cell>
          <cell r="AG30">
            <v>0</v>
          </cell>
          <cell r="AH30">
            <v>0</v>
          </cell>
          <cell r="AI30" t="str">
            <v>нд</v>
          </cell>
          <cell r="AJ30">
            <v>0</v>
          </cell>
          <cell r="AK30">
            <v>0</v>
          </cell>
          <cell r="AL30" t="str">
            <v>нд</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0</v>
          </cell>
          <cell r="BC30">
            <v>0</v>
          </cell>
          <cell r="BD30">
            <v>0</v>
          </cell>
          <cell r="BE30">
            <v>0</v>
          </cell>
          <cell r="BF30">
            <v>0</v>
          </cell>
          <cell r="BG30">
            <v>0</v>
          </cell>
          <cell r="BH30">
            <v>0</v>
          </cell>
          <cell r="BI30">
            <v>0</v>
          </cell>
          <cell r="BJ30">
            <v>0</v>
          </cell>
          <cell r="BK30" t="str">
            <v>нд</v>
          </cell>
          <cell r="BL30">
            <v>0</v>
          </cell>
          <cell r="BM30" t="str">
            <v>нд</v>
          </cell>
          <cell r="BN30">
            <v>0</v>
          </cell>
          <cell r="BO30" t="str">
            <v>нд</v>
          </cell>
          <cell r="BP30">
            <v>0</v>
          </cell>
          <cell r="BQ30">
            <v>0</v>
          </cell>
          <cell r="BR30">
            <v>0</v>
          </cell>
          <cell r="BS30">
            <v>0</v>
          </cell>
          <cell r="BT30">
            <v>0</v>
          </cell>
          <cell r="BU30">
            <v>0</v>
          </cell>
          <cell r="BV30">
            <v>0</v>
          </cell>
          <cell r="BW30">
            <v>0</v>
          </cell>
          <cell r="BX30">
            <v>0</v>
          </cell>
          <cell r="BY30">
            <v>0</v>
          </cell>
          <cell r="BZ30">
            <v>0</v>
          </cell>
          <cell r="CA30" t="str">
            <v>нд</v>
          </cell>
          <cell r="CB30">
            <v>0</v>
          </cell>
          <cell r="CC30" t="str">
            <v>нд</v>
          </cell>
          <cell r="CD30">
            <v>0</v>
          </cell>
          <cell r="CE30" t="str">
            <v>нд</v>
          </cell>
          <cell r="CF30">
            <v>0</v>
          </cell>
          <cell r="CG30" t="str">
            <v>нд</v>
          </cell>
          <cell r="CH30">
            <v>0</v>
          </cell>
          <cell r="CI30" t="str">
            <v>нд</v>
          </cell>
          <cell r="CJ30">
            <v>0</v>
          </cell>
          <cell r="CK30">
            <v>0</v>
          </cell>
          <cell r="CL30" t="str">
            <v>нд</v>
          </cell>
          <cell r="CM30">
            <v>0</v>
          </cell>
          <cell r="CN30">
            <v>0</v>
          </cell>
          <cell r="CO30">
            <v>0</v>
          </cell>
          <cell r="CP30">
            <v>0</v>
          </cell>
          <cell r="CQ30">
            <v>0</v>
          </cell>
          <cell r="CR30">
            <v>0</v>
          </cell>
          <cell r="CS30">
            <v>0</v>
          </cell>
          <cell r="CT30">
            <v>0</v>
          </cell>
          <cell r="CU30">
            <v>0</v>
          </cell>
          <cell r="CV30">
            <v>0</v>
          </cell>
          <cell r="CW30" t="str">
            <v>нд</v>
          </cell>
          <cell r="CX30">
            <v>0</v>
          </cell>
          <cell r="CY30" t="str">
            <v>нд</v>
          </cell>
          <cell r="CZ30">
            <v>0</v>
          </cell>
          <cell r="DA30" t="str">
            <v>нд</v>
          </cell>
          <cell r="DB30">
            <v>0</v>
          </cell>
          <cell r="DC30" t="str">
            <v>нд</v>
          </cell>
          <cell r="DD30">
            <v>0</v>
          </cell>
          <cell r="DE30" t="str">
            <v>нд</v>
          </cell>
          <cell r="DF30">
            <v>0</v>
          </cell>
          <cell r="DG30">
            <v>0</v>
          </cell>
        </row>
        <row r="31">
          <cell r="D31" t="str">
            <v>Г</v>
          </cell>
          <cell r="E31" t="str">
            <v>АО "Чеченэнерго"</v>
          </cell>
          <cell r="F31" t="str">
            <v>Чеченская Республика</v>
          </cell>
          <cell r="G31" t="str">
            <v>нд</v>
          </cell>
          <cell r="H31">
            <v>0</v>
          </cell>
          <cell r="I31">
            <v>0</v>
          </cell>
          <cell r="J31">
            <v>0</v>
          </cell>
          <cell r="K31">
            <v>0</v>
          </cell>
          <cell r="L31">
            <v>0</v>
          </cell>
          <cell r="M31">
            <v>0</v>
          </cell>
          <cell r="N31">
            <v>0</v>
          </cell>
          <cell r="O31">
            <v>0</v>
          </cell>
          <cell r="P31">
            <v>0</v>
          </cell>
          <cell r="Q31">
            <v>0</v>
          </cell>
          <cell r="R31">
            <v>0</v>
          </cell>
          <cell r="S31">
            <v>0</v>
          </cell>
          <cell r="T31">
            <v>0</v>
          </cell>
          <cell r="U31">
            <v>0</v>
          </cell>
          <cell r="V31">
            <v>0</v>
          </cell>
          <cell r="W31">
            <v>0</v>
          </cell>
          <cell r="X31">
            <v>0</v>
          </cell>
          <cell r="Y31">
            <v>0</v>
          </cell>
          <cell r="Z31" t="str">
            <v>нд</v>
          </cell>
          <cell r="AA31" t="str">
            <v>нд</v>
          </cell>
          <cell r="AB31" t="str">
            <v>нд</v>
          </cell>
          <cell r="AC31" t="str">
            <v>нд</v>
          </cell>
          <cell r="AD31" t="str">
            <v>нд</v>
          </cell>
          <cell r="AE31" t="str">
            <v>нд</v>
          </cell>
          <cell r="AF31" t="str">
            <v>нд</v>
          </cell>
          <cell r="AG31">
            <v>0</v>
          </cell>
          <cell r="AH31">
            <v>0</v>
          </cell>
          <cell r="AI31" t="str">
            <v>нд</v>
          </cell>
          <cell r="AJ31">
            <v>0</v>
          </cell>
          <cell r="AK31">
            <v>0</v>
          </cell>
          <cell r="AL31" t="str">
            <v>нд</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0</v>
          </cell>
          <cell r="BC31">
            <v>0</v>
          </cell>
          <cell r="BD31">
            <v>0</v>
          </cell>
          <cell r="BE31">
            <v>0</v>
          </cell>
          <cell r="BF31">
            <v>0</v>
          </cell>
          <cell r="BG31">
            <v>0</v>
          </cell>
          <cell r="BH31">
            <v>0</v>
          </cell>
          <cell r="BI31">
            <v>0</v>
          </cell>
          <cell r="BJ31">
            <v>0</v>
          </cell>
          <cell r="BK31" t="str">
            <v>нд</v>
          </cell>
          <cell r="BL31">
            <v>0</v>
          </cell>
          <cell r="BM31" t="str">
            <v>нд</v>
          </cell>
          <cell r="BN31">
            <v>0</v>
          </cell>
          <cell r="BO31" t="str">
            <v>нд</v>
          </cell>
          <cell r="BP31">
            <v>0</v>
          </cell>
          <cell r="BQ31">
            <v>0</v>
          </cell>
          <cell r="BR31">
            <v>0</v>
          </cell>
          <cell r="BS31">
            <v>0</v>
          </cell>
          <cell r="BT31">
            <v>0</v>
          </cell>
          <cell r="BU31">
            <v>0</v>
          </cell>
          <cell r="BV31">
            <v>0</v>
          </cell>
          <cell r="BW31">
            <v>0</v>
          </cell>
          <cell r="BX31">
            <v>0</v>
          </cell>
          <cell r="BY31">
            <v>0</v>
          </cell>
          <cell r="BZ31">
            <v>0</v>
          </cell>
          <cell r="CA31" t="str">
            <v>нд</v>
          </cell>
          <cell r="CB31">
            <v>0</v>
          </cell>
          <cell r="CC31" t="str">
            <v>нд</v>
          </cell>
          <cell r="CD31">
            <v>0</v>
          </cell>
          <cell r="CE31" t="str">
            <v>нд</v>
          </cell>
          <cell r="CF31">
            <v>0</v>
          </cell>
          <cell r="CG31" t="str">
            <v>нд</v>
          </cell>
          <cell r="CH31">
            <v>0</v>
          </cell>
          <cell r="CI31" t="str">
            <v>нд</v>
          </cell>
          <cell r="CJ31">
            <v>0</v>
          </cell>
          <cell r="CK31">
            <v>0</v>
          </cell>
          <cell r="CL31" t="str">
            <v>нд</v>
          </cell>
          <cell r="CM31">
            <v>0</v>
          </cell>
          <cell r="CN31">
            <v>0</v>
          </cell>
          <cell r="CO31">
            <v>0</v>
          </cell>
          <cell r="CP31">
            <v>0</v>
          </cell>
          <cell r="CQ31">
            <v>0</v>
          </cell>
          <cell r="CR31">
            <v>0</v>
          </cell>
          <cell r="CS31">
            <v>0</v>
          </cell>
          <cell r="CT31">
            <v>0</v>
          </cell>
          <cell r="CU31">
            <v>0</v>
          </cell>
          <cell r="CV31">
            <v>0</v>
          </cell>
          <cell r="CW31" t="str">
            <v>нд</v>
          </cell>
          <cell r="CX31">
            <v>0</v>
          </cell>
          <cell r="CY31" t="str">
            <v>нд</v>
          </cell>
          <cell r="CZ31">
            <v>0</v>
          </cell>
          <cell r="DA31" t="str">
            <v>нд</v>
          </cell>
          <cell r="DB31">
            <v>0</v>
          </cell>
          <cell r="DC31" t="str">
            <v>нд</v>
          </cell>
          <cell r="DD31">
            <v>0</v>
          </cell>
          <cell r="DE31" t="str">
            <v>нд</v>
          </cell>
          <cell r="DF31">
            <v>0</v>
          </cell>
          <cell r="DG31">
            <v>0</v>
          </cell>
        </row>
        <row r="32">
          <cell r="D32" t="str">
            <v>Г</v>
          </cell>
          <cell r="E32" t="str">
            <v>АО "Чеченэнерго"</v>
          </cell>
          <cell r="F32" t="str">
            <v>Чеченская Республика</v>
          </cell>
          <cell r="G32" t="str">
            <v>нд</v>
          </cell>
          <cell r="H32">
            <v>0</v>
          </cell>
          <cell r="I32">
            <v>0</v>
          </cell>
          <cell r="J32">
            <v>0</v>
          </cell>
          <cell r="K32">
            <v>0</v>
          </cell>
          <cell r="L32">
            <v>0</v>
          </cell>
          <cell r="M32">
            <v>0</v>
          </cell>
          <cell r="N32">
            <v>0</v>
          </cell>
          <cell r="O32">
            <v>0</v>
          </cell>
          <cell r="P32">
            <v>0</v>
          </cell>
          <cell r="Q32">
            <v>0</v>
          </cell>
          <cell r="R32">
            <v>0</v>
          </cell>
          <cell r="S32">
            <v>0</v>
          </cell>
          <cell r="T32">
            <v>0</v>
          </cell>
          <cell r="U32">
            <v>0</v>
          </cell>
          <cell r="V32">
            <v>0</v>
          </cell>
          <cell r="W32">
            <v>0</v>
          </cell>
          <cell r="X32">
            <v>0</v>
          </cell>
          <cell r="Y32">
            <v>0</v>
          </cell>
          <cell r="Z32" t="str">
            <v>нд</v>
          </cell>
          <cell r="AA32" t="str">
            <v>нд</v>
          </cell>
          <cell r="AB32" t="str">
            <v>нд</v>
          </cell>
          <cell r="AC32" t="str">
            <v>нд</v>
          </cell>
          <cell r="AD32" t="str">
            <v>нд</v>
          </cell>
          <cell r="AE32" t="str">
            <v>нд</v>
          </cell>
          <cell r="AF32" t="str">
            <v>нд</v>
          </cell>
          <cell r="AG32">
            <v>0</v>
          </cell>
          <cell r="AH32">
            <v>0</v>
          </cell>
          <cell r="AI32" t="str">
            <v>нд</v>
          </cell>
          <cell r="AJ32">
            <v>0</v>
          </cell>
          <cell r="AK32">
            <v>0</v>
          </cell>
          <cell r="AL32" t="str">
            <v>нд</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0</v>
          </cell>
          <cell r="BC32">
            <v>0</v>
          </cell>
          <cell r="BD32">
            <v>0</v>
          </cell>
          <cell r="BE32">
            <v>0</v>
          </cell>
          <cell r="BF32">
            <v>0</v>
          </cell>
          <cell r="BG32">
            <v>0</v>
          </cell>
          <cell r="BH32">
            <v>0</v>
          </cell>
          <cell r="BI32">
            <v>0</v>
          </cell>
          <cell r="BJ32">
            <v>0</v>
          </cell>
          <cell r="BK32" t="str">
            <v>нд</v>
          </cell>
          <cell r="BL32">
            <v>0</v>
          </cell>
          <cell r="BM32" t="str">
            <v>нд</v>
          </cell>
          <cell r="BN32">
            <v>0</v>
          </cell>
          <cell r="BO32" t="str">
            <v>нд</v>
          </cell>
          <cell r="BP32">
            <v>0</v>
          </cell>
          <cell r="BQ32">
            <v>0</v>
          </cell>
          <cell r="BR32">
            <v>0</v>
          </cell>
          <cell r="BS32">
            <v>0</v>
          </cell>
          <cell r="BT32">
            <v>0</v>
          </cell>
          <cell r="BU32">
            <v>0</v>
          </cell>
          <cell r="BV32">
            <v>0</v>
          </cell>
          <cell r="BW32">
            <v>0</v>
          </cell>
          <cell r="BX32">
            <v>0</v>
          </cell>
          <cell r="BY32">
            <v>0</v>
          </cell>
          <cell r="BZ32">
            <v>0</v>
          </cell>
          <cell r="CA32" t="str">
            <v>нд</v>
          </cell>
          <cell r="CB32">
            <v>0</v>
          </cell>
          <cell r="CC32" t="str">
            <v>нд</v>
          </cell>
          <cell r="CD32">
            <v>0</v>
          </cell>
          <cell r="CE32" t="str">
            <v>нд</v>
          </cell>
          <cell r="CF32">
            <v>0</v>
          </cell>
          <cell r="CG32" t="str">
            <v>нд</v>
          </cell>
          <cell r="CH32">
            <v>0</v>
          </cell>
          <cell r="CI32" t="str">
            <v>нд</v>
          </cell>
          <cell r="CJ32">
            <v>0</v>
          </cell>
          <cell r="CK32">
            <v>0</v>
          </cell>
          <cell r="CL32" t="str">
            <v>нд</v>
          </cell>
          <cell r="CM32">
            <v>0</v>
          </cell>
          <cell r="CN32">
            <v>0</v>
          </cell>
          <cell r="CO32">
            <v>0</v>
          </cell>
          <cell r="CP32">
            <v>0</v>
          </cell>
          <cell r="CQ32">
            <v>0</v>
          </cell>
          <cell r="CR32">
            <v>0</v>
          </cell>
          <cell r="CS32">
            <v>0</v>
          </cell>
          <cell r="CT32">
            <v>0</v>
          </cell>
          <cell r="CU32">
            <v>0</v>
          </cell>
          <cell r="CV32">
            <v>0</v>
          </cell>
          <cell r="CW32" t="str">
            <v>нд</v>
          </cell>
          <cell r="CX32">
            <v>0</v>
          </cell>
          <cell r="CY32" t="str">
            <v>нд</v>
          </cell>
          <cell r="CZ32">
            <v>0</v>
          </cell>
          <cell r="DA32" t="str">
            <v>нд</v>
          </cell>
          <cell r="DB32">
            <v>0</v>
          </cell>
          <cell r="DC32" t="str">
            <v>нд</v>
          </cell>
          <cell r="DD32">
            <v>0</v>
          </cell>
          <cell r="DE32" t="str">
            <v>нд</v>
          </cell>
          <cell r="DF32">
            <v>0</v>
          </cell>
          <cell r="DG32">
            <v>0</v>
          </cell>
        </row>
        <row r="33">
          <cell r="D33" t="str">
            <v>Г</v>
          </cell>
          <cell r="E33" t="str">
            <v>АО "Чеченэнерго"</v>
          </cell>
          <cell r="F33" t="str">
            <v>Чеченская Республика</v>
          </cell>
          <cell r="G33" t="str">
            <v>нд</v>
          </cell>
          <cell r="H33">
            <v>0</v>
          </cell>
          <cell r="I33">
            <v>0</v>
          </cell>
          <cell r="J33">
            <v>0</v>
          </cell>
          <cell r="K33">
            <v>0</v>
          </cell>
          <cell r="L33">
            <v>0</v>
          </cell>
          <cell r="M33">
            <v>0</v>
          </cell>
          <cell r="N33">
            <v>0</v>
          </cell>
          <cell r="O33">
            <v>5043</v>
          </cell>
          <cell r="P33">
            <v>0</v>
          </cell>
          <cell r="Q33">
            <v>0</v>
          </cell>
          <cell r="R33">
            <v>0</v>
          </cell>
          <cell r="S33">
            <v>0</v>
          </cell>
          <cell r="T33">
            <v>0</v>
          </cell>
          <cell r="U33">
            <v>0</v>
          </cell>
          <cell r="V33">
            <v>0</v>
          </cell>
          <cell r="W33">
            <v>0</v>
          </cell>
          <cell r="X33">
            <v>21693</v>
          </cell>
          <cell r="Y33">
            <v>0</v>
          </cell>
          <cell r="Z33" t="str">
            <v>нд</v>
          </cell>
          <cell r="AA33" t="str">
            <v>нд</v>
          </cell>
          <cell r="AB33" t="str">
            <v>нд</v>
          </cell>
          <cell r="AC33" t="str">
            <v>нд</v>
          </cell>
          <cell r="AD33" t="str">
            <v>нд</v>
          </cell>
          <cell r="AE33" t="str">
            <v>нд</v>
          </cell>
          <cell r="AF33" t="str">
            <v>нд</v>
          </cell>
          <cell r="AG33" t="str">
            <v>нд</v>
          </cell>
          <cell r="AH33" t="str">
            <v>нд</v>
          </cell>
          <cell r="AI33" t="str">
            <v>нд</v>
          </cell>
          <cell r="AJ33" t="str">
            <v>нд</v>
          </cell>
          <cell r="AK33" t="str">
            <v>нд</v>
          </cell>
          <cell r="AL33" t="str">
            <v>нд</v>
          </cell>
          <cell r="AM33" t="str">
            <v>нд</v>
          </cell>
          <cell r="AN33" t="str">
            <v>нд</v>
          </cell>
          <cell r="AO33">
            <v>104.99759999999999</v>
          </cell>
          <cell r="AP33">
            <v>135.80092098568869</v>
          </cell>
          <cell r="AQ33">
            <v>104.99759999999999</v>
          </cell>
          <cell r="AR33">
            <v>136.47289283458022</v>
          </cell>
          <cell r="AS33">
            <v>72.00043799103635</v>
          </cell>
          <cell r="AT33">
            <v>302.088025447473</v>
          </cell>
          <cell r="AU33">
            <v>60.000364992530251</v>
          </cell>
          <cell r="AV33">
            <v>3.8055703166602957</v>
          </cell>
          <cell r="AW33">
            <v>1.2828077908312074</v>
          </cell>
          <cell r="AX33">
            <v>47.093406698535944</v>
          </cell>
          <cell r="AY33">
            <v>7.8185801865028006</v>
          </cell>
          <cell r="AZ33">
            <v>251.74002120622751</v>
          </cell>
          <cell r="BA33" t="str">
            <v>нд</v>
          </cell>
          <cell r="BB33" t="str">
            <v>нд</v>
          </cell>
          <cell r="BC33" t="str">
            <v>нд</v>
          </cell>
          <cell r="BD33">
            <v>251.74002120622751</v>
          </cell>
          <cell r="BE33">
            <v>0</v>
          </cell>
          <cell r="BF33">
            <v>0</v>
          </cell>
          <cell r="BG33">
            <v>0</v>
          </cell>
          <cell r="BH33">
            <v>72.00043799103635</v>
          </cell>
          <cell r="BI33">
            <v>72.00043799103635</v>
          </cell>
          <cell r="BJ33">
            <v>302.088025447473</v>
          </cell>
          <cell r="BK33" t="str">
            <v>нд</v>
          </cell>
          <cell r="BL33">
            <v>60.000364992530251</v>
          </cell>
          <cell r="BM33" t="str">
            <v>нд</v>
          </cell>
          <cell r="BN33">
            <v>60.000364992530251</v>
          </cell>
          <cell r="BO33" t="str">
            <v>нд</v>
          </cell>
          <cell r="BP33">
            <v>251.74002120622751</v>
          </cell>
          <cell r="BQ33">
            <v>0</v>
          </cell>
          <cell r="BR33" t="str">
            <v>нд</v>
          </cell>
          <cell r="BS33">
            <v>0</v>
          </cell>
          <cell r="BT33">
            <v>0</v>
          </cell>
          <cell r="BU33">
            <v>0</v>
          </cell>
          <cell r="BV33">
            <v>0</v>
          </cell>
          <cell r="BW33">
            <v>0</v>
          </cell>
          <cell r="BX33">
            <v>55.087602082146496</v>
          </cell>
          <cell r="BY33">
            <v>55.087602082146496</v>
          </cell>
          <cell r="BZ33">
            <v>44.140589189956394</v>
          </cell>
          <cell r="CA33" t="str">
            <v>нд</v>
          </cell>
          <cell r="CB33">
            <v>47.276317670085824</v>
          </cell>
          <cell r="CC33" t="str">
            <v>нд</v>
          </cell>
          <cell r="CD33">
            <v>49.498304600579928</v>
          </cell>
          <cell r="CE33" t="str">
            <v>нд</v>
          </cell>
          <cell r="CF33">
            <v>51.824724916807192</v>
          </cell>
          <cell r="CG33" t="str">
            <v>нд</v>
          </cell>
          <cell r="CH33">
            <v>54.260486987897153</v>
          </cell>
          <cell r="CI33" t="str">
            <v>нд</v>
          </cell>
          <cell r="CJ33">
            <v>55.087602082146496</v>
          </cell>
          <cell r="CK33">
            <v>302.088025447473</v>
          </cell>
          <cell r="CL33" t="str">
            <v>нд</v>
          </cell>
          <cell r="CM33">
            <v>0</v>
          </cell>
          <cell r="CN33" t="str">
            <v>нд</v>
          </cell>
          <cell r="CO33" t="str">
            <v>нд</v>
          </cell>
          <cell r="CP33" t="str">
            <v>нд</v>
          </cell>
          <cell r="CQ33" t="str">
            <v>нд</v>
          </cell>
          <cell r="CR33">
            <v>0</v>
          </cell>
          <cell r="CS33">
            <v>0</v>
          </cell>
          <cell r="CT33">
            <v>45.906335068455412</v>
          </cell>
          <cell r="CU33">
            <v>45.906335068455412</v>
          </cell>
          <cell r="CV33">
            <v>36.783824324963661</v>
          </cell>
          <cell r="CW33" t="str">
            <v>нд</v>
          </cell>
          <cell r="CX33">
            <v>39.396931391738192</v>
          </cell>
          <cell r="CY33" t="str">
            <v>нд</v>
          </cell>
          <cell r="CZ33">
            <v>41.248587167149942</v>
          </cell>
          <cell r="DA33" t="str">
            <v>нд</v>
          </cell>
          <cell r="DB33">
            <v>43.187270764006001</v>
          </cell>
          <cell r="DC33" t="str">
            <v>нд</v>
          </cell>
          <cell r="DD33">
            <v>45.217072489914294</v>
          </cell>
          <cell r="DE33" t="str">
            <v>нд</v>
          </cell>
          <cell r="DF33">
            <v>45.906335068455412</v>
          </cell>
          <cell r="DG33">
            <v>251.74002120622751</v>
          </cell>
        </row>
        <row r="34">
          <cell r="D34" t="str">
            <v>Г</v>
          </cell>
          <cell r="E34" t="str">
            <v>АО "Чеченэнерго"</v>
          </cell>
          <cell r="F34" t="str">
            <v>Чеченская Республика</v>
          </cell>
          <cell r="G34" t="str">
            <v>нд</v>
          </cell>
          <cell r="H34">
            <v>0</v>
          </cell>
          <cell r="I34">
            <v>0</v>
          </cell>
          <cell r="J34">
            <v>0</v>
          </cell>
          <cell r="K34">
            <v>0</v>
          </cell>
          <cell r="L34">
            <v>0</v>
          </cell>
          <cell r="M34">
            <v>0</v>
          </cell>
          <cell r="N34">
            <v>0</v>
          </cell>
          <cell r="O34">
            <v>0</v>
          </cell>
          <cell r="P34">
            <v>0</v>
          </cell>
          <cell r="Q34">
            <v>0</v>
          </cell>
          <cell r="R34">
            <v>0</v>
          </cell>
          <cell r="S34">
            <v>0</v>
          </cell>
          <cell r="T34">
            <v>0</v>
          </cell>
          <cell r="U34">
            <v>0</v>
          </cell>
          <cell r="V34">
            <v>0</v>
          </cell>
          <cell r="W34">
            <v>0</v>
          </cell>
          <cell r="X34">
            <v>0</v>
          </cell>
          <cell r="Y34">
            <v>0</v>
          </cell>
          <cell r="Z34" t="str">
            <v>нд</v>
          </cell>
          <cell r="AA34" t="str">
            <v>нд</v>
          </cell>
          <cell r="AB34" t="str">
            <v>нд</v>
          </cell>
          <cell r="AC34" t="str">
            <v>нд</v>
          </cell>
          <cell r="AD34" t="str">
            <v>нд</v>
          </cell>
          <cell r="AE34" t="str">
            <v>нд</v>
          </cell>
          <cell r="AF34" t="str">
            <v>нд</v>
          </cell>
          <cell r="AG34">
            <v>0</v>
          </cell>
          <cell r="AH34">
            <v>0</v>
          </cell>
          <cell r="AI34" t="str">
            <v>нд</v>
          </cell>
          <cell r="AJ34">
            <v>0</v>
          </cell>
          <cell r="AK34">
            <v>0</v>
          </cell>
          <cell r="AL34" t="str">
            <v>нд</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v>0</v>
          </cell>
          <cell r="BC34">
            <v>0</v>
          </cell>
          <cell r="BD34">
            <v>0</v>
          </cell>
          <cell r="BE34">
            <v>0</v>
          </cell>
          <cell r="BF34">
            <v>0</v>
          </cell>
          <cell r="BG34">
            <v>0</v>
          </cell>
          <cell r="BH34">
            <v>0</v>
          </cell>
          <cell r="BI34">
            <v>0</v>
          </cell>
          <cell r="BJ34">
            <v>0</v>
          </cell>
          <cell r="BK34" t="str">
            <v>нд</v>
          </cell>
          <cell r="BL34">
            <v>0</v>
          </cell>
          <cell r="BM34" t="str">
            <v>нд</v>
          </cell>
          <cell r="BN34">
            <v>0</v>
          </cell>
          <cell r="BO34" t="str">
            <v>нд</v>
          </cell>
          <cell r="BP34">
            <v>0</v>
          </cell>
          <cell r="BQ34">
            <v>0</v>
          </cell>
          <cell r="BR34">
            <v>0</v>
          </cell>
          <cell r="BS34">
            <v>0</v>
          </cell>
          <cell r="BT34">
            <v>0</v>
          </cell>
          <cell r="BU34">
            <v>0</v>
          </cell>
          <cell r="BV34">
            <v>0</v>
          </cell>
          <cell r="BW34">
            <v>0</v>
          </cell>
          <cell r="BX34">
            <v>0</v>
          </cell>
          <cell r="BY34">
            <v>0</v>
          </cell>
          <cell r="BZ34">
            <v>0</v>
          </cell>
          <cell r="CA34" t="str">
            <v>нд</v>
          </cell>
          <cell r="CB34">
            <v>0</v>
          </cell>
          <cell r="CC34" t="str">
            <v>нд</v>
          </cell>
          <cell r="CD34">
            <v>0</v>
          </cell>
          <cell r="CE34" t="str">
            <v>нд</v>
          </cell>
          <cell r="CF34">
            <v>0</v>
          </cell>
          <cell r="CG34" t="str">
            <v>нд</v>
          </cell>
          <cell r="CH34">
            <v>0</v>
          </cell>
          <cell r="CI34" t="str">
            <v>нд</v>
          </cell>
          <cell r="CJ34">
            <v>0</v>
          </cell>
          <cell r="CK34">
            <v>0</v>
          </cell>
          <cell r="CL34" t="str">
            <v>нд</v>
          </cell>
          <cell r="CM34">
            <v>0</v>
          </cell>
          <cell r="CN34">
            <v>0</v>
          </cell>
          <cell r="CO34">
            <v>0</v>
          </cell>
          <cell r="CP34">
            <v>0</v>
          </cell>
          <cell r="CQ34">
            <v>0</v>
          </cell>
          <cell r="CR34">
            <v>0</v>
          </cell>
          <cell r="CS34">
            <v>0</v>
          </cell>
          <cell r="CT34">
            <v>0</v>
          </cell>
          <cell r="CU34">
            <v>0</v>
          </cell>
          <cell r="CV34">
            <v>0</v>
          </cell>
          <cell r="CW34" t="str">
            <v>нд</v>
          </cell>
          <cell r="CX34">
            <v>0</v>
          </cell>
          <cell r="CY34" t="str">
            <v>нд</v>
          </cell>
          <cell r="CZ34">
            <v>0</v>
          </cell>
          <cell r="DA34" t="str">
            <v>нд</v>
          </cell>
          <cell r="DB34">
            <v>0</v>
          </cell>
          <cell r="DC34" t="str">
            <v>нд</v>
          </cell>
          <cell r="DD34">
            <v>0</v>
          </cell>
          <cell r="DE34" t="str">
            <v>нд</v>
          </cell>
          <cell r="DF34">
            <v>0</v>
          </cell>
          <cell r="DG34">
            <v>0</v>
          </cell>
        </row>
        <row r="35">
          <cell r="D35" t="str">
            <v>Г</v>
          </cell>
          <cell r="E35" t="str">
            <v>АО "Чеченэнерго"</v>
          </cell>
          <cell r="F35" t="str">
            <v>Чеченская Республика</v>
          </cell>
          <cell r="G35" t="str">
            <v>нд</v>
          </cell>
          <cell r="H35">
            <v>179.00900000000001</v>
          </cell>
          <cell r="I35">
            <v>0</v>
          </cell>
          <cell r="J35">
            <v>1821.3957</v>
          </cell>
          <cell r="K35">
            <v>2.74</v>
          </cell>
          <cell r="L35">
            <v>46</v>
          </cell>
          <cell r="M35">
            <v>0</v>
          </cell>
          <cell r="N35">
            <v>0</v>
          </cell>
          <cell r="O35">
            <v>65549</v>
          </cell>
          <cell r="P35">
            <v>0</v>
          </cell>
          <cell r="Q35">
            <v>290.649</v>
          </cell>
          <cell r="R35">
            <v>0</v>
          </cell>
          <cell r="S35">
            <v>1801.2540000000001</v>
          </cell>
          <cell r="T35">
            <v>72.739999999999995</v>
          </cell>
          <cell r="U35">
            <v>55.85</v>
          </cell>
          <cell r="V35">
            <v>13.855</v>
          </cell>
          <cell r="W35">
            <v>0</v>
          </cell>
          <cell r="X35">
            <v>211334</v>
          </cell>
          <cell r="Y35">
            <v>0</v>
          </cell>
          <cell r="Z35" t="str">
            <v>нд</v>
          </cell>
          <cell r="AA35" t="str">
            <v>нд</v>
          </cell>
          <cell r="AB35" t="str">
            <v>нд</v>
          </cell>
          <cell r="AC35" t="str">
            <v>нд</v>
          </cell>
          <cell r="AD35" t="str">
            <v>нд</v>
          </cell>
          <cell r="AE35" t="str">
            <v>нд</v>
          </cell>
          <cell r="AF35" t="str">
            <v>нд</v>
          </cell>
          <cell r="AG35">
            <v>902.72888699999999</v>
          </cell>
          <cell r="AH35">
            <v>7335.4184810000006</v>
          </cell>
          <cell r="AI35" t="str">
            <v>нд</v>
          </cell>
          <cell r="AJ35">
            <v>1431.1928969999997</v>
          </cell>
          <cell r="AK35">
            <v>11048.977609000001</v>
          </cell>
          <cell r="AL35" t="str">
            <v>нд</v>
          </cell>
          <cell r="AM35">
            <v>757.20344025423719</v>
          </cell>
          <cell r="AN35">
            <v>1197.5243461864407</v>
          </cell>
          <cell r="AO35">
            <v>18876.786792900002</v>
          </cell>
          <cell r="AP35">
            <v>23101.851789515604</v>
          </cell>
          <cell r="AQ35">
            <v>18696.3072249</v>
          </cell>
          <cell r="AR35">
            <v>23395.625454708021</v>
          </cell>
          <cell r="AS35">
            <v>7787.4964041404719</v>
          </cell>
          <cell r="AT35">
            <v>16767.324812325733</v>
          </cell>
          <cell r="AU35">
            <v>6590.7130913910578</v>
          </cell>
          <cell r="AV35">
            <v>1099.8803981452145</v>
          </cell>
          <cell r="AW35">
            <v>3168.4397590200983</v>
          </cell>
          <cell r="AX35">
            <v>1768.860176931036</v>
          </cell>
          <cell r="AY35">
            <v>553.53275729470806</v>
          </cell>
          <cell r="AZ35">
            <v>14037.336072880149</v>
          </cell>
          <cell r="BA35">
            <v>1981.4302401177522</v>
          </cell>
          <cell r="BB35">
            <v>5355.8846986619665</v>
          </cell>
          <cell r="BC35">
            <v>4288.6462726922528</v>
          </cell>
          <cell r="BD35">
            <v>2411.3748614081755</v>
          </cell>
          <cell r="BE35">
            <v>5.5265158699999999</v>
          </cell>
          <cell r="BF35">
            <v>0</v>
          </cell>
          <cell r="BG35">
            <v>222.37164927999999</v>
          </cell>
          <cell r="BH35">
            <v>3957.8095894969024</v>
          </cell>
          <cell r="BI35">
            <v>3957.8095894969024</v>
          </cell>
          <cell r="BJ35">
            <v>13776.75487516644</v>
          </cell>
          <cell r="BK35" t="str">
            <v>нд</v>
          </cell>
          <cell r="BL35">
            <v>2740.5384633467079</v>
          </cell>
          <cell r="BM35" t="str">
            <v>нд</v>
          </cell>
          <cell r="BN35">
            <v>2740.5384633467079</v>
          </cell>
          <cell r="BO35" t="str">
            <v>нд</v>
          </cell>
          <cell r="BP35">
            <v>10809.962753227701</v>
          </cell>
          <cell r="BQ35">
            <v>175.55551693879937</v>
          </cell>
          <cell r="BR35">
            <v>651.84303225985059</v>
          </cell>
          <cell r="BS35">
            <v>1059.0419705900001</v>
          </cell>
          <cell r="BT35">
            <v>622.40011745380389</v>
          </cell>
          <cell r="BU35">
            <v>268.06676941093303</v>
          </cell>
          <cell r="BV35">
            <v>2474.0889972707</v>
          </cell>
          <cell r="BW35">
            <v>1509.0940580838001</v>
          </cell>
          <cell r="BX35">
            <v>3411.5758482373203</v>
          </cell>
          <cell r="BY35">
            <v>5475.0849316556032</v>
          </cell>
          <cell r="BZ35">
            <v>6302.2136333402486</v>
          </cell>
          <cell r="CA35" t="str">
            <v>нд</v>
          </cell>
          <cell r="CB35">
            <v>494.22489718307861</v>
          </cell>
          <cell r="CC35" t="str">
            <v>нд</v>
          </cell>
          <cell r="CD35">
            <v>331.17048606927199</v>
          </cell>
          <cell r="CE35" t="str">
            <v>нд</v>
          </cell>
          <cell r="CF35">
            <v>361.66412453236853</v>
          </cell>
          <cell r="CG35" t="str">
            <v>нд</v>
          </cell>
          <cell r="CH35">
            <v>395.08382656501459</v>
          </cell>
          <cell r="CI35" t="str">
            <v>нд</v>
          </cell>
          <cell r="CJ35">
            <v>3411.5758482373203</v>
          </cell>
          <cell r="CK35">
            <v>13359.441899345586</v>
          </cell>
          <cell r="CL35" t="str">
            <v>нд</v>
          </cell>
          <cell r="CM35">
            <v>294.04430375999999</v>
          </cell>
          <cell r="CN35">
            <v>562.75997930242943</v>
          </cell>
          <cell r="CO35">
            <v>948.42677928244416</v>
          </cell>
          <cell r="CP35">
            <v>214.74787864926586</v>
          </cell>
          <cell r="CQ35">
            <v>600.51680371999998</v>
          </cell>
          <cell r="CR35">
            <v>1703.0087375356909</v>
          </cell>
          <cell r="CS35">
            <v>1384.3854328900002</v>
          </cell>
          <cell r="CT35">
            <v>2697.5191508771686</v>
          </cell>
          <cell r="CU35">
            <v>4385.007089448739</v>
          </cell>
          <cell r="CV35">
            <v>4975.64857736662</v>
          </cell>
          <cell r="CW35" t="str">
            <v>нд</v>
          </cell>
          <cell r="CX35">
            <v>357.15866753730774</v>
          </cell>
          <cell r="CY35" t="str">
            <v>нд</v>
          </cell>
          <cell r="CZ35">
            <v>216.11209675064703</v>
          </cell>
          <cell r="DA35" t="str">
            <v>нд</v>
          </cell>
          <cell r="DB35">
            <v>277.66713688417894</v>
          </cell>
          <cell r="DC35" t="str">
            <v>нд</v>
          </cell>
          <cell r="DD35">
            <v>335.2170724899143</v>
          </cell>
          <cell r="DE35" t="str">
            <v>нд</v>
          </cell>
          <cell r="DF35">
            <v>2697.5191508771686</v>
          </cell>
          <cell r="DG35">
            <v>10546.810640477408</v>
          </cell>
        </row>
        <row r="36">
          <cell r="D36" t="str">
            <v>Г</v>
          </cell>
          <cell r="E36" t="str">
            <v>АО "Чеченэнерго"</v>
          </cell>
          <cell r="F36" t="str">
            <v>Чеченская Республика</v>
          </cell>
          <cell r="G36" t="str">
            <v>нд</v>
          </cell>
          <cell r="H36">
            <v>179.00900000000001</v>
          </cell>
          <cell r="I36">
            <v>0</v>
          </cell>
          <cell r="J36">
            <v>1821.3957</v>
          </cell>
          <cell r="K36">
            <v>2.74</v>
          </cell>
          <cell r="L36">
            <v>46</v>
          </cell>
          <cell r="M36">
            <v>0</v>
          </cell>
          <cell r="N36">
            <v>0</v>
          </cell>
          <cell r="O36">
            <v>60506</v>
          </cell>
          <cell r="P36">
            <v>0</v>
          </cell>
          <cell r="Q36">
            <v>290.649</v>
          </cell>
          <cell r="R36">
            <v>0</v>
          </cell>
          <cell r="S36">
            <v>1801.2540000000001</v>
          </cell>
          <cell r="T36">
            <v>72.739999999999995</v>
          </cell>
          <cell r="U36">
            <v>55.85</v>
          </cell>
          <cell r="V36">
            <v>13.855</v>
          </cell>
          <cell r="W36">
            <v>0</v>
          </cell>
          <cell r="X36">
            <v>189641</v>
          </cell>
          <cell r="Y36">
            <v>0</v>
          </cell>
          <cell r="Z36" t="str">
            <v>нд</v>
          </cell>
          <cell r="AA36" t="str">
            <v>нд</v>
          </cell>
          <cell r="AB36" t="str">
            <v>нд</v>
          </cell>
          <cell r="AC36" t="str">
            <v>нд</v>
          </cell>
          <cell r="AD36" t="str">
            <v>нд</v>
          </cell>
          <cell r="AE36" t="str">
            <v>нд</v>
          </cell>
          <cell r="AF36" t="str">
            <v>нд</v>
          </cell>
          <cell r="AG36">
            <v>902.72888699999999</v>
          </cell>
          <cell r="AH36">
            <v>7335.4184810000006</v>
          </cell>
          <cell r="AI36" t="str">
            <v>нд</v>
          </cell>
          <cell r="AJ36">
            <v>1431.1928969999997</v>
          </cell>
          <cell r="AK36">
            <v>11048.977609000001</v>
          </cell>
          <cell r="AL36" t="str">
            <v>нд</v>
          </cell>
          <cell r="AM36">
            <v>757.20344025423719</v>
          </cell>
          <cell r="AN36">
            <v>1197.5243461864407</v>
          </cell>
          <cell r="AO36">
            <v>18771.789192900003</v>
          </cell>
          <cell r="AP36">
            <v>22966.050868529914</v>
          </cell>
          <cell r="AQ36">
            <v>18591.309624900001</v>
          </cell>
          <cell r="AR36">
            <v>23259.152561873441</v>
          </cell>
          <cell r="AS36">
            <v>7715.4959661494358</v>
          </cell>
          <cell r="AT36">
            <v>16465.23678687826</v>
          </cell>
          <cell r="AU36">
            <v>6530.7127263985276</v>
          </cell>
          <cell r="AV36">
            <v>1096.0748278285541</v>
          </cell>
          <cell r="AW36">
            <v>3167.1569512292672</v>
          </cell>
          <cell r="AX36">
            <v>1721.7667702325</v>
          </cell>
          <cell r="AY36">
            <v>545.71417710820526</v>
          </cell>
          <cell r="AZ36">
            <v>13785.596051673921</v>
          </cell>
          <cell r="BA36">
            <v>1981.4302401177522</v>
          </cell>
          <cell r="BB36">
            <v>5355.8846986619665</v>
          </cell>
          <cell r="BC36">
            <v>4288.6462726922528</v>
          </cell>
          <cell r="BD36">
            <v>2159.634840201948</v>
          </cell>
          <cell r="BE36">
            <v>5.5265158699999999</v>
          </cell>
          <cell r="BF36">
            <v>0</v>
          </cell>
          <cell r="BG36">
            <v>222.37164927999999</v>
          </cell>
          <cell r="BH36">
            <v>3885.8091515058659</v>
          </cell>
          <cell r="BI36">
            <v>3885.8091515058659</v>
          </cell>
          <cell r="BJ36">
            <v>13474.666849718968</v>
          </cell>
          <cell r="BK36" t="str">
            <v>нд</v>
          </cell>
          <cell r="BL36">
            <v>2680.5380983541777</v>
          </cell>
          <cell r="BM36" t="str">
            <v>нд</v>
          </cell>
          <cell r="BN36">
            <v>2680.5380983541777</v>
          </cell>
          <cell r="BO36" t="str">
            <v>нд</v>
          </cell>
          <cell r="BP36">
            <v>10558.222732021473</v>
          </cell>
          <cell r="BQ36">
            <v>175.55551693879937</v>
          </cell>
          <cell r="BR36">
            <v>651.84303225985059</v>
          </cell>
          <cell r="BS36">
            <v>1059.0419705900001</v>
          </cell>
          <cell r="BT36">
            <v>622.40011745380389</v>
          </cell>
          <cell r="BU36">
            <v>268.06676941093303</v>
          </cell>
          <cell r="BV36">
            <v>2474.0889972707</v>
          </cell>
          <cell r="BW36">
            <v>1509.0940580838001</v>
          </cell>
          <cell r="BX36">
            <v>3356.4882461551738</v>
          </cell>
          <cell r="BY36">
            <v>5419.9973295734571</v>
          </cell>
          <cell r="BZ36">
            <v>6258.0730441502919</v>
          </cell>
          <cell r="CA36" t="str">
            <v>нд</v>
          </cell>
          <cell r="CB36">
            <v>446.94857951299281</v>
          </cell>
          <cell r="CC36" t="str">
            <v>нд</v>
          </cell>
          <cell r="CD36">
            <v>281.67218146869209</v>
          </cell>
          <cell r="CE36" t="str">
            <v>нд</v>
          </cell>
          <cell r="CF36">
            <v>309.83939961556132</v>
          </cell>
          <cell r="CG36" t="str">
            <v>нд</v>
          </cell>
          <cell r="CH36">
            <v>340.82333957711745</v>
          </cell>
          <cell r="CI36" t="str">
            <v>нд</v>
          </cell>
          <cell r="CJ36">
            <v>3356.4882461551738</v>
          </cell>
          <cell r="CK36">
            <v>13057.353873898113</v>
          </cell>
          <cell r="CL36" t="str">
            <v>нд</v>
          </cell>
          <cell r="CM36">
            <v>294.04430375999999</v>
          </cell>
          <cell r="CN36">
            <v>562.75997930242943</v>
          </cell>
          <cell r="CO36">
            <v>948.42677928244416</v>
          </cell>
          <cell r="CP36">
            <v>214.74787864926586</v>
          </cell>
          <cell r="CQ36">
            <v>600.51680371999998</v>
          </cell>
          <cell r="CR36">
            <v>1703.0087375356909</v>
          </cell>
          <cell r="CS36">
            <v>1384.3854328900002</v>
          </cell>
          <cell r="CT36">
            <v>2651.6128158087131</v>
          </cell>
          <cell r="CU36">
            <v>4339.1007543802834</v>
          </cell>
          <cell r="CV36">
            <v>4938.8647530416565</v>
          </cell>
          <cell r="CW36" t="str">
            <v>нд</v>
          </cell>
          <cell r="CX36">
            <v>317.76173614556956</v>
          </cell>
          <cell r="CY36" t="str">
            <v>нд</v>
          </cell>
          <cell r="CZ36">
            <v>174.86350958349709</v>
          </cell>
          <cell r="DA36" t="str">
            <v>нд</v>
          </cell>
          <cell r="DB36">
            <v>234.47986612017294</v>
          </cell>
          <cell r="DC36" t="str">
            <v>нд</v>
          </cell>
          <cell r="DD36">
            <v>290</v>
          </cell>
          <cell r="DE36" t="str">
            <v>нд</v>
          </cell>
          <cell r="DF36">
            <v>2651.6128158087131</v>
          </cell>
          <cell r="DG36">
            <v>10295.07061927118</v>
          </cell>
        </row>
        <row r="37">
          <cell r="D37" t="str">
            <v>Г</v>
          </cell>
          <cell r="E37" t="str">
            <v>АО "Чеченэнерго"</v>
          </cell>
          <cell r="F37" t="str">
            <v>Чеченская Республика</v>
          </cell>
          <cell r="G37" t="str">
            <v>нд</v>
          </cell>
          <cell r="H37">
            <v>80</v>
          </cell>
          <cell r="I37">
            <v>0</v>
          </cell>
          <cell r="J37">
            <v>22.785699999999999</v>
          </cell>
          <cell r="K37">
            <v>2.74</v>
          </cell>
          <cell r="L37">
            <v>46</v>
          </cell>
          <cell r="M37">
            <v>0</v>
          </cell>
          <cell r="N37">
            <v>0</v>
          </cell>
          <cell r="O37">
            <v>3158</v>
          </cell>
          <cell r="P37">
            <v>0</v>
          </cell>
          <cell r="Q37">
            <v>192.6</v>
          </cell>
          <cell r="R37">
            <v>0</v>
          </cell>
          <cell r="S37">
            <v>39.575000000000003</v>
          </cell>
          <cell r="T37">
            <v>72.739999999999995</v>
          </cell>
          <cell r="U37">
            <v>55.85</v>
          </cell>
          <cell r="V37">
            <v>13.855</v>
          </cell>
          <cell r="W37">
            <v>0</v>
          </cell>
          <cell r="X37">
            <v>1055</v>
          </cell>
          <cell r="Y37">
            <v>0</v>
          </cell>
          <cell r="Z37" t="str">
            <v>нд</v>
          </cell>
          <cell r="AA37" t="str">
            <v>нд</v>
          </cell>
          <cell r="AB37" t="str">
            <v>нд</v>
          </cell>
          <cell r="AC37" t="str">
            <v>нд</v>
          </cell>
          <cell r="AD37" t="str">
            <v>нд</v>
          </cell>
          <cell r="AE37" t="str">
            <v>нд</v>
          </cell>
          <cell r="AF37" t="str">
            <v>нд</v>
          </cell>
          <cell r="AG37">
            <v>192.31841700000001</v>
          </cell>
          <cell r="AH37">
            <v>1350.408261</v>
          </cell>
          <cell r="AI37" t="str">
            <v>нд</v>
          </cell>
          <cell r="AJ37">
            <v>232.454677</v>
          </cell>
          <cell r="AK37">
            <v>1670.6979389999999</v>
          </cell>
          <cell r="AL37" t="str">
            <v>нд</v>
          </cell>
          <cell r="AM37">
            <v>162.98170932203391</v>
          </cell>
          <cell r="AN37">
            <v>196.36282358757066</v>
          </cell>
          <cell r="AO37">
            <v>1444.5298233359999</v>
          </cell>
          <cell r="AP37">
            <v>1687.1717960389321</v>
          </cell>
          <cell r="AQ37">
            <v>1294.1080953359999</v>
          </cell>
          <cell r="AR37">
            <v>1503.508426780056</v>
          </cell>
          <cell r="AS37">
            <v>1337.389867423183</v>
          </cell>
          <cell r="AT37">
            <v>4808.1862188628838</v>
          </cell>
          <cell r="AU37">
            <v>1130.2525149514495</v>
          </cell>
          <cell r="AV37">
            <v>34.255939829002259</v>
          </cell>
          <cell r="AW37">
            <v>417.59506338545168</v>
          </cell>
          <cell r="AX37">
            <v>619.28890491619063</v>
          </cell>
          <cell r="AY37">
            <v>59.112606820804977</v>
          </cell>
          <cell r="AZ37">
            <v>3981.1289945315721</v>
          </cell>
          <cell r="BA37">
            <v>210.05347600479831</v>
          </cell>
          <cell r="BB37">
            <v>2078.8076734848173</v>
          </cell>
          <cell r="BC37">
            <v>1388.6467512426104</v>
          </cell>
          <cell r="BD37">
            <v>303.62109379934611</v>
          </cell>
          <cell r="BE37">
            <v>4.38647893</v>
          </cell>
          <cell r="BF37">
            <v>0</v>
          </cell>
          <cell r="BG37">
            <v>10.747650279999998</v>
          </cell>
          <cell r="BH37">
            <v>387.29958053133771</v>
          </cell>
          <cell r="BI37">
            <v>387.29958053133771</v>
          </cell>
          <cell r="BJ37">
            <v>3837.9941957090841</v>
          </cell>
          <cell r="BK37" t="str">
            <v>нд</v>
          </cell>
          <cell r="BL37">
            <v>63.437749869542699</v>
          </cell>
          <cell r="BM37" t="str">
            <v>нд</v>
          </cell>
          <cell r="BN37">
            <v>63.437749869542699</v>
          </cell>
          <cell r="BO37" t="str">
            <v>нд</v>
          </cell>
          <cell r="BP37">
            <v>3194.587097571572</v>
          </cell>
          <cell r="BQ37">
            <v>13.064873009999365</v>
          </cell>
          <cell r="BR37">
            <v>595.01583225985064</v>
          </cell>
          <cell r="BS37">
            <v>702.73752819000003</v>
          </cell>
          <cell r="BT37">
            <v>176.60319827166956</v>
          </cell>
          <cell r="BU37">
            <v>49.940217770000004</v>
          </cell>
          <cell r="BV37">
            <v>184.3476679218457</v>
          </cell>
          <cell r="BW37">
            <v>204.4494041838</v>
          </cell>
          <cell r="BX37">
            <v>42.913515677297731</v>
          </cell>
          <cell r="BY37">
            <v>767.62352227686404</v>
          </cell>
          <cell r="BZ37">
            <v>2622.1701940972234</v>
          </cell>
          <cell r="CA37" t="str">
            <v>нд</v>
          </cell>
          <cell r="CB37">
            <v>215.33291927192127</v>
          </cell>
          <cell r="CC37" t="str">
            <v>нд</v>
          </cell>
          <cell r="CD37">
            <v>70.56</v>
          </cell>
          <cell r="CE37" t="str">
            <v>нд</v>
          </cell>
          <cell r="CF37">
            <v>64.8</v>
          </cell>
          <cell r="CG37" t="str">
            <v>нд</v>
          </cell>
          <cell r="CH37">
            <v>89.763934200000307</v>
          </cell>
          <cell r="CI37" t="str">
            <v>нд</v>
          </cell>
          <cell r="CJ37">
            <v>42.913515677297731</v>
          </cell>
          <cell r="CK37">
            <v>3830.2505698460091</v>
          </cell>
          <cell r="CL37" t="str">
            <v>нд</v>
          </cell>
          <cell r="CM37">
            <v>11.244972299999995</v>
          </cell>
          <cell r="CN37">
            <v>503.67997930242939</v>
          </cell>
          <cell r="CO37">
            <v>616.40147253999999</v>
          </cell>
          <cell r="CP37">
            <v>101.16118230805753</v>
          </cell>
          <cell r="CQ37">
            <v>124.72748593999999</v>
          </cell>
          <cell r="CR37">
            <v>49.125208601204761</v>
          </cell>
          <cell r="CS37">
            <v>34.167966180000001</v>
          </cell>
          <cell r="CT37">
            <v>34.512467324077782</v>
          </cell>
          <cell r="CU37">
            <v>798.29301010331801</v>
          </cell>
          <cell r="CV37">
            <v>2198.294087468254</v>
          </cell>
          <cell r="CW37" t="str">
            <v>нд</v>
          </cell>
          <cell r="CX37">
            <v>36</v>
          </cell>
          <cell r="CY37" t="str">
            <v>нд</v>
          </cell>
          <cell r="CZ37">
            <v>46</v>
          </cell>
          <cell r="DA37" t="str">
            <v>нд</v>
          </cell>
          <cell r="DB37">
            <v>54</v>
          </cell>
          <cell r="DC37" t="str">
            <v>нд</v>
          </cell>
          <cell r="DD37">
            <v>62</v>
          </cell>
          <cell r="DE37" t="str">
            <v>нд</v>
          </cell>
          <cell r="DF37">
            <v>34.512467324077782</v>
          </cell>
          <cell r="DG37">
            <v>3194.587097571572</v>
          </cell>
        </row>
        <row r="38">
          <cell r="D38" t="str">
            <v>Г</v>
          </cell>
          <cell r="E38" t="str">
            <v>АО "Чеченэнерго"</v>
          </cell>
          <cell r="F38" t="str">
            <v>Чеченская Республика</v>
          </cell>
          <cell r="G38" t="str">
            <v>нд</v>
          </cell>
          <cell r="H38">
            <v>80</v>
          </cell>
          <cell r="I38">
            <v>0</v>
          </cell>
          <cell r="J38">
            <v>22.785699999999999</v>
          </cell>
          <cell r="K38">
            <v>2.74</v>
          </cell>
          <cell r="L38">
            <v>46</v>
          </cell>
          <cell r="M38">
            <v>0</v>
          </cell>
          <cell r="N38">
            <v>0</v>
          </cell>
          <cell r="O38">
            <v>3155</v>
          </cell>
          <cell r="P38">
            <v>0</v>
          </cell>
          <cell r="Q38">
            <v>112.6</v>
          </cell>
          <cell r="R38">
            <v>0</v>
          </cell>
          <cell r="S38">
            <v>14.275</v>
          </cell>
          <cell r="T38">
            <v>72.739999999999995</v>
          </cell>
          <cell r="U38">
            <v>55.85</v>
          </cell>
          <cell r="V38">
            <v>13.855</v>
          </cell>
          <cell r="W38">
            <v>0</v>
          </cell>
          <cell r="X38">
            <v>1048</v>
          </cell>
          <cell r="Y38">
            <v>0</v>
          </cell>
          <cell r="Z38" t="str">
            <v>нд</v>
          </cell>
          <cell r="AA38" t="str">
            <v>нд</v>
          </cell>
          <cell r="AB38" t="str">
            <v>нд</v>
          </cell>
          <cell r="AC38" t="str">
            <v>нд</v>
          </cell>
          <cell r="AD38" t="str">
            <v>нд</v>
          </cell>
          <cell r="AE38" t="str">
            <v>нд</v>
          </cell>
          <cell r="AF38" t="str">
            <v>нд</v>
          </cell>
          <cell r="AG38">
            <v>192.31841700000001</v>
          </cell>
          <cell r="AH38">
            <v>1350.408261</v>
          </cell>
          <cell r="AI38" t="str">
            <v>нд</v>
          </cell>
          <cell r="AJ38">
            <v>230.13197300000002</v>
          </cell>
          <cell r="AK38">
            <v>1652.2338299999999</v>
          </cell>
          <cell r="AL38" t="str">
            <v>нд</v>
          </cell>
          <cell r="AM38">
            <v>162.98170932203391</v>
          </cell>
          <cell r="AN38">
            <v>194.42723692090399</v>
          </cell>
          <cell r="AO38">
            <v>1302.5212953359999</v>
          </cell>
          <cell r="AP38">
            <v>1512.2890419115402</v>
          </cell>
          <cell r="AQ38">
            <v>1293.5212953359999</v>
          </cell>
          <cell r="AR38">
            <v>1502.753067826673</v>
          </cell>
          <cell r="AS38">
            <v>1337.047374796975</v>
          </cell>
          <cell r="AT38">
            <v>4000.9490728663704</v>
          </cell>
          <cell r="AU38">
            <v>1129.9671044296094</v>
          </cell>
          <cell r="AV38">
            <v>34.240623363073922</v>
          </cell>
          <cell r="AW38">
            <v>417.52643754281962</v>
          </cell>
          <cell r="AX38">
            <v>619.1603865597815</v>
          </cell>
          <cell r="AY38">
            <v>59.039656963934519</v>
          </cell>
          <cell r="AZ38">
            <v>3308.4313728708116</v>
          </cell>
          <cell r="BA38">
            <v>165.87969280575939</v>
          </cell>
          <cell r="BB38">
            <v>1802.8307153187573</v>
          </cell>
          <cell r="BC38">
            <v>1119.6758992237801</v>
          </cell>
          <cell r="BD38">
            <v>220.04506552251479</v>
          </cell>
          <cell r="BE38">
            <v>4.38647893</v>
          </cell>
          <cell r="BF38">
            <v>0</v>
          </cell>
          <cell r="BG38">
            <v>10.747650279999998</v>
          </cell>
          <cell r="BH38">
            <v>387.29958053133771</v>
          </cell>
          <cell r="BI38">
            <v>387.29958053133771</v>
          </cell>
          <cell r="BJ38">
            <v>3031.8830938481715</v>
          </cell>
          <cell r="BK38" t="str">
            <v>нд</v>
          </cell>
          <cell r="BL38">
            <v>63.437749869542699</v>
          </cell>
          <cell r="BM38" t="str">
            <v>нд</v>
          </cell>
          <cell r="BN38">
            <v>63.437749869542699</v>
          </cell>
          <cell r="BO38" t="str">
            <v>нд</v>
          </cell>
          <cell r="BP38">
            <v>2522.8306860208113</v>
          </cell>
          <cell r="BQ38">
            <v>13.064873009999365</v>
          </cell>
          <cell r="BR38">
            <v>595.01583225985064</v>
          </cell>
          <cell r="BS38">
            <v>702.73752819000003</v>
          </cell>
          <cell r="BT38">
            <v>176.373269273597</v>
          </cell>
          <cell r="BU38">
            <v>49.940217770000004</v>
          </cell>
          <cell r="BV38">
            <v>184.00517529563768</v>
          </cell>
          <cell r="BW38">
            <v>203.32336004819999</v>
          </cell>
          <cell r="BX38">
            <v>42.913515677297731</v>
          </cell>
          <cell r="BY38">
            <v>716.36748941385599</v>
          </cell>
          <cell r="BZ38">
            <v>2022.5504294778395</v>
          </cell>
          <cell r="CA38" t="str">
            <v>нд</v>
          </cell>
          <cell r="CB38">
            <v>60.097614893400042</v>
          </cell>
          <cell r="CC38" t="str">
            <v>нд</v>
          </cell>
          <cell r="CD38">
            <v>70.56</v>
          </cell>
          <cell r="CE38" t="str">
            <v>нд</v>
          </cell>
          <cell r="CF38">
            <v>64.8</v>
          </cell>
          <cell r="CG38" t="str">
            <v>нд</v>
          </cell>
          <cell r="CH38">
            <v>89.763934200000307</v>
          </cell>
          <cell r="CI38" t="str">
            <v>нд</v>
          </cell>
          <cell r="CJ38">
            <v>42.913515677297731</v>
          </cell>
          <cell r="CK38">
            <v>3024.139467985096</v>
          </cell>
          <cell r="CL38" t="str">
            <v>нд</v>
          </cell>
          <cell r="CM38">
            <v>11.244972299999995</v>
          </cell>
          <cell r="CN38">
            <v>503.67997930242939</v>
          </cell>
          <cell r="CO38">
            <v>616.40147253999999</v>
          </cell>
          <cell r="CP38">
            <v>100.96957480966374</v>
          </cell>
          <cell r="CQ38">
            <v>124.72748593999999</v>
          </cell>
          <cell r="CR38">
            <v>48.839798079364755</v>
          </cell>
          <cell r="CS38">
            <v>33.22675607</v>
          </cell>
          <cell r="CT38">
            <v>34.512467324077782</v>
          </cell>
          <cell r="CU38">
            <v>675.88247651081133</v>
          </cell>
          <cell r="CV38">
            <v>1648.94820951</v>
          </cell>
          <cell r="CW38" t="str">
            <v>нд</v>
          </cell>
          <cell r="CX38">
            <v>36</v>
          </cell>
          <cell r="CY38" t="str">
            <v>нд</v>
          </cell>
          <cell r="CZ38">
            <v>46</v>
          </cell>
          <cell r="DA38" t="str">
            <v>нд</v>
          </cell>
          <cell r="DB38">
            <v>54</v>
          </cell>
          <cell r="DC38" t="str">
            <v>нд</v>
          </cell>
          <cell r="DD38">
            <v>62</v>
          </cell>
          <cell r="DE38" t="str">
            <v>нд</v>
          </cell>
          <cell r="DF38">
            <v>34.512467324077782</v>
          </cell>
          <cell r="DG38">
            <v>2522.8306860208113</v>
          </cell>
        </row>
        <row r="39">
          <cell r="D39" t="str">
            <v>Г</v>
          </cell>
          <cell r="E39" t="str">
            <v>АО "Чеченэнерго"</v>
          </cell>
          <cell r="F39" t="str">
            <v>Чеченская Республика</v>
          </cell>
          <cell r="G39" t="str">
            <v>нд</v>
          </cell>
          <cell r="H39">
            <v>0</v>
          </cell>
          <cell r="I39">
            <v>0</v>
          </cell>
          <cell r="J39">
            <v>16.715699999999998</v>
          </cell>
          <cell r="K39">
            <v>0</v>
          </cell>
          <cell r="L39">
            <v>0</v>
          </cell>
          <cell r="M39">
            <v>0</v>
          </cell>
          <cell r="N39">
            <v>0</v>
          </cell>
          <cell r="O39">
            <v>3032</v>
          </cell>
          <cell r="P39">
            <v>0</v>
          </cell>
          <cell r="Q39">
            <v>0</v>
          </cell>
          <cell r="R39">
            <v>0</v>
          </cell>
          <cell r="S39">
            <v>1</v>
          </cell>
          <cell r="T39">
            <v>0</v>
          </cell>
          <cell r="U39">
            <v>0</v>
          </cell>
          <cell r="V39">
            <v>0</v>
          </cell>
          <cell r="W39">
            <v>0</v>
          </cell>
          <cell r="X39">
            <v>1009</v>
          </cell>
          <cell r="Y39">
            <v>0</v>
          </cell>
          <cell r="Z39" t="str">
            <v>нд</v>
          </cell>
          <cell r="AA39" t="str">
            <v>нд</v>
          </cell>
          <cell r="AB39" t="str">
            <v>нд</v>
          </cell>
          <cell r="AC39" t="str">
            <v>нд</v>
          </cell>
          <cell r="AD39" t="str">
            <v>нд</v>
          </cell>
          <cell r="AE39" t="str">
            <v>нд</v>
          </cell>
          <cell r="AF39" t="str">
            <v>нд</v>
          </cell>
          <cell r="AG39">
            <v>0</v>
          </cell>
          <cell r="AH39">
            <v>0</v>
          </cell>
          <cell r="AI39" t="str">
            <v>нд</v>
          </cell>
          <cell r="AJ39">
            <v>0</v>
          </cell>
          <cell r="AK39">
            <v>0</v>
          </cell>
          <cell r="AL39" t="str">
            <v>нд</v>
          </cell>
          <cell r="AM39">
            <v>0</v>
          </cell>
          <cell r="AN39">
            <v>0</v>
          </cell>
          <cell r="AO39">
            <v>0</v>
          </cell>
          <cell r="AP39">
            <v>0</v>
          </cell>
          <cell r="AQ39">
            <v>0</v>
          </cell>
          <cell r="AR39">
            <v>0</v>
          </cell>
          <cell r="AS39">
            <v>96.990614409429895</v>
          </cell>
          <cell r="AT39">
            <v>244.43431206131271</v>
          </cell>
          <cell r="AU39">
            <v>91.395836148453185</v>
          </cell>
          <cell r="AV39">
            <v>1.1389153000000001</v>
          </cell>
          <cell r="AW39">
            <v>43.449965283112988</v>
          </cell>
          <cell r="AX39">
            <v>41.74492699870877</v>
          </cell>
          <cell r="AY39">
            <v>5.0620285666314127</v>
          </cell>
          <cell r="AZ39">
            <v>180.80349501442777</v>
          </cell>
          <cell r="BA39">
            <v>12.656244651009946</v>
          </cell>
          <cell r="BB39">
            <v>54.241048504328333</v>
          </cell>
          <cell r="BC39">
            <v>108.48209700865667</v>
          </cell>
          <cell r="BD39">
            <v>5.4241048504328342</v>
          </cell>
          <cell r="BE39">
            <v>4.38647893</v>
          </cell>
          <cell r="BF39">
            <v>0</v>
          </cell>
          <cell r="BG39">
            <v>10.549860389999999</v>
          </cell>
          <cell r="BH39">
            <v>35.190762470230524</v>
          </cell>
          <cell r="BI39">
            <v>35.190762470230524</v>
          </cell>
          <cell r="BJ39">
            <v>195.62465273131335</v>
          </cell>
          <cell r="BK39" t="str">
            <v>нд</v>
          </cell>
          <cell r="BL39">
            <v>53.338392325119855</v>
          </cell>
          <cell r="BM39" t="str">
            <v>нд</v>
          </cell>
          <cell r="BN39">
            <v>53.338392325119855</v>
          </cell>
          <cell r="BO39" t="str">
            <v>нд</v>
          </cell>
          <cell r="BP39">
            <v>158.71401983442777</v>
          </cell>
          <cell r="BQ39">
            <v>12.894005739999365</v>
          </cell>
          <cell r="BR39">
            <v>2.6561132544542483</v>
          </cell>
          <cell r="BS39">
            <v>0</v>
          </cell>
          <cell r="BT39">
            <v>19.736372681400628</v>
          </cell>
          <cell r="BU39">
            <v>1.5849126400000002</v>
          </cell>
          <cell r="BV39">
            <v>47.3209335592</v>
          </cell>
          <cell r="BW39">
            <v>34.330740949999999</v>
          </cell>
          <cell r="BX39">
            <v>35.190762470230531</v>
          </cell>
          <cell r="BY39">
            <v>31.112476448750673</v>
          </cell>
          <cell r="BZ39">
            <v>14.880000000000003</v>
          </cell>
          <cell r="CA39" t="str">
            <v>нд</v>
          </cell>
          <cell r="CB39">
            <v>15.360000000000001</v>
          </cell>
          <cell r="CC39" t="str">
            <v>нд</v>
          </cell>
          <cell r="CD39">
            <v>41.519999999999996</v>
          </cell>
          <cell r="CE39" t="str">
            <v>нд</v>
          </cell>
          <cell r="CF39">
            <v>37.200000000000003</v>
          </cell>
          <cell r="CG39" t="str">
            <v>нд</v>
          </cell>
          <cell r="CH39">
            <v>48.243934200000311</v>
          </cell>
          <cell r="CI39" t="str">
            <v>нд</v>
          </cell>
          <cell r="CJ39">
            <v>35.190762470230531</v>
          </cell>
          <cell r="CK39">
            <v>188.316410648751</v>
          </cell>
          <cell r="CL39" t="str">
            <v>нд</v>
          </cell>
          <cell r="CM39">
            <v>11.091906129999995</v>
          </cell>
          <cell r="CN39">
            <v>3.6799793024293788</v>
          </cell>
          <cell r="CO39">
            <v>1.2201460399999999</v>
          </cell>
          <cell r="CP39">
            <v>3</v>
          </cell>
          <cell r="CQ39">
            <v>1.29069349</v>
          </cell>
          <cell r="CR39">
            <v>24.454698163333333</v>
          </cell>
          <cell r="CS39">
            <v>8.486729519999999</v>
          </cell>
          <cell r="CT39">
            <v>27.714019834427781</v>
          </cell>
          <cell r="CU39">
            <v>27.714019834427781</v>
          </cell>
          <cell r="CV39">
            <v>17</v>
          </cell>
          <cell r="CW39" t="str">
            <v>нд</v>
          </cell>
          <cell r="CX39">
            <v>21</v>
          </cell>
          <cell r="CY39" t="str">
            <v>нд</v>
          </cell>
          <cell r="CZ39">
            <v>27</v>
          </cell>
          <cell r="DA39" t="str">
            <v>нд</v>
          </cell>
          <cell r="DB39">
            <v>31</v>
          </cell>
          <cell r="DC39" t="str">
            <v>нд</v>
          </cell>
          <cell r="DD39">
            <v>35</v>
          </cell>
          <cell r="DE39" t="str">
            <v>нд</v>
          </cell>
          <cell r="DF39">
            <v>27.714019834427781</v>
          </cell>
          <cell r="DG39">
            <v>158.71401983442777</v>
          </cell>
        </row>
        <row r="40">
          <cell r="D40" t="str">
            <v>Г1</v>
          </cell>
          <cell r="E40" t="str">
            <v>АО "Чеченэнерго"</v>
          </cell>
          <cell r="F40" t="str">
            <v>Чеченская Республика</v>
          </cell>
          <cell r="G40" t="str">
            <v>нд</v>
          </cell>
          <cell r="H40">
            <v>0</v>
          </cell>
          <cell r="I40">
            <v>0</v>
          </cell>
          <cell r="J40">
            <v>16.715699999999998</v>
          </cell>
          <cell r="K40">
            <v>0</v>
          </cell>
          <cell r="L40">
            <v>0</v>
          </cell>
          <cell r="M40">
            <v>0</v>
          </cell>
          <cell r="N40">
            <v>0</v>
          </cell>
          <cell r="O40">
            <v>0</v>
          </cell>
          <cell r="P40">
            <v>0</v>
          </cell>
          <cell r="Q40">
            <v>0</v>
          </cell>
          <cell r="R40">
            <v>0</v>
          </cell>
          <cell r="S40">
            <v>1</v>
          </cell>
          <cell r="T40">
            <v>0</v>
          </cell>
          <cell r="U40">
            <v>0</v>
          </cell>
          <cell r="V40">
            <v>0</v>
          </cell>
          <cell r="W40">
            <v>0</v>
          </cell>
          <cell r="X40">
            <v>0</v>
          </cell>
          <cell r="Y40">
            <v>0</v>
          </cell>
          <cell r="Z40" t="str">
            <v>нд</v>
          </cell>
          <cell r="AA40" t="str">
            <v>нд</v>
          </cell>
          <cell r="AB40" t="str">
            <v>нд</v>
          </cell>
          <cell r="AC40" t="str">
            <v>нд</v>
          </cell>
          <cell r="AD40" t="str">
            <v>нд</v>
          </cell>
          <cell r="AE40" t="str">
            <v>нд</v>
          </cell>
          <cell r="AF40" t="str">
            <v>нд</v>
          </cell>
          <cell r="AG40">
            <v>0</v>
          </cell>
          <cell r="AH40">
            <v>0</v>
          </cell>
          <cell r="AI40" t="str">
            <v>нд</v>
          </cell>
          <cell r="AJ40">
            <v>0</v>
          </cell>
          <cell r="AK40">
            <v>0</v>
          </cell>
          <cell r="AL40" t="str">
            <v>нд</v>
          </cell>
          <cell r="AM40">
            <v>0</v>
          </cell>
          <cell r="AN40">
            <v>0</v>
          </cell>
          <cell r="AO40">
            <v>0</v>
          </cell>
          <cell r="AP40">
            <v>0</v>
          </cell>
          <cell r="AQ40">
            <v>0</v>
          </cell>
          <cell r="AR40">
            <v>0</v>
          </cell>
          <cell r="AS40">
            <v>27.418706163332693</v>
          </cell>
          <cell r="AT40">
            <v>99.302781593332696</v>
          </cell>
          <cell r="AU40">
            <v>23.151356771111104</v>
          </cell>
          <cell r="AV40">
            <v>1.1389153000000001</v>
          </cell>
          <cell r="AW40">
            <v>20.836221093999995</v>
          </cell>
          <cell r="AX40">
            <v>0.57878391927777761</v>
          </cell>
          <cell r="AY40">
            <v>0.59743645783332933</v>
          </cell>
          <cell r="AZ40">
            <v>83.054752957777765</v>
          </cell>
          <cell r="BA40">
            <v>5.813832707044444</v>
          </cell>
          <cell r="BB40">
            <v>24.916425887333329</v>
          </cell>
          <cell r="BC40">
            <v>49.832851774666658</v>
          </cell>
          <cell r="BD40">
            <v>2.4916425887333347</v>
          </cell>
          <cell r="BE40">
            <v>4.38647893</v>
          </cell>
          <cell r="BF40">
            <v>0</v>
          </cell>
          <cell r="BG40">
            <v>10.549860389999999</v>
          </cell>
          <cell r="BH40">
            <v>5.9583333333333321</v>
          </cell>
          <cell r="BI40">
            <v>5.9583333333333321</v>
          </cell>
          <cell r="BJ40">
            <v>77.544812263333327</v>
          </cell>
          <cell r="BK40" t="str">
            <v>нд</v>
          </cell>
          <cell r="BL40">
            <v>4.9652777777777768</v>
          </cell>
          <cell r="BM40" t="str">
            <v>нд</v>
          </cell>
          <cell r="BN40">
            <v>4.9652777777777768</v>
          </cell>
          <cell r="BO40" t="str">
            <v>нд</v>
          </cell>
          <cell r="BP40">
            <v>60.965277777777779</v>
          </cell>
          <cell r="BQ40">
            <v>12.894005739999365</v>
          </cell>
          <cell r="BR40">
            <v>2.6561132544542483</v>
          </cell>
          <cell r="BS40">
            <v>0</v>
          </cell>
          <cell r="BT40">
            <v>5.2586222814006298</v>
          </cell>
          <cell r="BU40">
            <v>1.5849126400000002</v>
          </cell>
          <cell r="BV40">
            <v>6.9814544500000011</v>
          </cell>
          <cell r="BW40">
            <v>7.2790509500000002</v>
          </cell>
          <cell r="BX40">
            <v>5.958333333333333</v>
          </cell>
          <cell r="BY40">
            <v>9.6176922633337725</v>
          </cell>
          <cell r="BZ40">
            <v>5.28</v>
          </cell>
          <cell r="CA40" t="str">
            <v>нд</v>
          </cell>
          <cell r="CB40">
            <v>5.76</v>
          </cell>
          <cell r="CC40" t="str">
            <v>нд</v>
          </cell>
          <cell r="CD40">
            <v>17.759999999999998</v>
          </cell>
          <cell r="CE40" t="str">
            <v>нд</v>
          </cell>
          <cell r="CF40">
            <v>16.8</v>
          </cell>
          <cell r="CG40" t="str">
            <v>нд</v>
          </cell>
          <cell r="CH40">
            <v>21.60393420000031</v>
          </cell>
          <cell r="CI40" t="str">
            <v>нд</v>
          </cell>
          <cell r="CJ40">
            <v>5.958333333333333</v>
          </cell>
          <cell r="CK40">
            <v>76.821626463334084</v>
          </cell>
          <cell r="CL40" t="str">
            <v>нд</v>
          </cell>
          <cell r="CM40">
            <v>11.091906129999995</v>
          </cell>
          <cell r="CN40">
            <v>3.6799793024293788</v>
          </cell>
          <cell r="CO40">
            <v>1.2201460399999999</v>
          </cell>
          <cell r="CP40">
            <v>3</v>
          </cell>
          <cell r="CQ40">
            <v>1.29069349</v>
          </cell>
          <cell r="CR40">
            <v>4.5833333333333339</v>
          </cell>
          <cell r="CS40">
            <v>8.486729519999999</v>
          </cell>
          <cell r="CT40">
            <v>4.9652777777777777</v>
          </cell>
          <cell r="CU40">
            <v>4.9652777777777777</v>
          </cell>
          <cell r="CV40">
            <v>6</v>
          </cell>
          <cell r="CW40" t="str">
            <v>нд</v>
          </cell>
          <cell r="CX40">
            <v>8</v>
          </cell>
          <cell r="CY40" t="str">
            <v>нд</v>
          </cell>
          <cell r="CZ40">
            <v>12</v>
          </cell>
          <cell r="DA40" t="str">
            <v>нд</v>
          </cell>
          <cell r="DB40">
            <v>14</v>
          </cell>
          <cell r="DC40" t="str">
            <v>нд</v>
          </cell>
          <cell r="DD40">
            <v>16</v>
          </cell>
          <cell r="DE40" t="str">
            <v>нд</v>
          </cell>
          <cell r="DF40">
            <v>4.9652777777777777</v>
          </cell>
          <cell r="DG40">
            <v>60.965277777777779</v>
          </cell>
        </row>
        <row r="41">
          <cell r="D41" t="str">
            <v>Г2</v>
          </cell>
          <cell r="E41" t="str">
            <v>АО "Чеченэнерго"</v>
          </cell>
          <cell r="F41" t="str">
            <v>Чеченская Республика</v>
          </cell>
          <cell r="G41" t="str">
            <v>нд</v>
          </cell>
          <cell r="H41">
            <v>0</v>
          </cell>
          <cell r="I41">
            <v>0</v>
          </cell>
          <cell r="J41">
            <v>0</v>
          </cell>
          <cell r="K41">
            <v>0</v>
          </cell>
          <cell r="L41">
            <v>0</v>
          </cell>
          <cell r="M41">
            <v>0</v>
          </cell>
          <cell r="N41">
            <v>0</v>
          </cell>
          <cell r="O41">
            <v>3032</v>
          </cell>
          <cell r="P41">
            <v>0</v>
          </cell>
          <cell r="Q41">
            <v>0</v>
          </cell>
          <cell r="R41">
            <v>0</v>
          </cell>
          <cell r="S41">
            <v>0</v>
          </cell>
          <cell r="T41">
            <v>0</v>
          </cell>
          <cell r="U41">
            <v>0</v>
          </cell>
          <cell r="V41">
            <v>0</v>
          </cell>
          <cell r="W41">
            <v>0</v>
          </cell>
          <cell r="X41">
            <v>1009</v>
          </cell>
          <cell r="Y41">
            <v>0</v>
          </cell>
          <cell r="Z41" t="str">
            <v>нд</v>
          </cell>
          <cell r="AA41" t="str">
            <v>нд</v>
          </cell>
          <cell r="AB41" t="str">
            <v>нд</v>
          </cell>
          <cell r="AC41" t="str">
            <v>нд</v>
          </cell>
          <cell r="AD41" t="str">
            <v>нд</v>
          </cell>
          <cell r="AE41" t="str">
            <v>нд</v>
          </cell>
          <cell r="AF41" t="str">
            <v>нд</v>
          </cell>
          <cell r="AG41">
            <v>0</v>
          </cell>
          <cell r="AH41">
            <v>0</v>
          </cell>
          <cell r="AI41" t="str">
            <v>нд</v>
          </cell>
          <cell r="AJ41" t="str">
            <v>нд</v>
          </cell>
          <cell r="AK41" t="str">
            <v>нд</v>
          </cell>
          <cell r="AL41" t="str">
            <v>нд</v>
          </cell>
          <cell r="AM41">
            <v>0</v>
          </cell>
          <cell r="AN41">
            <v>0</v>
          </cell>
          <cell r="AO41">
            <v>0</v>
          </cell>
          <cell r="AP41">
            <v>0</v>
          </cell>
          <cell r="AQ41">
            <v>0</v>
          </cell>
          <cell r="AR41">
            <v>0</v>
          </cell>
          <cell r="AS41">
            <v>69.571908246097195</v>
          </cell>
          <cell r="AT41">
            <v>145.13153046798001</v>
          </cell>
          <cell r="AU41">
            <v>68.244479377342074</v>
          </cell>
          <cell r="AV41">
            <v>0</v>
          </cell>
          <cell r="AW41">
            <v>22.613744189112996</v>
          </cell>
          <cell r="AX41">
            <v>41.166143079430995</v>
          </cell>
          <cell r="AY41">
            <v>4.4645921087980831</v>
          </cell>
          <cell r="AZ41">
            <v>97.748742056650002</v>
          </cell>
          <cell r="BA41">
            <v>6.8424119439655007</v>
          </cell>
          <cell r="BB41">
            <v>29.324622616995001</v>
          </cell>
          <cell r="BC41">
            <v>58.649245233990001</v>
          </cell>
          <cell r="BD41">
            <v>2.9324622616994995</v>
          </cell>
          <cell r="BE41">
            <v>0</v>
          </cell>
          <cell r="BF41">
            <v>0</v>
          </cell>
          <cell r="BG41">
            <v>0</v>
          </cell>
          <cell r="BH41">
            <v>29.232429136897196</v>
          </cell>
          <cell r="BI41">
            <v>29.232429136897196</v>
          </cell>
          <cell r="BJ41">
            <v>118.07984046798001</v>
          </cell>
          <cell r="BK41" t="str">
            <v>нд</v>
          </cell>
          <cell r="BL41">
            <v>48.373114547342077</v>
          </cell>
          <cell r="BM41" t="str">
            <v>нд</v>
          </cell>
          <cell r="BN41">
            <v>48.373114547342077</v>
          </cell>
          <cell r="BO41" t="str">
            <v>нд</v>
          </cell>
          <cell r="BP41">
            <v>97.748742056650002</v>
          </cell>
          <cell r="BQ41">
            <v>0</v>
          </cell>
          <cell r="BR41" t="str">
            <v>нд</v>
          </cell>
          <cell r="BT41">
            <v>14.477750399999998</v>
          </cell>
          <cell r="BV41">
            <v>40.339479109199999</v>
          </cell>
          <cell r="BW41">
            <v>27.051690000000001</v>
          </cell>
          <cell r="BX41">
            <v>29.232429136897196</v>
          </cell>
          <cell r="BY41">
            <v>21.494784185416901</v>
          </cell>
          <cell r="BZ41">
            <v>9.6000000000000014</v>
          </cell>
          <cell r="CA41" t="str">
            <v>нд</v>
          </cell>
          <cell r="CB41">
            <v>9.6000000000000014</v>
          </cell>
          <cell r="CC41" t="str">
            <v>нд</v>
          </cell>
          <cell r="CD41">
            <v>23.759999999999998</v>
          </cell>
          <cell r="CE41" t="str">
            <v>нд</v>
          </cell>
          <cell r="CF41">
            <v>20.399999999999999</v>
          </cell>
          <cell r="CG41" t="str">
            <v>нд</v>
          </cell>
          <cell r="CH41">
            <v>26.639999999999997</v>
          </cell>
          <cell r="CI41" t="str">
            <v>нд</v>
          </cell>
          <cell r="CJ41">
            <v>29.232429136897196</v>
          </cell>
          <cell r="CK41">
            <v>111.49478418541692</v>
          </cell>
          <cell r="CL41" t="str">
            <v>нд</v>
          </cell>
          <cell r="CM41">
            <v>0</v>
          </cell>
          <cell r="CR41">
            <v>19.871364829999997</v>
          </cell>
          <cell r="CS41">
            <v>0</v>
          </cell>
          <cell r="CT41">
            <v>22.748742056650002</v>
          </cell>
          <cell r="CU41">
            <v>22.748742056650002</v>
          </cell>
          <cell r="CV41">
            <v>11</v>
          </cell>
          <cell r="CW41" t="str">
            <v>нд</v>
          </cell>
          <cell r="CX41">
            <v>13</v>
          </cell>
          <cell r="CY41" t="str">
            <v>нд</v>
          </cell>
          <cell r="CZ41">
            <v>15</v>
          </cell>
          <cell r="DA41" t="str">
            <v>нд</v>
          </cell>
          <cell r="DB41">
            <v>17</v>
          </cell>
          <cell r="DC41" t="str">
            <v>нд</v>
          </cell>
          <cell r="DD41">
            <v>19</v>
          </cell>
          <cell r="DE41" t="str">
            <v>нд</v>
          </cell>
          <cell r="DF41">
            <v>22.748742056650002</v>
          </cell>
          <cell r="DG41">
            <v>97.748742056650002</v>
          </cell>
        </row>
        <row r="42">
          <cell r="D42" t="str">
            <v>Г</v>
          </cell>
          <cell r="E42" t="str">
            <v>АО "Чеченэнерго"</v>
          </cell>
          <cell r="F42" t="str">
            <v>Чеченская Республика</v>
          </cell>
          <cell r="G42" t="str">
            <v>нд</v>
          </cell>
          <cell r="H42">
            <v>0</v>
          </cell>
          <cell r="I42">
            <v>0</v>
          </cell>
          <cell r="J42">
            <v>2.54</v>
          </cell>
          <cell r="K42">
            <v>0</v>
          </cell>
          <cell r="L42">
            <v>0</v>
          </cell>
          <cell r="M42">
            <v>0</v>
          </cell>
          <cell r="N42">
            <v>0</v>
          </cell>
          <cell r="O42">
            <v>123</v>
          </cell>
          <cell r="P42">
            <v>0</v>
          </cell>
          <cell r="Q42">
            <v>0</v>
          </cell>
          <cell r="R42">
            <v>0</v>
          </cell>
          <cell r="S42">
            <v>0</v>
          </cell>
          <cell r="T42">
            <v>0</v>
          </cell>
          <cell r="U42">
            <v>0</v>
          </cell>
          <cell r="V42">
            <v>0</v>
          </cell>
          <cell r="W42">
            <v>0</v>
          </cell>
          <cell r="X42">
            <v>39</v>
          </cell>
          <cell r="Y42">
            <v>0</v>
          </cell>
          <cell r="Z42" t="str">
            <v>нд</v>
          </cell>
          <cell r="AA42" t="str">
            <v>нд</v>
          </cell>
          <cell r="AB42" t="str">
            <v>нд</v>
          </cell>
          <cell r="AC42" t="str">
            <v>нд</v>
          </cell>
          <cell r="AD42" t="str">
            <v>нд</v>
          </cell>
          <cell r="AE42" t="str">
            <v>нд</v>
          </cell>
          <cell r="AF42" t="str">
            <v>нд</v>
          </cell>
          <cell r="AG42">
            <v>0</v>
          </cell>
          <cell r="AH42">
            <v>0</v>
          </cell>
          <cell r="AI42" t="str">
            <v>нд</v>
          </cell>
          <cell r="AJ42">
            <v>0</v>
          </cell>
          <cell r="AK42">
            <v>0</v>
          </cell>
          <cell r="AL42" t="str">
            <v>нд</v>
          </cell>
          <cell r="AM42">
            <v>0</v>
          </cell>
          <cell r="AN42">
            <v>0</v>
          </cell>
          <cell r="AO42">
            <v>0</v>
          </cell>
          <cell r="AP42">
            <v>0</v>
          </cell>
          <cell r="AQ42">
            <v>0</v>
          </cell>
          <cell r="AR42">
            <v>0</v>
          </cell>
          <cell r="AS42">
            <v>29.655207218267197</v>
          </cell>
          <cell r="AT42">
            <v>141.31832563757999</v>
          </cell>
          <cell r="AU42">
            <v>25.785906894422837</v>
          </cell>
          <cell r="AV42">
            <v>0.14292011120000001</v>
          </cell>
          <cell r="AW42">
            <v>16.205930719506</v>
          </cell>
          <cell r="AX42">
            <v>8.1926853944060003</v>
          </cell>
          <cell r="AY42">
            <v>1.2443706693108387</v>
          </cell>
          <cell r="AZ42">
            <v>110.84678146965001</v>
          </cell>
          <cell r="BA42">
            <v>7.7592747028755014</v>
          </cell>
          <cell r="BB42">
            <v>33.254034440894998</v>
          </cell>
          <cell r="BC42">
            <v>66.508068881789995</v>
          </cell>
          <cell r="BD42">
            <v>3.3254034440895097</v>
          </cell>
          <cell r="BE42">
            <v>0</v>
          </cell>
          <cell r="BF42">
            <v>0</v>
          </cell>
          <cell r="BG42">
            <v>0.19778989</v>
          </cell>
          <cell r="BH42">
            <v>7.7227532070671998</v>
          </cell>
          <cell r="BI42">
            <v>7.7227532070671998</v>
          </cell>
          <cell r="BJ42">
            <v>122.15813698757999</v>
          </cell>
          <cell r="BK42" t="str">
            <v>нд</v>
          </cell>
          <cell r="BL42">
            <v>10.099357544422841</v>
          </cell>
          <cell r="BM42" t="str">
            <v>нд</v>
          </cell>
          <cell r="BN42">
            <v>10.099357544422841</v>
          </cell>
          <cell r="BO42" t="str">
            <v>нд</v>
          </cell>
          <cell r="BP42">
            <v>101.79844748965</v>
          </cell>
          <cell r="BQ42">
            <v>0.17086726999999999</v>
          </cell>
          <cell r="BR42">
            <v>9.7508105999999997E-3</v>
          </cell>
          <cell r="BS42">
            <v>0</v>
          </cell>
          <cell r="BT42">
            <v>17.0244565874</v>
          </cell>
          <cell r="BU42">
            <v>0.28334700000000002</v>
          </cell>
          <cell r="BV42">
            <v>21.478239741199999</v>
          </cell>
          <cell r="BW42">
            <v>18.705974380000001</v>
          </cell>
          <cell r="BX42">
            <v>7.7227532070671989</v>
          </cell>
          <cell r="BY42">
            <v>7.7227532070671989</v>
          </cell>
          <cell r="BZ42">
            <v>7.68</v>
          </cell>
          <cell r="CA42" t="str">
            <v>нд</v>
          </cell>
          <cell r="CB42">
            <v>8.16</v>
          </cell>
          <cell r="CC42" t="str">
            <v>нд</v>
          </cell>
          <cell r="CD42">
            <v>29.04</v>
          </cell>
          <cell r="CE42" t="str">
            <v>нд</v>
          </cell>
          <cell r="CF42">
            <v>27.599999999999998</v>
          </cell>
          <cell r="CG42" t="str">
            <v>нд</v>
          </cell>
          <cell r="CH42">
            <v>41.52</v>
          </cell>
          <cell r="CI42" t="str">
            <v>нд</v>
          </cell>
          <cell r="CJ42">
            <v>7.7227532070671989</v>
          </cell>
          <cell r="CK42">
            <v>121.7227532070672</v>
          </cell>
          <cell r="CL42" t="str">
            <v>нд</v>
          </cell>
          <cell r="CM42">
            <v>0.15306617</v>
          </cell>
          <cell r="CN42">
            <v>0</v>
          </cell>
          <cell r="CO42">
            <v>0</v>
          </cell>
          <cell r="CP42">
            <v>11.192594480666669</v>
          </cell>
          <cell r="CQ42">
            <v>8.89526781</v>
          </cell>
          <cell r="CR42">
            <v>6.6382153700000002</v>
          </cell>
          <cell r="CS42">
            <v>0</v>
          </cell>
          <cell r="CT42">
            <v>6.79844748965</v>
          </cell>
          <cell r="CU42">
            <v>6.79844748965</v>
          </cell>
          <cell r="CV42">
            <v>11</v>
          </cell>
          <cell r="CW42" t="str">
            <v>нд</v>
          </cell>
          <cell r="CX42">
            <v>15</v>
          </cell>
          <cell r="CY42" t="str">
            <v>нд</v>
          </cell>
          <cell r="CZ42">
            <v>19</v>
          </cell>
          <cell r="DA42" t="str">
            <v>нд</v>
          </cell>
          <cell r="DB42">
            <v>23</v>
          </cell>
          <cell r="DC42" t="str">
            <v>нд</v>
          </cell>
          <cell r="DD42">
            <v>27</v>
          </cell>
          <cell r="DE42" t="str">
            <v>нд</v>
          </cell>
          <cell r="DF42">
            <v>6.79844748965</v>
          </cell>
          <cell r="DG42">
            <v>101.79844748965</v>
          </cell>
        </row>
        <row r="43">
          <cell r="D43" t="str">
            <v>Г3</v>
          </cell>
          <cell r="E43" t="str">
            <v>АО "Чеченэнерго"</v>
          </cell>
          <cell r="F43" t="str">
            <v>Чеченская Республика</v>
          </cell>
          <cell r="G43" t="str">
            <v>нд</v>
          </cell>
          <cell r="H43">
            <v>0</v>
          </cell>
          <cell r="I43">
            <v>0</v>
          </cell>
          <cell r="J43">
            <v>2.54</v>
          </cell>
          <cell r="K43">
            <v>0</v>
          </cell>
          <cell r="L43">
            <v>0</v>
          </cell>
          <cell r="M43">
            <v>0</v>
          </cell>
          <cell r="N43">
            <v>0</v>
          </cell>
          <cell r="O43">
            <v>3</v>
          </cell>
          <cell r="P43">
            <v>0</v>
          </cell>
          <cell r="Q43">
            <v>0</v>
          </cell>
          <cell r="R43">
            <v>0</v>
          </cell>
          <cell r="S43">
            <v>0</v>
          </cell>
          <cell r="T43">
            <v>0</v>
          </cell>
          <cell r="U43">
            <v>0</v>
          </cell>
          <cell r="V43">
            <v>0</v>
          </cell>
          <cell r="W43">
            <v>0</v>
          </cell>
          <cell r="X43">
            <v>0</v>
          </cell>
          <cell r="Y43">
            <v>0</v>
          </cell>
          <cell r="Z43" t="str">
            <v>нд</v>
          </cell>
          <cell r="AA43" t="str">
            <v>нд</v>
          </cell>
          <cell r="AB43" t="str">
            <v>нд</v>
          </cell>
          <cell r="AC43" t="str">
            <v>нд</v>
          </cell>
          <cell r="AD43" t="str">
            <v>нд</v>
          </cell>
          <cell r="AE43" t="str">
            <v>нд</v>
          </cell>
          <cell r="AF43" t="str">
            <v>нд</v>
          </cell>
          <cell r="AG43">
            <v>0</v>
          </cell>
          <cell r="AH43">
            <v>0</v>
          </cell>
          <cell r="AI43" t="str">
            <v>нд</v>
          </cell>
          <cell r="AJ43">
            <v>0</v>
          </cell>
          <cell r="AK43">
            <v>0</v>
          </cell>
          <cell r="AL43" t="str">
            <v>нд</v>
          </cell>
          <cell r="AM43">
            <v>0</v>
          </cell>
          <cell r="AN43">
            <v>0</v>
          </cell>
          <cell r="AO43">
            <v>0</v>
          </cell>
          <cell r="AP43">
            <v>0</v>
          </cell>
          <cell r="AQ43">
            <v>0</v>
          </cell>
          <cell r="AR43">
            <v>0</v>
          </cell>
          <cell r="AS43">
            <v>17.595188649999997</v>
          </cell>
          <cell r="AT43">
            <v>68.595188649999997</v>
          </cell>
          <cell r="AU43">
            <v>14.673333979999999</v>
          </cell>
          <cell r="AV43">
            <v>0.14292011120000001</v>
          </cell>
          <cell r="AW43">
            <v>13.6462006014</v>
          </cell>
          <cell r="AX43">
            <v>0.36683334950000002</v>
          </cell>
          <cell r="AY43">
            <v>0.51737991789999827</v>
          </cell>
          <cell r="AZ43">
            <v>57.173333980000002</v>
          </cell>
          <cell r="BA43">
            <v>4.0021333786000008</v>
          </cell>
          <cell r="BB43">
            <v>17.152000193999999</v>
          </cell>
          <cell r="BC43">
            <v>34.304000387999999</v>
          </cell>
          <cell r="BD43">
            <v>1.7152000194000037</v>
          </cell>
          <cell r="BE43">
            <v>0</v>
          </cell>
          <cell r="BF43">
            <v>0</v>
          </cell>
          <cell r="BG43">
            <v>0.19778989</v>
          </cell>
          <cell r="BH43">
            <v>3.75</v>
          </cell>
          <cell r="BI43">
            <v>3.75</v>
          </cell>
          <cell r="BJ43">
            <v>57.75</v>
          </cell>
          <cell r="BK43" t="str">
            <v>нд</v>
          </cell>
          <cell r="BL43">
            <v>3.125</v>
          </cell>
          <cell r="BM43" t="str">
            <v>нд</v>
          </cell>
          <cell r="BN43">
            <v>3.125</v>
          </cell>
          <cell r="BO43" t="str">
            <v>нд</v>
          </cell>
          <cell r="BP43">
            <v>48.125</v>
          </cell>
          <cell r="BQ43">
            <v>0.17086726999999999</v>
          </cell>
          <cell r="BR43">
            <v>9.7508105999999997E-3</v>
          </cell>
          <cell r="BS43">
            <v>0</v>
          </cell>
          <cell r="BT43">
            <v>13.440864187399999</v>
          </cell>
          <cell r="BU43">
            <v>0.28334700000000002</v>
          </cell>
          <cell r="BV43">
            <v>13.390974379999999</v>
          </cell>
          <cell r="BW43">
            <v>10.390974379999999</v>
          </cell>
          <cell r="BX43">
            <v>3.75</v>
          </cell>
          <cell r="BY43">
            <v>3.75</v>
          </cell>
          <cell r="BZ43">
            <v>3.84</v>
          </cell>
          <cell r="CA43" t="str">
            <v>нд</v>
          </cell>
          <cell r="CB43">
            <v>4.3199999999999994</v>
          </cell>
          <cell r="CC43" t="str">
            <v>нд</v>
          </cell>
          <cell r="CD43">
            <v>13.679999999999998</v>
          </cell>
          <cell r="CE43" t="str">
            <v>нд</v>
          </cell>
          <cell r="CF43">
            <v>13.2</v>
          </cell>
          <cell r="CG43" t="str">
            <v>нд</v>
          </cell>
          <cell r="CH43">
            <v>18.96</v>
          </cell>
          <cell r="CI43" t="str">
            <v>нд</v>
          </cell>
          <cell r="CJ43">
            <v>3.75</v>
          </cell>
          <cell r="CK43">
            <v>57.749999999999993</v>
          </cell>
          <cell r="CL43" t="str">
            <v>нд</v>
          </cell>
          <cell r="CM43">
            <v>0.15306617</v>
          </cell>
          <cell r="CN43">
            <v>0</v>
          </cell>
          <cell r="CO43">
            <v>0</v>
          </cell>
          <cell r="CP43">
            <v>11.192594480666669</v>
          </cell>
          <cell r="CQ43">
            <v>8.89526781</v>
          </cell>
          <cell r="CR43">
            <v>2.5</v>
          </cell>
          <cell r="CS43">
            <v>0</v>
          </cell>
          <cell r="CT43">
            <v>3.125</v>
          </cell>
          <cell r="CU43">
            <v>3.125</v>
          </cell>
          <cell r="CV43">
            <v>5</v>
          </cell>
          <cell r="CW43" t="str">
            <v>нд</v>
          </cell>
          <cell r="CX43">
            <v>7</v>
          </cell>
          <cell r="CY43" t="str">
            <v>нд</v>
          </cell>
          <cell r="CZ43">
            <v>9</v>
          </cell>
          <cell r="DA43" t="str">
            <v>нд</v>
          </cell>
          <cell r="DB43">
            <v>11</v>
          </cell>
          <cell r="DC43" t="str">
            <v>нд</v>
          </cell>
          <cell r="DD43">
            <v>13</v>
          </cell>
          <cell r="DE43" t="str">
            <v>нд</v>
          </cell>
          <cell r="DF43">
            <v>3.125</v>
          </cell>
          <cell r="DG43">
            <v>48.125</v>
          </cell>
        </row>
        <row r="44">
          <cell r="D44" t="str">
            <v>Г4</v>
          </cell>
          <cell r="E44" t="str">
            <v>АО "Чеченэнерго"</v>
          </cell>
          <cell r="F44" t="str">
            <v>Чеченская Республика</v>
          </cell>
          <cell r="G44" t="str">
            <v>нд</v>
          </cell>
          <cell r="H44">
            <v>0</v>
          </cell>
          <cell r="I44">
            <v>0</v>
          </cell>
          <cell r="J44">
            <v>0</v>
          </cell>
          <cell r="K44">
            <v>0</v>
          </cell>
          <cell r="L44">
            <v>0</v>
          </cell>
          <cell r="M44">
            <v>0</v>
          </cell>
          <cell r="N44">
            <v>0</v>
          </cell>
          <cell r="O44">
            <v>120</v>
          </cell>
          <cell r="P44">
            <v>0</v>
          </cell>
          <cell r="Q44">
            <v>0</v>
          </cell>
          <cell r="R44">
            <v>0</v>
          </cell>
          <cell r="S44">
            <v>0</v>
          </cell>
          <cell r="T44">
            <v>0</v>
          </cell>
          <cell r="U44">
            <v>0</v>
          </cell>
          <cell r="V44">
            <v>0</v>
          </cell>
          <cell r="W44">
            <v>0</v>
          </cell>
          <cell r="X44">
            <v>39</v>
          </cell>
          <cell r="Y44">
            <v>0</v>
          </cell>
          <cell r="Z44" t="str">
            <v>нд</v>
          </cell>
          <cell r="AA44" t="str">
            <v>нд</v>
          </cell>
          <cell r="AB44" t="str">
            <v>нд</v>
          </cell>
          <cell r="AC44" t="str">
            <v>нд</v>
          </cell>
          <cell r="AD44" t="str">
            <v>нд</v>
          </cell>
          <cell r="AE44" t="str">
            <v>нд</v>
          </cell>
          <cell r="AF44" t="str">
            <v>нд</v>
          </cell>
          <cell r="AG44">
            <v>0</v>
          </cell>
          <cell r="AH44">
            <v>0</v>
          </cell>
          <cell r="AI44" t="str">
            <v>нд</v>
          </cell>
          <cell r="AJ44" t="str">
            <v>нд</v>
          </cell>
          <cell r="AK44" t="str">
            <v>нд</v>
          </cell>
          <cell r="AL44" t="str">
            <v>нд</v>
          </cell>
          <cell r="AM44">
            <v>0</v>
          </cell>
          <cell r="AN44">
            <v>0</v>
          </cell>
          <cell r="AO44">
            <v>0</v>
          </cell>
          <cell r="AP44">
            <v>0</v>
          </cell>
          <cell r="AQ44">
            <v>0</v>
          </cell>
          <cell r="AR44">
            <v>0</v>
          </cell>
          <cell r="AS44">
            <v>12.0600185682672</v>
          </cell>
          <cell r="AT44">
            <v>72.723136987579991</v>
          </cell>
          <cell r="AU44">
            <v>11.11257291442284</v>
          </cell>
          <cell r="AV44">
            <v>0</v>
          </cell>
          <cell r="AW44">
            <v>2.5597301181059993</v>
          </cell>
          <cell r="AX44">
            <v>7.8258520449060001</v>
          </cell>
          <cell r="AY44">
            <v>0.72699075141084046</v>
          </cell>
          <cell r="AZ44">
            <v>53.673447489650002</v>
          </cell>
          <cell r="BA44">
            <v>3.7571413242755005</v>
          </cell>
          <cell r="BB44">
            <v>16.102034246894998</v>
          </cell>
          <cell r="BC44">
            <v>32.204068493789997</v>
          </cell>
          <cell r="BD44">
            <v>1.6102034246895061</v>
          </cell>
          <cell r="BE44">
            <v>0</v>
          </cell>
          <cell r="BF44">
            <v>0</v>
          </cell>
          <cell r="BG44">
            <v>0</v>
          </cell>
          <cell r="BH44">
            <v>3.9727532070671998</v>
          </cell>
          <cell r="BI44">
            <v>3.9727532070671998</v>
          </cell>
          <cell r="BJ44">
            <v>64.408136987579994</v>
          </cell>
          <cell r="BK44" t="str">
            <v>нд</v>
          </cell>
          <cell r="BL44">
            <v>6.9743575444228396</v>
          </cell>
          <cell r="BM44" t="str">
            <v>нд</v>
          </cell>
          <cell r="BN44">
            <v>6.9743575444228396</v>
          </cell>
          <cell r="BO44" t="str">
            <v>нд</v>
          </cell>
          <cell r="BP44">
            <v>53.673447489650002</v>
          </cell>
          <cell r="BQ44">
            <v>0</v>
          </cell>
          <cell r="BR44" t="str">
            <v>нд</v>
          </cell>
          <cell r="BT44">
            <v>3.5835923999999997</v>
          </cell>
          <cell r="BV44">
            <v>8.0872653612000001</v>
          </cell>
          <cell r="BW44">
            <v>8.3149999999999995</v>
          </cell>
          <cell r="BX44">
            <v>3.9727532070671989</v>
          </cell>
          <cell r="BY44">
            <v>3.9727532070671989</v>
          </cell>
          <cell r="BZ44">
            <v>3.84</v>
          </cell>
          <cell r="CA44" t="str">
            <v>нд</v>
          </cell>
          <cell r="CB44">
            <v>3.84</v>
          </cell>
          <cell r="CC44" t="str">
            <v>нд</v>
          </cell>
          <cell r="CD44">
            <v>15.36</v>
          </cell>
          <cell r="CE44" t="str">
            <v>нд</v>
          </cell>
          <cell r="CF44">
            <v>14.399999999999999</v>
          </cell>
          <cell r="CG44" t="str">
            <v>нд</v>
          </cell>
          <cell r="CH44">
            <v>22.560000000000002</v>
          </cell>
          <cell r="CI44" t="str">
            <v>нд</v>
          </cell>
          <cell r="CJ44">
            <v>3.9727532070671989</v>
          </cell>
          <cell r="CK44">
            <v>63.9727532070672</v>
          </cell>
          <cell r="CL44" t="str">
            <v>нд</v>
          </cell>
          <cell r="CM44">
            <v>0</v>
          </cell>
          <cell r="CR44">
            <v>4.1382153700000002</v>
          </cell>
          <cell r="CS44">
            <v>0</v>
          </cell>
          <cell r="CT44">
            <v>3.67344748965</v>
          </cell>
          <cell r="CU44">
            <v>3.67344748965</v>
          </cell>
          <cell r="CV44">
            <v>6</v>
          </cell>
          <cell r="CW44" t="str">
            <v>нд</v>
          </cell>
          <cell r="CX44">
            <v>8</v>
          </cell>
          <cell r="CY44" t="str">
            <v>нд</v>
          </cell>
          <cell r="CZ44">
            <v>10</v>
          </cell>
          <cell r="DA44" t="str">
            <v>нд</v>
          </cell>
          <cell r="DB44">
            <v>12</v>
          </cell>
          <cell r="DC44" t="str">
            <v>нд</v>
          </cell>
          <cell r="DD44">
            <v>14</v>
          </cell>
          <cell r="DE44" t="str">
            <v>нд</v>
          </cell>
          <cell r="DF44">
            <v>3.67344748965</v>
          </cell>
          <cell r="DG44">
            <v>53.673447489650002</v>
          </cell>
        </row>
        <row r="45">
          <cell r="D45" t="str">
            <v>Г</v>
          </cell>
          <cell r="E45" t="str">
            <v>АО "Чеченэнерго"</v>
          </cell>
          <cell r="F45" t="str">
            <v>Чеченская Республика</v>
          </cell>
          <cell r="G45" t="str">
            <v>нд</v>
          </cell>
          <cell r="H45">
            <v>80</v>
          </cell>
          <cell r="I45">
            <v>0</v>
          </cell>
          <cell r="J45">
            <v>3.5300000000000002</v>
          </cell>
          <cell r="K45">
            <v>2.74</v>
          </cell>
          <cell r="L45">
            <v>46</v>
          </cell>
          <cell r="M45">
            <v>0</v>
          </cell>
          <cell r="N45">
            <v>0</v>
          </cell>
          <cell r="O45">
            <v>0</v>
          </cell>
          <cell r="P45">
            <v>0</v>
          </cell>
          <cell r="Q45">
            <v>112.6</v>
          </cell>
          <cell r="R45">
            <v>0</v>
          </cell>
          <cell r="S45">
            <v>13.275</v>
          </cell>
          <cell r="T45">
            <v>72.739999999999995</v>
          </cell>
          <cell r="U45">
            <v>55.85</v>
          </cell>
          <cell r="V45">
            <v>13.855</v>
          </cell>
          <cell r="W45">
            <v>0</v>
          </cell>
          <cell r="X45">
            <v>0</v>
          </cell>
          <cell r="Y45">
            <v>0</v>
          </cell>
          <cell r="Z45" t="str">
            <v>нд</v>
          </cell>
          <cell r="AA45" t="str">
            <v>нд</v>
          </cell>
          <cell r="AB45" t="str">
            <v>нд</v>
          </cell>
          <cell r="AC45" t="str">
            <v>нд</v>
          </cell>
          <cell r="AD45" t="str">
            <v>нд</v>
          </cell>
          <cell r="AE45" t="str">
            <v>нд</v>
          </cell>
          <cell r="AF45" t="str">
            <v>нд</v>
          </cell>
          <cell r="AG45">
            <v>192.31841700000001</v>
          </cell>
          <cell r="AH45">
            <v>1350.408261</v>
          </cell>
          <cell r="AI45" t="str">
            <v>нд</v>
          </cell>
          <cell r="AJ45">
            <v>230.13197300000002</v>
          </cell>
          <cell r="AK45">
            <v>1652.2338299999999</v>
          </cell>
          <cell r="AL45" t="str">
            <v>нд</v>
          </cell>
          <cell r="AM45">
            <v>162.98170932203391</v>
          </cell>
          <cell r="AN45">
            <v>194.42723692090399</v>
          </cell>
          <cell r="AO45">
            <v>1302.5212953359999</v>
          </cell>
          <cell r="AP45">
            <v>1512.2890419115402</v>
          </cell>
          <cell r="AQ45">
            <v>1293.5212953359999</v>
          </cell>
          <cell r="AR45">
            <v>1502.753067826673</v>
          </cell>
          <cell r="AS45">
            <v>1210.4015531692778</v>
          </cell>
          <cell r="AT45">
            <v>3615.1964351674778</v>
          </cell>
          <cell r="AU45">
            <v>1012.7853613867335</v>
          </cell>
          <cell r="AV45">
            <v>32.958787951873923</v>
          </cell>
          <cell r="AW45">
            <v>357.87054154020063</v>
          </cell>
          <cell r="AX45">
            <v>569.22277416666668</v>
          </cell>
          <cell r="AY45">
            <v>52.733257727992267</v>
          </cell>
          <cell r="AZ45">
            <v>3016.7810963867337</v>
          </cell>
          <cell r="BA45">
            <v>145.46417345187393</v>
          </cell>
          <cell r="BB45">
            <v>1715.3356323735338</v>
          </cell>
          <cell r="BC45">
            <v>944.68573333333336</v>
          </cell>
          <cell r="BD45">
            <v>211.29555722799245</v>
          </cell>
          <cell r="BE45">
            <v>0</v>
          </cell>
          <cell r="BF45">
            <v>0</v>
          </cell>
          <cell r="BG45">
            <v>0</v>
          </cell>
          <cell r="BH45">
            <v>344.38606485404</v>
          </cell>
          <cell r="BI45">
            <v>344.38606485404</v>
          </cell>
          <cell r="BJ45">
            <v>2714.1003041292779</v>
          </cell>
          <cell r="BK45" t="str">
            <v>нд</v>
          </cell>
          <cell r="BL45">
            <v>0</v>
          </cell>
          <cell r="BM45" t="str">
            <v>нд</v>
          </cell>
          <cell r="BN45">
            <v>0</v>
          </cell>
          <cell r="BO45" t="str">
            <v>нд</v>
          </cell>
          <cell r="BP45">
            <v>2262.3182186967333</v>
          </cell>
          <cell r="BQ45">
            <v>0</v>
          </cell>
          <cell r="BR45">
            <v>592.34996819479636</v>
          </cell>
          <cell r="BS45">
            <v>702.73752819000003</v>
          </cell>
          <cell r="BT45">
            <v>139.61244000479638</v>
          </cell>
          <cell r="BU45">
            <v>48.071958130000006</v>
          </cell>
          <cell r="BV45">
            <v>115.2060019952377</v>
          </cell>
          <cell r="BW45">
            <v>150.28664471819999</v>
          </cell>
          <cell r="BX45">
            <v>0</v>
          </cell>
          <cell r="BY45">
            <v>677.53225975803809</v>
          </cell>
          <cell r="BZ45">
            <v>1999.9904294778396</v>
          </cell>
          <cell r="CA45" t="str">
            <v>нд</v>
          </cell>
          <cell r="CB45">
            <v>36.577614893400039</v>
          </cell>
          <cell r="CC45" t="str">
            <v>нд</v>
          </cell>
          <cell r="CD45">
            <v>0</v>
          </cell>
          <cell r="CE45" t="str">
            <v>нд</v>
          </cell>
          <cell r="CF45">
            <v>0</v>
          </cell>
          <cell r="CG45" t="str">
            <v>нд</v>
          </cell>
          <cell r="CH45">
            <v>0</v>
          </cell>
          <cell r="CI45" t="str">
            <v>нд</v>
          </cell>
          <cell r="CJ45">
            <v>0</v>
          </cell>
          <cell r="CK45">
            <v>2714.1003041292779</v>
          </cell>
          <cell r="CL45" t="str">
            <v>нд</v>
          </cell>
          <cell r="CM45">
            <v>0</v>
          </cell>
          <cell r="CN45">
            <v>500</v>
          </cell>
          <cell r="CO45">
            <v>615.18132649999995</v>
          </cell>
          <cell r="CP45">
            <v>86.77698032899707</v>
          </cell>
          <cell r="CQ45">
            <v>114.54152463999999</v>
          </cell>
          <cell r="CR45">
            <v>17.746884546031421</v>
          </cell>
          <cell r="CS45">
            <v>24.740026550000003</v>
          </cell>
          <cell r="CT45" t="str">
            <v>нд</v>
          </cell>
          <cell r="CU45">
            <v>641.37000918673357</v>
          </cell>
          <cell r="CV45">
            <v>1620.94820951</v>
          </cell>
          <cell r="CW45" t="str">
            <v>нд</v>
          </cell>
          <cell r="CX45" t="str">
            <v>нд</v>
          </cell>
          <cell r="CY45" t="str">
            <v>нд</v>
          </cell>
          <cell r="CZ45" t="str">
            <v>нд</v>
          </cell>
          <cell r="DA45" t="str">
            <v>нд</v>
          </cell>
          <cell r="DB45" t="str">
            <v>нд</v>
          </cell>
          <cell r="DC45" t="str">
            <v>нд</v>
          </cell>
          <cell r="DD45" t="str">
            <v>нд</v>
          </cell>
          <cell r="DE45" t="str">
            <v>нд</v>
          </cell>
          <cell r="DF45">
            <v>0</v>
          </cell>
          <cell r="DG45">
            <v>2262.3182186967333</v>
          </cell>
        </row>
        <row r="46">
          <cell r="D46" t="str">
            <v>I_Che146</v>
          </cell>
          <cell r="E46" t="str">
            <v>АО "Чеченэнерго"</v>
          </cell>
          <cell r="F46" t="str">
            <v>Чеченская Республика</v>
          </cell>
          <cell r="G46" t="str">
            <v>с</v>
          </cell>
          <cell r="H46">
            <v>80</v>
          </cell>
          <cell r="I46">
            <v>0</v>
          </cell>
          <cell r="J46">
            <v>0</v>
          </cell>
          <cell r="K46">
            <v>2.74</v>
          </cell>
          <cell r="L46">
            <v>46</v>
          </cell>
          <cell r="M46">
            <v>0</v>
          </cell>
          <cell r="N46">
            <v>0</v>
          </cell>
          <cell r="O46">
            <v>0</v>
          </cell>
          <cell r="P46">
            <v>0</v>
          </cell>
          <cell r="Q46">
            <v>80</v>
          </cell>
          <cell r="R46">
            <v>0</v>
          </cell>
          <cell r="S46">
            <v>0</v>
          </cell>
          <cell r="T46">
            <v>2.74</v>
          </cell>
          <cell r="U46">
            <v>46</v>
          </cell>
          <cell r="V46">
            <v>0</v>
          </cell>
          <cell r="W46">
            <v>0</v>
          </cell>
          <cell r="X46">
            <v>0</v>
          </cell>
          <cell r="Y46">
            <v>0</v>
          </cell>
          <cell r="Z46">
            <v>2019</v>
          </cell>
          <cell r="AA46">
            <v>2023</v>
          </cell>
          <cell r="AB46">
            <v>2023</v>
          </cell>
          <cell r="AC46">
            <v>2023</v>
          </cell>
          <cell r="AD46">
            <v>2023</v>
          </cell>
          <cell r="AE46" t="str">
            <v>нд</v>
          </cell>
          <cell r="AF46">
            <v>45291</v>
          </cell>
          <cell r="AG46">
            <v>187.661967</v>
          </cell>
          <cell r="AH46">
            <v>1312.945461</v>
          </cell>
          <cell r="AI46" t="str">
            <v>09.2019</v>
          </cell>
          <cell r="AJ46">
            <v>187.661967</v>
          </cell>
          <cell r="AK46">
            <v>1312.945461</v>
          </cell>
          <cell r="AL46" t="str">
            <v>09.2019</v>
          </cell>
          <cell r="AM46">
            <v>159.0355652542373</v>
          </cell>
          <cell r="AN46">
            <v>159.0355652542373</v>
          </cell>
          <cell r="AO46">
            <v>1268.276117976</v>
          </cell>
          <cell r="AP46">
            <v>1470.346067532297</v>
          </cell>
          <cell r="AQ46">
            <v>1259.276117976</v>
          </cell>
          <cell r="AR46">
            <v>1460.599641019116</v>
          </cell>
          <cell r="AS46">
            <v>1189.10529171404</v>
          </cell>
          <cell r="AT46">
            <v>1189.10529171404</v>
          </cell>
          <cell r="AU46">
            <v>995.03847684070206</v>
          </cell>
          <cell r="AV46">
            <v>31.267579170000001</v>
          </cell>
          <cell r="AW46">
            <v>342.02094083333338</v>
          </cell>
          <cell r="AX46">
            <v>569.22277416666668</v>
          </cell>
          <cell r="AY46">
            <v>52.527182670702018</v>
          </cell>
          <cell r="AZ46">
            <v>995.03847684070206</v>
          </cell>
          <cell r="BA46">
            <v>31.267579170000001</v>
          </cell>
          <cell r="BB46">
            <v>342.02094083333338</v>
          </cell>
          <cell r="BC46">
            <v>569.22277416666668</v>
          </cell>
          <cell r="BD46">
            <v>52.527182670702018</v>
          </cell>
          <cell r="BE46">
            <v>0</v>
          </cell>
          <cell r="BF46">
            <v>0</v>
          </cell>
          <cell r="BG46">
            <v>0</v>
          </cell>
          <cell r="BH46">
            <v>344.38606485404</v>
          </cell>
          <cell r="BI46">
            <v>344.38606485404</v>
          </cell>
          <cell r="BJ46">
            <v>316.71951571404003</v>
          </cell>
          <cell r="BK46" t="str">
            <v>нд</v>
          </cell>
          <cell r="BL46">
            <v>0</v>
          </cell>
          <cell r="BM46" t="str">
            <v>нд</v>
          </cell>
          <cell r="BN46">
            <v>0</v>
          </cell>
          <cell r="BO46" t="str">
            <v>нд</v>
          </cell>
          <cell r="BP46">
            <v>265.31562570070213</v>
          </cell>
          <cell r="BQ46">
            <v>0</v>
          </cell>
          <cell r="BR46">
            <v>592.34996819479636</v>
          </cell>
          <cell r="BS46">
            <v>702.73752819000003</v>
          </cell>
          <cell r="BT46">
            <v>139.61244000479638</v>
          </cell>
          <cell r="BU46">
            <v>48.071958130000006</v>
          </cell>
          <cell r="BV46">
            <v>93.909740540000001</v>
          </cell>
          <cell r="BW46">
            <v>121.57628968</v>
          </cell>
          <cell r="BX46">
            <v>0</v>
          </cell>
          <cell r="BY46">
            <v>302.45981329880038</v>
          </cell>
          <cell r="BZ46">
            <v>14.259702415239644</v>
          </cell>
          <cell r="CA46" t="str">
            <v>нд</v>
          </cell>
          <cell r="CB46">
            <v>0</v>
          </cell>
          <cell r="CC46" t="str">
            <v>нд</v>
          </cell>
          <cell r="CD46">
            <v>0</v>
          </cell>
          <cell r="CE46" t="str">
            <v>нд</v>
          </cell>
          <cell r="CF46">
            <v>0</v>
          </cell>
          <cell r="CG46" t="str">
            <v>нд</v>
          </cell>
          <cell r="CH46">
            <v>0</v>
          </cell>
          <cell r="CI46" t="str">
            <v>нд</v>
          </cell>
          <cell r="CJ46">
            <v>0</v>
          </cell>
          <cell r="CK46">
            <v>316.71951571404003</v>
          </cell>
          <cell r="CM46">
            <v>0</v>
          </cell>
          <cell r="CN46">
            <v>500</v>
          </cell>
          <cell r="CO46">
            <v>615.18132649999995</v>
          </cell>
          <cell r="CP46">
            <v>86.77698032899707</v>
          </cell>
          <cell r="CQ46">
            <v>114.54152463999999</v>
          </cell>
          <cell r="CU46">
            <v>265.31562570070213</v>
          </cell>
          <cell r="CW46" t="str">
            <v>нд</v>
          </cell>
          <cell r="CY46" t="str">
            <v>нд</v>
          </cell>
          <cell r="DA46" t="str">
            <v>нд</v>
          </cell>
          <cell r="DC46" t="str">
            <v>нд</v>
          </cell>
          <cell r="DE46" t="str">
            <v>нд</v>
          </cell>
          <cell r="DF46">
            <v>0</v>
          </cell>
          <cell r="DG46">
            <v>265.31562570070213</v>
          </cell>
        </row>
        <row r="47">
          <cell r="D47" t="str">
            <v>K_Che258</v>
          </cell>
          <cell r="E47" t="str">
            <v>АО "Чеченэнерго"</v>
          </cell>
          <cell r="F47" t="str">
            <v>Чеченская Республика</v>
          </cell>
          <cell r="G47" t="str">
            <v>п</v>
          </cell>
          <cell r="H47">
            <v>0</v>
          </cell>
          <cell r="I47">
            <v>0</v>
          </cell>
          <cell r="J47">
            <v>0.53</v>
          </cell>
          <cell r="K47">
            <v>0</v>
          </cell>
          <cell r="L47">
            <v>0</v>
          </cell>
          <cell r="M47">
            <v>0</v>
          </cell>
          <cell r="N47">
            <v>0</v>
          </cell>
          <cell r="O47">
            <v>0</v>
          </cell>
          <cell r="P47">
            <v>0</v>
          </cell>
          <cell r="Q47">
            <v>0</v>
          </cell>
          <cell r="R47">
            <v>0</v>
          </cell>
          <cell r="S47">
            <v>0</v>
          </cell>
          <cell r="T47">
            <v>0</v>
          </cell>
          <cell r="U47">
            <v>0.53</v>
          </cell>
          <cell r="V47">
            <v>0</v>
          </cell>
          <cell r="W47">
            <v>0</v>
          </cell>
          <cell r="X47">
            <v>0</v>
          </cell>
          <cell r="Y47">
            <v>0</v>
          </cell>
          <cell r="Z47">
            <v>2021</v>
          </cell>
          <cell r="AA47">
            <v>2022</v>
          </cell>
          <cell r="AB47">
            <v>2022</v>
          </cell>
          <cell r="AC47">
            <v>2021</v>
          </cell>
          <cell r="AD47">
            <v>2022</v>
          </cell>
          <cell r="AE47" t="str">
            <v>нд</v>
          </cell>
          <cell r="AF47">
            <v>44620</v>
          </cell>
          <cell r="AG47" t="str">
            <v>нд</v>
          </cell>
          <cell r="AH47" t="str">
            <v>нд</v>
          </cell>
          <cell r="AI47" t="str">
            <v>нд</v>
          </cell>
          <cell r="AJ47" t="str">
            <v>нд</v>
          </cell>
          <cell r="AK47" t="str">
            <v>нд</v>
          </cell>
          <cell r="AL47" t="str">
            <v>нд</v>
          </cell>
          <cell r="AM47" t="str">
            <v>нд</v>
          </cell>
          <cell r="AN47" t="str">
            <v>нд</v>
          </cell>
          <cell r="AO47">
            <v>3.3690573600000002</v>
          </cell>
          <cell r="AP47">
            <v>4.1263704096838909</v>
          </cell>
          <cell r="AQ47">
            <v>3.3690573600000002</v>
          </cell>
          <cell r="AR47">
            <v>4.3368228379976106</v>
          </cell>
          <cell r="AS47">
            <v>2.6804050512377038</v>
          </cell>
          <cell r="AT47">
            <v>2.6804050512377033</v>
          </cell>
          <cell r="AU47">
            <v>2.2336708760314199</v>
          </cell>
          <cell r="AV47">
            <v>0.120588781873923</v>
          </cell>
          <cell r="AW47">
            <v>1.90700703686725</v>
          </cell>
          <cell r="AX47">
            <v>0</v>
          </cell>
          <cell r="AY47">
            <v>0.20607505729024686</v>
          </cell>
          <cell r="AZ47">
            <v>2.2336708760314199</v>
          </cell>
          <cell r="BA47">
            <v>0.120588781873923</v>
          </cell>
          <cell r="BB47">
            <v>1.90700703686725</v>
          </cell>
          <cell r="BC47">
            <v>0</v>
          </cell>
          <cell r="BD47">
            <v>0.20607505729024686</v>
          </cell>
          <cell r="BE47">
            <v>0</v>
          </cell>
          <cell r="BF47">
            <v>0</v>
          </cell>
          <cell r="BG47">
            <v>0</v>
          </cell>
          <cell r="BH47">
            <v>0</v>
          </cell>
          <cell r="BI47">
            <v>0</v>
          </cell>
          <cell r="BJ47">
            <v>2.6804050512377033</v>
          </cell>
          <cell r="BK47" t="str">
            <v>нд</v>
          </cell>
          <cell r="BL47">
            <v>0</v>
          </cell>
          <cell r="BM47" t="str">
            <v>нд</v>
          </cell>
          <cell r="BN47">
            <v>0</v>
          </cell>
          <cell r="BO47" t="str">
            <v>нд</v>
          </cell>
          <cell r="BP47">
            <v>2.1946008760314197</v>
          </cell>
          <cell r="BQ47">
            <v>0</v>
          </cell>
          <cell r="BR47" t="str">
            <v>нд</v>
          </cell>
          <cell r="BV47">
            <v>2.6804050512377038</v>
          </cell>
          <cell r="BW47">
            <v>0</v>
          </cell>
          <cell r="BY47">
            <v>2.6804050512377038</v>
          </cell>
          <cell r="CA47" t="str">
            <v>нд</v>
          </cell>
          <cell r="CC47" t="str">
            <v>нд</v>
          </cell>
          <cell r="CE47" t="str">
            <v>нд</v>
          </cell>
          <cell r="CG47" t="str">
            <v>нд</v>
          </cell>
          <cell r="CI47" t="str">
            <v>нд</v>
          </cell>
          <cell r="CJ47">
            <v>0</v>
          </cell>
          <cell r="CK47">
            <v>2.6804050512377038</v>
          </cell>
          <cell r="CL47" t="str">
            <v>Корректировка графика выполнения работ в связи с задержкой получения подрядной организацией исходно-разрешительной документации на земельные работы от администрации города.</v>
          </cell>
          <cell r="CM47">
            <v>0</v>
          </cell>
          <cell r="CN47" t="str">
            <v>нд</v>
          </cell>
          <cell r="CR47">
            <v>2.2336708760314199</v>
          </cell>
          <cell r="CS47">
            <v>3.9070000000000001E-2</v>
          </cell>
          <cell r="CU47">
            <v>2.1946008760314197</v>
          </cell>
          <cell r="CW47" t="str">
            <v>нд</v>
          </cell>
          <cell r="CY47" t="str">
            <v>нд</v>
          </cell>
          <cell r="DA47" t="str">
            <v>нд</v>
          </cell>
          <cell r="DC47" t="str">
            <v>нд</v>
          </cell>
          <cell r="DE47" t="str">
            <v>нд</v>
          </cell>
          <cell r="DF47">
            <v>0</v>
          </cell>
          <cell r="DG47">
            <v>2.1946008760314197</v>
          </cell>
        </row>
        <row r="48">
          <cell r="D48" t="str">
            <v>L_Che394</v>
          </cell>
          <cell r="E48" t="str">
            <v>АО "Чеченэнерго"</v>
          </cell>
          <cell r="F48" t="str">
            <v>Чеченская Республика</v>
          </cell>
          <cell r="G48" t="str">
            <v>з</v>
          </cell>
          <cell r="H48">
            <v>0</v>
          </cell>
          <cell r="I48">
            <v>0</v>
          </cell>
          <cell r="J48">
            <v>3</v>
          </cell>
          <cell r="K48">
            <v>0</v>
          </cell>
          <cell r="L48">
            <v>0</v>
          </cell>
          <cell r="M48">
            <v>0</v>
          </cell>
          <cell r="N48">
            <v>0</v>
          </cell>
          <cell r="O48">
            <v>0</v>
          </cell>
          <cell r="P48">
            <v>0</v>
          </cell>
          <cell r="Q48">
            <v>0</v>
          </cell>
          <cell r="R48">
            <v>0</v>
          </cell>
          <cell r="S48">
            <v>3</v>
          </cell>
          <cell r="T48">
            <v>0</v>
          </cell>
          <cell r="U48">
            <v>0</v>
          </cell>
          <cell r="V48">
            <v>0</v>
          </cell>
          <cell r="W48">
            <v>0</v>
          </cell>
          <cell r="X48">
            <v>0</v>
          </cell>
          <cell r="Y48">
            <v>0</v>
          </cell>
          <cell r="Z48">
            <v>2021</v>
          </cell>
          <cell r="AA48">
            <v>2021</v>
          </cell>
          <cell r="AB48">
            <v>2022</v>
          </cell>
          <cell r="AC48">
            <v>2021</v>
          </cell>
          <cell r="AD48">
            <v>2022</v>
          </cell>
          <cell r="AE48" t="str">
            <v>нд</v>
          </cell>
          <cell r="AF48">
            <v>44785</v>
          </cell>
          <cell r="AG48">
            <v>4.6564500000000004</v>
          </cell>
          <cell r="AH48">
            <v>37.462800000000001</v>
          </cell>
          <cell r="AI48" t="str">
            <v>03.2021</v>
          </cell>
          <cell r="AJ48" t="str">
            <v>нд</v>
          </cell>
          <cell r="AK48" t="str">
            <v>нд</v>
          </cell>
          <cell r="AL48" t="str">
            <v>нд</v>
          </cell>
          <cell r="AM48">
            <v>3.9461440677966109</v>
          </cell>
          <cell r="AN48" t="str">
            <v>нд</v>
          </cell>
          <cell r="AO48">
            <v>30.87612</v>
          </cell>
          <cell r="AP48">
            <v>37.816603969559296</v>
          </cell>
          <cell r="AQ48">
            <v>30.87612</v>
          </cell>
          <cell r="AR48">
            <v>37.816603969559296</v>
          </cell>
          <cell r="AS48">
            <v>18.615856403999999</v>
          </cell>
          <cell r="AT48">
            <v>18.615856400000002</v>
          </cell>
          <cell r="AU48">
            <v>15.513213670000001</v>
          </cell>
          <cell r="AV48">
            <v>1.5706199999999999</v>
          </cell>
          <cell r="AW48">
            <v>13.942593670000001</v>
          </cell>
          <cell r="AX48">
            <v>0</v>
          </cell>
          <cell r="AY48">
            <v>0</v>
          </cell>
          <cell r="AZ48">
            <v>15.513213670000001</v>
          </cell>
          <cell r="BA48">
            <v>1.5706199999999999</v>
          </cell>
          <cell r="BB48">
            <v>13.942593670000001</v>
          </cell>
          <cell r="BC48">
            <v>0</v>
          </cell>
          <cell r="BD48">
            <v>0</v>
          </cell>
          <cell r="BE48">
            <v>0</v>
          </cell>
          <cell r="BF48">
            <v>0</v>
          </cell>
          <cell r="BG48">
            <v>0</v>
          </cell>
          <cell r="BH48">
            <v>0</v>
          </cell>
          <cell r="BI48">
            <v>0</v>
          </cell>
          <cell r="BJ48">
            <v>0.93079281999999997</v>
          </cell>
          <cell r="BK48" t="str">
            <v>нд</v>
          </cell>
          <cell r="BL48">
            <v>0</v>
          </cell>
          <cell r="BM48" t="str">
            <v>нд</v>
          </cell>
          <cell r="BN48">
            <v>0</v>
          </cell>
          <cell r="BO48" t="str">
            <v>нд</v>
          </cell>
          <cell r="BP48">
            <v>0</v>
          </cell>
          <cell r="BQ48">
            <v>0</v>
          </cell>
          <cell r="BR48" t="str">
            <v>нд</v>
          </cell>
          <cell r="BT48" t="str">
            <v>нд</v>
          </cell>
          <cell r="BV48">
            <v>18.615856403999999</v>
          </cell>
          <cell r="BW48">
            <v>17.685063580000001</v>
          </cell>
          <cell r="BY48">
            <v>0.93079281999999997</v>
          </cell>
          <cell r="CA48" t="str">
            <v>нд</v>
          </cell>
          <cell r="CC48" t="str">
            <v>нд</v>
          </cell>
          <cell r="CE48" t="str">
            <v>нд</v>
          </cell>
          <cell r="CG48" t="str">
            <v>нд</v>
          </cell>
          <cell r="CI48" t="str">
            <v>нд</v>
          </cell>
          <cell r="CJ48">
            <v>0</v>
          </cell>
          <cell r="CK48">
            <v>0.93079281999999997</v>
          </cell>
          <cell r="CL48" t="str">
            <v xml:space="preserve">Объект введен в эксплуатацию в 2021 году.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актов выполненных работ (декабрь 2021). </v>
          </cell>
          <cell r="CM48">
            <v>0</v>
          </cell>
          <cell r="CN48" t="str">
            <v>нд</v>
          </cell>
          <cell r="CP48" t="str">
            <v>нд</v>
          </cell>
          <cell r="CR48">
            <v>15.513213670000001</v>
          </cell>
          <cell r="CS48">
            <v>15.513213670000001</v>
          </cell>
          <cell r="CW48" t="str">
            <v>нд</v>
          </cell>
          <cell r="CY48" t="str">
            <v>нд</v>
          </cell>
          <cell r="DA48" t="str">
            <v>нд</v>
          </cell>
          <cell r="DC48" t="str">
            <v>нд</v>
          </cell>
          <cell r="DE48" t="str">
            <v>нд</v>
          </cell>
          <cell r="DF48">
            <v>0</v>
          </cell>
          <cell r="DG48">
            <v>0</v>
          </cell>
        </row>
        <row r="49">
          <cell r="D49" t="str">
            <v>M_Che442</v>
          </cell>
          <cell r="E49" t="str">
            <v>АО "Чеченэнерго"</v>
          </cell>
          <cell r="F49" t="str">
            <v>Чеченская Республика</v>
          </cell>
          <cell r="G49" t="str">
            <v>п</v>
          </cell>
          <cell r="H49" t="str">
            <v>нд</v>
          </cell>
          <cell r="I49" t="str">
            <v>нд</v>
          </cell>
          <cell r="J49" t="str">
            <v>нд</v>
          </cell>
          <cell r="K49" t="str">
            <v>нд</v>
          </cell>
          <cell r="L49" t="str">
            <v>нд</v>
          </cell>
          <cell r="M49" t="str">
            <v>нд</v>
          </cell>
          <cell r="N49" t="str">
            <v>нд</v>
          </cell>
          <cell r="O49" t="str">
            <v>нд</v>
          </cell>
          <cell r="P49" t="str">
            <v>нд</v>
          </cell>
          <cell r="Q49">
            <v>20</v>
          </cell>
          <cell r="R49">
            <v>0</v>
          </cell>
          <cell r="S49">
            <v>0</v>
          </cell>
          <cell r="T49">
            <v>70</v>
          </cell>
          <cell r="U49">
            <v>0</v>
          </cell>
          <cell r="V49">
            <v>0</v>
          </cell>
          <cell r="W49">
            <v>0</v>
          </cell>
          <cell r="X49">
            <v>0</v>
          </cell>
          <cell r="Y49">
            <v>0</v>
          </cell>
          <cell r="Z49">
            <v>2022</v>
          </cell>
          <cell r="AA49">
            <v>2023</v>
          </cell>
          <cell r="AB49">
            <v>2023</v>
          </cell>
          <cell r="AC49" t="str">
            <v>нд</v>
          </cell>
          <cell r="AD49">
            <v>2023</v>
          </cell>
          <cell r="AE49" t="str">
            <v>нд</v>
          </cell>
          <cell r="AF49">
            <v>45284</v>
          </cell>
          <cell r="AG49" t="str">
            <v>нд</v>
          </cell>
          <cell r="AH49" t="str">
            <v>нд</v>
          </cell>
          <cell r="AI49" t="str">
            <v>нд</v>
          </cell>
          <cell r="AJ49" t="str">
            <v>нд</v>
          </cell>
          <cell r="AK49" t="str">
            <v>нд</v>
          </cell>
          <cell r="AL49" t="str">
            <v>нд</v>
          </cell>
          <cell r="AM49" t="str">
            <v>нд</v>
          </cell>
          <cell r="AN49" t="str">
            <v>нд</v>
          </cell>
          <cell r="AO49" t="str">
            <v>нд</v>
          </cell>
          <cell r="AP49" t="str">
            <v>нд</v>
          </cell>
          <cell r="AS49" t="str">
            <v>нд</v>
          </cell>
          <cell r="AT49">
            <v>2066.640684</v>
          </cell>
          <cell r="AU49" t="str">
            <v>нд</v>
          </cell>
          <cell r="AV49" t="str">
            <v>нд</v>
          </cell>
          <cell r="AW49" t="str">
            <v>нд</v>
          </cell>
          <cell r="AX49" t="str">
            <v>нд</v>
          </cell>
          <cell r="AY49" t="str">
            <v>нд</v>
          </cell>
          <cell r="AZ49">
            <v>1722.20057</v>
          </cell>
          <cell r="BA49">
            <v>101.25236049</v>
          </cell>
          <cell r="BB49">
            <v>1260.9929166666666</v>
          </cell>
          <cell r="BC49">
            <v>236.6</v>
          </cell>
          <cell r="BD49">
            <v>123.35529284333347</v>
          </cell>
          <cell r="BE49">
            <v>0</v>
          </cell>
          <cell r="BF49">
            <v>0</v>
          </cell>
          <cell r="BG49">
            <v>0</v>
          </cell>
          <cell r="BH49" t="str">
            <v>нд</v>
          </cell>
          <cell r="BI49" t="str">
            <v>нд</v>
          </cell>
          <cell r="BJ49">
            <v>2066.640684</v>
          </cell>
          <cell r="BK49" t="str">
            <v>нд</v>
          </cell>
          <cell r="BL49" t="str">
            <v>нд</v>
          </cell>
          <cell r="BM49" t="str">
            <v>нд</v>
          </cell>
          <cell r="BN49" t="str">
            <v>нд</v>
          </cell>
          <cell r="BO49" t="str">
            <v>нд</v>
          </cell>
          <cell r="BP49">
            <v>1722.20057</v>
          </cell>
          <cell r="BQ49">
            <v>0</v>
          </cell>
          <cell r="BR49" t="str">
            <v>нд</v>
          </cell>
          <cell r="BT49" t="str">
            <v>нд</v>
          </cell>
          <cell r="BV49" t="str">
            <v>нд</v>
          </cell>
          <cell r="BW49">
            <v>0</v>
          </cell>
          <cell r="BX49" t="str">
            <v>нд</v>
          </cell>
          <cell r="BY49">
            <v>121.502832588</v>
          </cell>
          <cell r="BZ49">
            <v>1945.1378514119999</v>
          </cell>
          <cell r="CA49" t="str">
            <v>нд</v>
          </cell>
          <cell r="CC49" t="str">
            <v>нд</v>
          </cell>
          <cell r="CE49" t="str">
            <v>нд</v>
          </cell>
          <cell r="CG49" t="str">
            <v>нд</v>
          </cell>
          <cell r="CI49" t="str">
            <v>нд</v>
          </cell>
          <cell r="CJ49" t="str">
            <v>нд</v>
          </cell>
          <cell r="CK49">
            <v>2066.640684</v>
          </cell>
          <cell r="CL49" t="str">
            <v>Объект включен в проект ИПР с целью исполнения обязательств по договору ТП от 24.12.2021 № 14769/2021/ЧЭ/ИКРЭС с АО "КАВКАЗ.РФ". Плата по договору ТП составляет 2 066,64 млн руб. с НДС.</v>
          </cell>
          <cell r="CN49" t="str">
            <v>нд</v>
          </cell>
          <cell r="CP49" t="str">
            <v>нд</v>
          </cell>
          <cell r="CR49" t="str">
            <v>нд</v>
          </cell>
          <cell r="CT49" t="str">
            <v>нд</v>
          </cell>
          <cell r="CU49">
            <v>101.25236049</v>
          </cell>
          <cell r="CV49">
            <v>1620.94820951</v>
          </cell>
          <cell r="CW49" t="str">
            <v>нд</v>
          </cell>
          <cell r="CY49" t="str">
            <v>нд</v>
          </cell>
          <cell r="DA49" t="str">
            <v>нд</v>
          </cell>
          <cell r="DC49" t="str">
            <v>нд</v>
          </cell>
          <cell r="DE49" t="str">
            <v>нд</v>
          </cell>
          <cell r="DF49" t="str">
            <v>нд</v>
          </cell>
          <cell r="DG49">
            <v>1722.20057</v>
          </cell>
        </row>
        <row r="50">
          <cell r="D50" t="str">
            <v>M_Che424</v>
          </cell>
          <cell r="E50" t="str">
            <v>АО "Чеченэнерго"</v>
          </cell>
          <cell r="F50" t="str">
            <v>Чеченская Республика</v>
          </cell>
          <cell r="G50" t="str">
            <v>с</v>
          </cell>
          <cell r="H50" t="str">
            <v>нд</v>
          </cell>
          <cell r="I50" t="str">
            <v>нд</v>
          </cell>
          <cell r="J50" t="str">
            <v>нд</v>
          </cell>
          <cell r="K50" t="str">
            <v>нд</v>
          </cell>
          <cell r="L50" t="str">
            <v>нд</v>
          </cell>
          <cell r="M50" t="str">
            <v>нд</v>
          </cell>
          <cell r="N50" t="str">
            <v>нд</v>
          </cell>
          <cell r="O50" t="str">
            <v>нд</v>
          </cell>
          <cell r="P50" t="str">
            <v>нд</v>
          </cell>
          <cell r="Q50">
            <v>0</v>
          </cell>
          <cell r="R50">
            <v>0</v>
          </cell>
          <cell r="S50">
            <v>0</v>
          </cell>
          <cell r="T50">
            <v>0</v>
          </cell>
          <cell r="U50">
            <v>5.74</v>
          </cell>
          <cell r="V50">
            <v>0</v>
          </cell>
          <cell r="W50">
            <v>0</v>
          </cell>
          <cell r="X50">
            <v>0</v>
          </cell>
          <cell r="Y50">
            <v>0</v>
          </cell>
          <cell r="Z50">
            <v>2021</v>
          </cell>
          <cell r="AA50">
            <v>2022</v>
          </cell>
          <cell r="AB50">
            <v>2022</v>
          </cell>
          <cell r="AC50" t="str">
            <v>нд</v>
          </cell>
          <cell r="AD50">
            <v>2022</v>
          </cell>
          <cell r="AE50" t="str">
            <v>нд</v>
          </cell>
          <cell r="AF50">
            <v>45024</v>
          </cell>
          <cell r="AG50" t="str">
            <v>нд</v>
          </cell>
          <cell r="AH50" t="str">
            <v>нд</v>
          </cell>
          <cell r="AI50" t="str">
            <v>нд</v>
          </cell>
          <cell r="AJ50">
            <v>3.2285080000000002</v>
          </cell>
          <cell r="AK50">
            <v>31.162213999999999</v>
          </cell>
          <cell r="AL50" t="str">
            <v>06.2021</v>
          </cell>
          <cell r="AM50" t="str">
            <v>нд</v>
          </cell>
          <cell r="AN50">
            <v>2.6904233333333334</v>
          </cell>
          <cell r="AO50" t="str">
            <v>нд</v>
          </cell>
          <cell r="AP50" t="str">
            <v>нд</v>
          </cell>
          <cell r="AS50" t="str">
            <v>нд</v>
          </cell>
          <cell r="AT50">
            <v>31.275266995799999</v>
          </cell>
          <cell r="AU50" t="str">
            <v>нд</v>
          </cell>
          <cell r="AV50" t="str">
            <v>нд</v>
          </cell>
          <cell r="AW50" t="str">
            <v>нд</v>
          </cell>
          <cell r="AX50" t="str">
            <v>нд</v>
          </cell>
          <cell r="AY50" t="str">
            <v>нд</v>
          </cell>
          <cell r="AZ50">
            <v>26.062723333333334</v>
          </cell>
          <cell r="BA50">
            <v>2.1660323200000007</v>
          </cell>
          <cell r="BB50">
            <v>22.712216666666666</v>
          </cell>
          <cell r="BC50">
            <v>0</v>
          </cell>
          <cell r="BD50">
            <v>1.1844743466666672</v>
          </cell>
          <cell r="BE50">
            <v>0</v>
          </cell>
          <cell r="BF50">
            <v>0</v>
          </cell>
          <cell r="BG50">
            <v>0</v>
          </cell>
          <cell r="BH50" t="str">
            <v>нд</v>
          </cell>
          <cell r="BI50" t="str">
            <v>нд</v>
          </cell>
          <cell r="BJ50">
            <v>28.804896543999998</v>
          </cell>
          <cell r="BK50" t="str">
            <v>нд</v>
          </cell>
          <cell r="BL50" t="str">
            <v>нд</v>
          </cell>
          <cell r="BM50" t="str">
            <v>нд</v>
          </cell>
          <cell r="BN50" t="str">
            <v>нд</v>
          </cell>
          <cell r="BO50" t="str">
            <v>нд</v>
          </cell>
          <cell r="BP50">
            <v>24.004080453333334</v>
          </cell>
          <cell r="BQ50">
            <v>0</v>
          </cell>
          <cell r="BR50" t="str">
            <v>нд</v>
          </cell>
          <cell r="BT50" t="str">
            <v>нд</v>
          </cell>
          <cell r="BV50" t="str">
            <v>нд</v>
          </cell>
          <cell r="BW50">
            <v>2.4703704518</v>
          </cell>
          <cell r="BX50" t="str">
            <v>нд</v>
          </cell>
          <cell r="BY50">
            <v>28.804896543999998</v>
          </cell>
          <cell r="CA50" t="str">
            <v>нд</v>
          </cell>
          <cell r="CC50" t="str">
            <v>нд</v>
          </cell>
          <cell r="CE50" t="str">
            <v>нд</v>
          </cell>
          <cell r="CG50" t="str">
            <v>нд</v>
          </cell>
          <cell r="CI50" t="str">
            <v>нд</v>
          </cell>
          <cell r="CJ50" t="str">
            <v>нд</v>
          </cell>
          <cell r="CK50">
            <v>28.804896543999998</v>
          </cell>
          <cell r="CL50" t="str">
            <v>Объект включен в проект ИПР с целью исполнения обязательств по договору ТП от 08.04.2021 №11709/2020/ЧЭ/ГРОГЭС ГУП "Интерсеть". Плата по договору ТП составляет 249,958416 млн руб. с НДС</v>
          </cell>
          <cell r="CN50" t="str">
            <v>нд</v>
          </cell>
          <cell r="CP50" t="str">
            <v>нд</v>
          </cell>
          <cell r="CR50" t="str">
            <v>нд</v>
          </cell>
          <cell r="CS50">
            <v>2.0586428799999998</v>
          </cell>
          <cell r="CT50" t="str">
            <v>нд</v>
          </cell>
          <cell r="CU50">
            <v>24.004080453333334</v>
          </cell>
          <cell r="CW50" t="str">
            <v>нд</v>
          </cell>
          <cell r="CY50" t="str">
            <v>нд</v>
          </cell>
          <cell r="DA50" t="str">
            <v>нд</v>
          </cell>
          <cell r="DC50" t="str">
            <v>нд</v>
          </cell>
          <cell r="DE50" t="str">
            <v>нд</v>
          </cell>
          <cell r="DF50" t="str">
            <v>нд</v>
          </cell>
          <cell r="DG50">
            <v>24.004080453333334</v>
          </cell>
        </row>
        <row r="51">
          <cell r="D51" t="str">
            <v>M_Che425</v>
          </cell>
          <cell r="E51" t="str">
            <v>АО "Чеченэнерго"</v>
          </cell>
          <cell r="F51" t="str">
            <v>Чеченская Республика</v>
          </cell>
          <cell r="G51" t="str">
            <v>с</v>
          </cell>
          <cell r="H51" t="str">
            <v>нд</v>
          </cell>
          <cell r="I51" t="str">
            <v>нд</v>
          </cell>
          <cell r="J51" t="str">
            <v>нд</v>
          </cell>
          <cell r="K51" t="str">
            <v>нд</v>
          </cell>
          <cell r="L51" t="str">
            <v>нд</v>
          </cell>
          <cell r="M51" t="str">
            <v>нд</v>
          </cell>
          <cell r="N51" t="str">
            <v>нд</v>
          </cell>
          <cell r="O51" t="str">
            <v>нд</v>
          </cell>
          <cell r="P51" t="str">
            <v>нд</v>
          </cell>
          <cell r="Q51">
            <v>0</v>
          </cell>
          <cell r="R51">
            <v>0</v>
          </cell>
          <cell r="S51">
            <v>0</v>
          </cell>
          <cell r="T51">
            <v>0</v>
          </cell>
          <cell r="U51">
            <v>0.46</v>
          </cell>
          <cell r="V51">
            <v>0.46</v>
          </cell>
          <cell r="W51">
            <v>0</v>
          </cell>
          <cell r="X51">
            <v>0</v>
          </cell>
          <cell r="Y51">
            <v>0</v>
          </cell>
          <cell r="Z51">
            <v>2021</v>
          </cell>
          <cell r="AA51">
            <v>2022</v>
          </cell>
          <cell r="AB51">
            <v>2022</v>
          </cell>
          <cell r="AC51" t="str">
            <v>нд</v>
          </cell>
          <cell r="AD51">
            <v>2022</v>
          </cell>
          <cell r="AE51" t="str">
            <v>нд</v>
          </cell>
          <cell r="AF51">
            <v>45024</v>
          </cell>
          <cell r="AG51" t="str">
            <v>нд</v>
          </cell>
          <cell r="AH51" t="str">
            <v>нд</v>
          </cell>
          <cell r="AI51" t="str">
            <v>нд</v>
          </cell>
          <cell r="AJ51">
            <v>0.47051599999999999</v>
          </cell>
          <cell r="AK51">
            <v>4.4063809999999997</v>
          </cell>
          <cell r="AL51" t="str">
            <v>06.2021</v>
          </cell>
          <cell r="AM51" t="str">
            <v>нд</v>
          </cell>
          <cell r="AN51">
            <v>0.39209666666666665</v>
          </cell>
          <cell r="AO51" t="str">
            <v>нд</v>
          </cell>
          <cell r="AP51" t="str">
            <v>нд</v>
          </cell>
          <cell r="AS51" t="str">
            <v>нд</v>
          </cell>
          <cell r="AT51">
            <v>3.7269279960000006</v>
          </cell>
          <cell r="AU51" t="str">
            <v>нд</v>
          </cell>
          <cell r="AV51" t="str">
            <v>нд</v>
          </cell>
          <cell r="AW51" t="str">
            <v>нд</v>
          </cell>
          <cell r="AX51" t="str">
            <v>нд</v>
          </cell>
          <cell r="AY51" t="str">
            <v>нд</v>
          </cell>
          <cell r="AZ51">
            <v>3.1057733333333335</v>
          </cell>
          <cell r="BA51">
            <v>0.56003160000000007</v>
          </cell>
          <cell r="BB51">
            <v>2.9770341666666669</v>
          </cell>
          <cell r="BC51">
            <v>0</v>
          </cell>
          <cell r="BD51">
            <v>-0.43129243333333345</v>
          </cell>
          <cell r="BE51">
            <v>0</v>
          </cell>
          <cell r="BF51">
            <v>0</v>
          </cell>
          <cell r="BG51">
            <v>0</v>
          </cell>
          <cell r="BH51" t="str">
            <v>нд</v>
          </cell>
          <cell r="BI51" t="str">
            <v>нд</v>
          </cell>
          <cell r="BJ51">
            <v>3.0814013200000003</v>
          </cell>
          <cell r="BK51" t="str">
            <v>нд</v>
          </cell>
          <cell r="BL51" t="str">
            <v>нд</v>
          </cell>
          <cell r="BM51" t="str">
            <v>нд</v>
          </cell>
          <cell r="BN51" t="str">
            <v>нд</v>
          </cell>
          <cell r="BO51" t="str">
            <v>нд</v>
          </cell>
          <cell r="BP51">
            <v>2.5678344333333336</v>
          </cell>
          <cell r="BQ51">
            <v>0</v>
          </cell>
          <cell r="BR51" t="str">
            <v>нд</v>
          </cell>
          <cell r="BT51" t="str">
            <v>нд</v>
          </cell>
          <cell r="BV51" t="str">
            <v>нд</v>
          </cell>
          <cell r="BW51">
            <v>0.64552667600000002</v>
          </cell>
          <cell r="BX51" t="str">
            <v>нд</v>
          </cell>
          <cell r="BY51">
            <v>3.0814013200000003</v>
          </cell>
          <cell r="CA51" t="str">
            <v>нд</v>
          </cell>
          <cell r="CC51" t="str">
            <v>нд</v>
          </cell>
          <cell r="CE51" t="str">
            <v>нд</v>
          </cell>
          <cell r="CG51" t="str">
            <v>нд</v>
          </cell>
          <cell r="CI51" t="str">
            <v>нд</v>
          </cell>
          <cell r="CJ51" t="str">
            <v>нд</v>
          </cell>
          <cell r="CK51">
            <v>3.0814013200000003</v>
          </cell>
          <cell r="CL51" t="str">
            <v>Объект включен в проект ИПР с целью исполнения обязательств по договору ТП от 08.04.2021 №11709/2020/ЧЭ/ГРОГЭС ГУП "Интерсеть". Плата по договору ТП составляет 249,958416 млн руб. с НДС</v>
          </cell>
          <cell r="CN51" t="str">
            <v>нд</v>
          </cell>
          <cell r="CP51" t="str">
            <v>нд</v>
          </cell>
          <cell r="CR51" t="str">
            <v>нд</v>
          </cell>
          <cell r="CS51">
            <v>0.5379389</v>
          </cell>
          <cell r="CT51" t="str">
            <v>нд</v>
          </cell>
          <cell r="CU51">
            <v>2.5678344333333336</v>
          </cell>
          <cell r="CW51" t="str">
            <v>нд</v>
          </cell>
          <cell r="CY51" t="str">
            <v>нд</v>
          </cell>
          <cell r="DA51" t="str">
            <v>нд</v>
          </cell>
          <cell r="DC51" t="str">
            <v>нд</v>
          </cell>
          <cell r="DE51" t="str">
            <v>нд</v>
          </cell>
          <cell r="DF51" t="str">
            <v>нд</v>
          </cell>
          <cell r="DG51">
            <v>2.5678344333333336</v>
          </cell>
        </row>
        <row r="52">
          <cell r="D52" t="str">
            <v>M_Che426</v>
          </cell>
          <cell r="E52" t="str">
            <v>АО "Чеченэнерго"</v>
          </cell>
          <cell r="F52" t="str">
            <v>Чеченская Республика</v>
          </cell>
          <cell r="G52" t="str">
            <v>с</v>
          </cell>
          <cell r="H52" t="str">
            <v>нд</v>
          </cell>
          <cell r="I52" t="str">
            <v>нд</v>
          </cell>
          <cell r="J52" t="str">
            <v>нд</v>
          </cell>
          <cell r="K52" t="str">
            <v>нд</v>
          </cell>
          <cell r="L52" t="str">
            <v>нд</v>
          </cell>
          <cell r="M52" t="str">
            <v>нд</v>
          </cell>
          <cell r="N52" t="str">
            <v>нд</v>
          </cell>
          <cell r="O52" t="str">
            <v>нд</v>
          </cell>
          <cell r="P52" t="str">
            <v>нд</v>
          </cell>
          <cell r="Q52">
            <v>0</v>
          </cell>
          <cell r="R52">
            <v>0</v>
          </cell>
          <cell r="S52">
            <v>10.275</v>
          </cell>
          <cell r="T52">
            <v>0</v>
          </cell>
          <cell r="U52">
            <v>3.12</v>
          </cell>
          <cell r="V52">
            <v>13.395</v>
          </cell>
          <cell r="W52">
            <v>0</v>
          </cell>
          <cell r="X52">
            <v>0</v>
          </cell>
          <cell r="Y52">
            <v>0</v>
          </cell>
          <cell r="Z52">
            <v>2021</v>
          </cell>
          <cell r="AA52">
            <v>2022</v>
          </cell>
          <cell r="AB52">
            <v>2023</v>
          </cell>
          <cell r="AC52" t="str">
            <v>нд</v>
          </cell>
          <cell r="AD52">
            <v>2023</v>
          </cell>
          <cell r="AE52" t="str">
            <v>нд</v>
          </cell>
          <cell r="AF52">
            <v>45024</v>
          </cell>
          <cell r="AG52" t="str">
            <v>нд</v>
          </cell>
          <cell r="AH52" t="str">
            <v>нд</v>
          </cell>
          <cell r="AI52" t="str">
            <v>нд</v>
          </cell>
          <cell r="AJ52">
            <v>6.7604119999999996</v>
          </cell>
          <cell r="AK52">
            <v>65.617462000000003</v>
          </cell>
          <cell r="AL52" t="str">
            <v>06.2021</v>
          </cell>
          <cell r="AM52" t="str">
            <v>нд</v>
          </cell>
          <cell r="AN52">
            <v>5.6336766666666662</v>
          </cell>
          <cell r="AO52" t="str">
            <v>нд</v>
          </cell>
          <cell r="AP52" t="str">
            <v>нд</v>
          </cell>
          <cell r="AS52" t="str">
            <v>нд</v>
          </cell>
          <cell r="AT52">
            <v>62.185722011199999</v>
          </cell>
          <cell r="AU52" t="str">
            <v>нд</v>
          </cell>
          <cell r="AV52" t="str">
            <v>нд</v>
          </cell>
          <cell r="AW52" t="str">
            <v>нд</v>
          </cell>
          <cell r="AX52" t="str">
            <v>нд</v>
          </cell>
          <cell r="AY52" t="str">
            <v>нд</v>
          </cell>
          <cell r="AZ52">
            <v>51.821434166666663</v>
          </cell>
          <cell r="BA52">
            <v>1.6636230400000003</v>
          </cell>
          <cell r="BB52">
            <v>49.690829999999998</v>
          </cell>
          <cell r="BC52">
            <v>2.2278333333333337E-2</v>
          </cell>
          <cell r="BD52">
            <v>0.44470279333333163</v>
          </cell>
          <cell r="BE52">
            <v>0</v>
          </cell>
          <cell r="BF52">
            <v>0</v>
          </cell>
          <cell r="BG52">
            <v>0</v>
          </cell>
          <cell r="BH52" t="str">
            <v>нд</v>
          </cell>
          <cell r="BI52" t="str">
            <v>нд</v>
          </cell>
          <cell r="BJ52">
            <v>60.366085532</v>
          </cell>
          <cell r="BK52" t="str">
            <v>нд</v>
          </cell>
          <cell r="BL52" t="str">
            <v>нд</v>
          </cell>
          <cell r="BM52" t="str">
            <v>нд</v>
          </cell>
          <cell r="BN52" t="str">
            <v>нд</v>
          </cell>
          <cell r="BO52" t="str">
            <v>нд</v>
          </cell>
          <cell r="BP52">
            <v>50.305071276666666</v>
          </cell>
          <cell r="BQ52">
            <v>0</v>
          </cell>
          <cell r="BR52" t="str">
            <v>нд</v>
          </cell>
          <cell r="BT52" t="str">
            <v>нд</v>
          </cell>
          <cell r="BV52" t="str">
            <v>нд</v>
          </cell>
          <cell r="BW52">
            <v>1.8196364792000002</v>
          </cell>
          <cell r="BX52" t="str">
            <v>нд</v>
          </cell>
          <cell r="BY52">
            <v>40.366085532</v>
          </cell>
          <cell r="BZ52">
            <v>20</v>
          </cell>
          <cell r="CA52" t="str">
            <v>нд</v>
          </cell>
          <cell r="CC52" t="str">
            <v>нд</v>
          </cell>
          <cell r="CE52" t="str">
            <v>нд</v>
          </cell>
          <cell r="CG52" t="str">
            <v>нд</v>
          </cell>
          <cell r="CI52" t="str">
            <v>нд</v>
          </cell>
          <cell r="CJ52" t="str">
            <v>нд</v>
          </cell>
          <cell r="CK52">
            <v>60.366085532</v>
          </cell>
          <cell r="CL52" t="str">
            <v>Объект включен в проект ИПР с целью исполнения обязательств по договору ТП от 08.04.2021 №11709/2020/ЧЭ/ГРОГЭС ГУП "Интерсеть". Плата по договору ТП составляет 249,958416 млн руб. с НДС</v>
          </cell>
          <cell r="CN52" t="str">
            <v>нд</v>
          </cell>
          <cell r="CP52" t="str">
            <v>нд</v>
          </cell>
          <cell r="CR52" t="str">
            <v>нд</v>
          </cell>
          <cell r="CS52">
            <v>1.5163628899999999</v>
          </cell>
          <cell r="CT52" t="str">
            <v>нд</v>
          </cell>
          <cell r="CU52">
            <v>50.305071276666666</v>
          </cell>
          <cell r="CW52" t="str">
            <v>нд</v>
          </cell>
          <cell r="CY52" t="str">
            <v>нд</v>
          </cell>
          <cell r="DA52" t="str">
            <v>нд</v>
          </cell>
          <cell r="DC52" t="str">
            <v>нд</v>
          </cell>
          <cell r="DE52" t="str">
            <v>нд</v>
          </cell>
          <cell r="DF52" t="str">
            <v>нд</v>
          </cell>
          <cell r="DG52">
            <v>50.305071276666666</v>
          </cell>
        </row>
        <row r="53">
          <cell r="D53" t="str">
            <v>M_Che427</v>
          </cell>
          <cell r="E53" t="str">
            <v>АО "Чеченэнерго"</v>
          </cell>
          <cell r="F53" t="str">
            <v>Чеченская Республика</v>
          </cell>
          <cell r="G53" t="str">
            <v>с</v>
          </cell>
          <cell r="H53" t="str">
            <v>нд</v>
          </cell>
          <cell r="I53" t="str">
            <v>нд</v>
          </cell>
          <cell r="J53" t="str">
            <v>нд</v>
          </cell>
          <cell r="K53" t="str">
            <v>нд</v>
          </cell>
          <cell r="L53" t="str">
            <v>нд</v>
          </cell>
          <cell r="M53" t="str">
            <v>нд</v>
          </cell>
          <cell r="N53" t="str">
            <v>нд</v>
          </cell>
          <cell r="O53" t="str">
            <v>нд</v>
          </cell>
          <cell r="P53" t="str">
            <v>нд</v>
          </cell>
          <cell r="Q53">
            <v>12.6</v>
          </cell>
          <cell r="R53">
            <v>0</v>
          </cell>
          <cell r="S53">
            <v>0</v>
          </cell>
          <cell r="T53">
            <v>0</v>
          </cell>
          <cell r="U53">
            <v>0</v>
          </cell>
          <cell r="V53">
            <v>0</v>
          </cell>
          <cell r="W53">
            <v>0</v>
          </cell>
          <cell r="X53">
            <v>0</v>
          </cell>
          <cell r="Y53">
            <v>0</v>
          </cell>
          <cell r="Z53">
            <v>2021</v>
          </cell>
          <cell r="AA53">
            <v>2022</v>
          </cell>
          <cell r="AB53">
            <v>2024</v>
          </cell>
          <cell r="AC53" t="str">
            <v>нд</v>
          </cell>
          <cell r="AD53">
            <v>2024</v>
          </cell>
          <cell r="AE53" t="str">
            <v>нд</v>
          </cell>
          <cell r="AF53">
            <v>45024</v>
          </cell>
          <cell r="AG53" t="str">
            <v>нд</v>
          </cell>
          <cell r="AH53" t="str">
            <v>нд</v>
          </cell>
          <cell r="AI53" t="str">
            <v>нд</v>
          </cell>
          <cell r="AJ53">
            <v>32.010570000000001</v>
          </cell>
          <cell r="AK53">
            <v>238.10231200000001</v>
          </cell>
          <cell r="AL53" t="str">
            <v>06.2021</v>
          </cell>
          <cell r="AM53" t="str">
            <v>нд</v>
          </cell>
          <cell r="AN53">
            <v>26.675475000000002</v>
          </cell>
          <cell r="AO53" t="str">
            <v>нд</v>
          </cell>
          <cell r="AP53" t="str">
            <v>нд</v>
          </cell>
          <cell r="AS53" t="str">
            <v>нд</v>
          </cell>
          <cell r="AT53">
            <v>240.96628099919999</v>
          </cell>
          <cell r="AU53" t="str">
            <v>нд</v>
          </cell>
          <cell r="AV53" t="str">
            <v>нд</v>
          </cell>
          <cell r="AW53" t="str">
            <v>нд</v>
          </cell>
          <cell r="AX53" t="str">
            <v>нд</v>
          </cell>
          <cell r="AY53" t="str">
            <v>нд</v>
          </cell>
          <cell r="AZ53">
            <v>200.80523416666668</v>
          </cell>
          <cell r="BA53">
            <v>6.8633380499999994</v>
          </cell>
          <cell r="BB53">
            <v>21.092093333333334</v>
          </cell>
          <cell r="BC53">
            <v>138.84068083333332</v>
          </cell>
          <cell r="BD53">
            <v>34.009121950000022</v>
          </cell>
          <cell r="BE53">
            <v>0</v>
          </cell>
          <cell r="BF53">
            <v>0</v>
          </cell>
          <cell r="BG53">
            <v>0</v>
          </cell>
          <cell r="BH53" t="str">
            <v>нд</v>
          </cell>
          <cell r="BI53" t="str">
            <v>нд</v>
          </cell>
          <cell r="BJ53">
            <v>234.87652314799999</v>
          </cell>
          <cell r="BK53" t="str">
            <v>нд</v>
          </cell>
          <cell r="BL53" t="str">
            <v>нд</v>
          </cell>
          <cell r="BM53" t="str">
            <v>нд</v>
          </cell>
          <cell r="BN53" t="str">
            <v>нд</v>
          </cell>
          <cell r="BO53" t="str">
            <v>нд</v>
          </cell>
          <cell r="BP53">
            <v>195.73043595666667</v>
          </cell>
          <cell r="BQ53">
            <v>0</v>
          </cell>
          <cell r="BR53" t="str">
            <v>нд</v>
          </cell>
          <cell r="BT53" t="str">
            <v>нд</v>
          </cell>
          <cell r="BV53" t="str">
            <v>нд</v>
          </cell>
          <cell r="BW53">
            <v>6.0897578511999981</v>
          </cell>
          <cell r="BX53" t="str">
            <v>нд</v>
          </cell>
          <cell r="BY53">
            <v>177.706032604</v>
          </cell>
          <cell r="BZ53">
            <v>20.592875650599943</v>
          </cell>
          <cell r="CA53" t="str">
            <v>нд</v>
          </cell>
          <cell r="CB53">
            <v>36.577614893400039</v>
          </cell>
          <cell r="CC53" t="str">
            <v>нд</v>
          </cell>
          <cell r="CE53" t="str">
            <v>нд</v>
          </cell>
          <cell r="CG53" t="str">
            <v>нд</v>
          </cell>
          <cell r="CI53" t="str">
            <v>нд</v>
          </cell>
          <cell r="CJ53" t="str">
            <v>нд</v>
          </cell>
          <cell r="CK53">
            <v>234.87652314799999</v>
          </cell>
          <cell r="CL53" t="str">
            <v>Объект включен в проект ИПР с целью исполнения обязательств по договору ТП от 08.04.2021 №11709/2020/ЧЭ/ГРОГЭС ГУП "Интерсеть". Плата по договору ТП составляет 249,958416 млн руб. с НДС</v>
          </cell>
          <cell r="CN53" t="str">
            <v>нд</v>
          </cell>
          <cell r="CP53" t="str">
            <v>нд</v>
          </cell>
          <cell r="CR53" t="str">
            <v>нд</v>
          </cell>
          <cell r="CS53">
            <v>5.07479821</v>
          </cell>
          <cell r="CT53" t="str">
            <v>нд</v>
          </cell>
          <cell r="CU53">
            <v>195.73043595666667</v>
          </cell>
          <cell r="CW53" t="str">
            <v>нд</v>
          </cell>
          <cell r="CY53" t="str">
            <v>нд</v>
          </cell>
          <cell r="DA53" t="str">
            <v>нд</v>
          </cell>
          <cell r="DC53" t="str">
            <v>нд</v>
          </cell>
          <cell r="DE53" t="str">
            <v>нд</v>
          </cell>
          <cell r="DF53" t="str">
            <v>нд</v>
          </cell>
          <cell r="DG53">
            <v>195.73043595666667</v>
          </cell>
        </row>
        <row r="54">
          <cell r="D54" t="str">
            <v>Г</v>
          </cell>
          <cell r="E54" t="str">
            <v>АО "Чеченэнерго"</v>
          </cell>
          <cell r="F54" t="str">
            <v>Чеченская Республика</v>
          </cell>
          <cell r="G54" t="str">
            <v>нд</v>
          </cell>
          <cell r="H54">
            <v>0</v>
          </cell>
          <cell r="I54">
            <v>0</v>
          </cell>
          <cell r="J54">
            <v>0</v>
          </cell>
          <cell r="K54">
            <v>0</v>
          </cell>
          <cell r="L54">
            <v>0</v>
          </cell>
          <cell r="M54">
            <v>0</v>
          </cell>
          <cell r="N54">
            <v>0</v>
          </cell>
          <cell r="O54">
            <v>0</v>
          </cell>
          <cell r="P54">
            <v>0</v>
          </cell>
          <cell r="Q54">
            <v>0</v>
          </cell>
          <cell r="R54">
            <v>0</v>
          </cell>
          <cell r="S54">
            <v>0</v>
          </cell>
          <cell r="T54">
            <v>0</v>
          </cell>
          <cell r="U54">
            <v>0</v>
          </cell>
          <cell r="V54">
            <v>0</v>
          </cell>
          <cell r="W54">
            <v>0</v>
          </cell>
          <cell r="X54">
            <v>0</v>
          </cell>
          <cell r="Y54">
            <v>0</v>
          </cell>
          <cell r="Z54" t="str">
            <v>нд</v>
          </cell>
          <cell r="AA54" t="str">
            <v>нд</v>
          </cell>
          <cell r="AB54" t="str">
            <v>нд</v>
          </cell>
          <cell r="AC54" t="str">
            <v>нд</v>
          </cell>
          <cell r="AD54" t="str">
            <v>нд</v>
          </cell>
          <cell r="AE54" t="str">
            <v>нд</v>
          </cell>
          <cell r="AF54" t="str">
            <v>нд</v>
          </cell>
          <cell r="AG54">
            <v>0</v>
          </cell>
          <cell r="AH54">
            <v>0</v>
          </cell>
          <cell r="AI54" t="str">
            <v>нд</v>
          </cell>
          <cell r="AJ54">
            <v>0</v>
          </cell>
          <cell r="AK54">
            <v>0</v>
          </cell>
          <cell r="AL54" t="str">
            <v>нд</v>
          </cell>
          <cell r="AM54">
            <v>0</v>
          </cell>
          <cell r="AN54">
            <v>0</v>
          </cell>
          <cell r="AO54">
            <v>0</v>
          </cell>
          <cell r="AP54">
            <v>0</v>
          </cell>
          <cell r="AQ54">
            <v>0</v>
          </cell>
          <cell r="AR54">
            <v>0</v>
          </cell>
          <cell r="AS54">
            <v>0</v>
          </cell>
          <cell r="AT54">
            <v>0</v>
          </cell>
          <cell r="AU54">
            <v>0</v>
          </cell>
          <cell r="AV54">
            <v>0</v>
          </cell>
          <cell r="AW54">
            <v>0</v>
          </cell>
          <cell r="AX54">
            <v>0</v>
          </cell>
          <cell r="AY54">
            <v>0</v>
          </cell>
          <cell r="AZ54">
            <v>0</v>
          </cell>
          <cell r="BA54">
            <v>0</v>
          </cell>
          <cell r="BB54">
            <v>0</v>
          </cell>
          <cell r="BC54">
            <v>0</v>
          </cell>
          <cell r="BD54">
            <v>0</v>
          </cell>
          <cell r="BE54">
            <v>0</v>
          </cell>
          <cell r="BF54">
            <v>0</v>
          </cell>
          <cell r="BG54">
            <v>0</v>
          </cell>
          <cell r="BH54">
            <v>0</v>
          </cell>
          <cell r="BI54">
            <v>0</v>
          </cell>
          <cell r="BJ54">
            <v>0</v>
          </cell>
          <cell r="BK54" t="str">
            <v>нд</v>
          </cell>
          <cell r="BL54">
            <v>0</v>
          </cell>
          <cell r="BM54" t="str">
            <v>нд</v>
          </cell>
          <cell r="BN54">
            <v>0</v>
          </cell>
          <cell r="BO54" t="str">
            <v>нд</v>
          </cell>
          <cell r="BP54">
            <v>0</v>
          </cell>
          <cell r="BQ54">
            <v>0</v>
          </cell>
          <cell r="BR54">
            <v>0</v>
          </cell>
          <cell r="BS54">
            <v>0</v>
          </cell>
          <cell r="BT54">
            <v>0</v>
          </cell>
          <cell r="BU54">
            <v>0</v>
          </cell>
          <cell r="BV54">
            <v>0</v>
          </cell>
          <cell r="BW54">
            <v>0</v>
          </cell>
          <cell r="BX54">
            <v>0</v>
          </cell>
          <cell r="BY54">
            <v>0</v>
          </cell>
          <cell r="BZ54">
            <v>0</v>
          </cell>
          <cell r="CA54" t="str">
            <v>нд</v>
          </cell>
          <cell r="CB54">
            <v>0</v>
          </cell>
          <cell r="CC54" t="str">
            <v>нд</v>
          </cell>
          <cell r="CD54">
            <v>0</v>
          </cell>
          <cell r="CE54" t="str">
            <v>нд</v>
          </cell>
          <cell r="CF54">
            <v>0</v>
          </cell>
          <cell r="CG54" t="str">
            <v>нд</v>
          </cell>
          <cell r="CH54">
            <v>0</v>
          </cell>
          <cell r="CI54" t="str">
            <v>нд</v>
          </cell>
          <cell r="CJ54">
            <v>0</v>
          </cell>
          <cell r="CK54">
            <v>0</v>
          </cell>
          <cell r="CL54" t="str">
            <v>нд</v>
          </cell>
          <cell r="CM54">
            <v>0</v>
          </cell>
          <cell r="CN54">
            <v>0</v>
          </cell>
          <cell r="CO54">
            <v>0</v>
          </cell>
          <cell r="CP54">
            <v>0</v>
          </cell>
          <cell r="CQ54">
            <v>0</v>
          </cell>
          <cell r="CR54">
            <v>0</v>
          </cell>
          <cell r="CS54">
            <v>0</v>
          </cell>
          <cell r="CT54">
            <v>0</v>
          </cell>
          <cell r="CU54">
            <v>0</v>
          </cell>
          <cell r="CV54">
            <v>0</v>
          </cell>
          <cell r="CW54" t="str">
            <v>нд</v>
          </cell>
          <cell r="CX54">
            <v>0</v>
          </cell>
          <cell r="CY54" t="str">
            <v>нд</v>
          </cell>
          <cell r="CZ54">
            <v>0</v>
          </cell>
          <cell r="DA54" t="str">
            <v>нд</v>
          </cell>
          <cell r="DB54">
            <v>0</v>
          </cell>
          <cell r="DC54" t="str">
            <v>нд</v>
          </cell>
          <cell r="DD54">
            <v>0</v>
          </cell>
          <cell r="DE54" t="str">
            <v>нд</v>
          </cell>
          <cell r="DF54">
            <v>0</v>
          </cell>
          <cell r="DG54">
            <v>0</v>
          </cell>
        </row>
        <row r="55">
          <cell r="D55" t="str">
            <v>Г</v>
          </cell>
          <cell r="E55" t="str">
            <v>АО "Чеченэнерго"</v>
          </cell>
          <cell r="F55" t="str">
            <v>Чеченская Республика</v>
          </cell>
          <cell r="G55" t="str">
            <v>нд</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t="str">
            <v>нд</v>
          </cell>
          <cell r="AA55" t="str">
            <v>нд</v>
          </cell>
          <cell r="AB55" t="str">
            <v>нд</v>
          </cell>
          <cell r="AC55" t="str">
            <v>нд</v>
          </cell>
          <cell r="AD55" t="str">
            <v>нд</v>
          </cell>
          <cell r="AE55" t="str">
            <v>нд</v>
          </cell>
          <cell r="AF55" t="str">
            <v>нд</v>
          </cell>
          <cell r="AG55">
            <v>0</v>
          </cell>
          <cell r="AH55">
            <v>0</v>
          </cell>
          <cell r="AI55" t="str">
            <v>нд</v>
          </cell>
          <cell r="AJ55">
            <v>0</v>
          </cell>
          <cell r="AK55">
            <v>0</v>
          </cell>
          <cell r="AL55" t="str">
            <v>нд</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v>0</v>
          </cell>
          <cell r="BC55">
            <v>0</v>
          </cell>
          <cell r="BD55">
            <v>0</v>
          </cell>
          <cell r="BE55">
            <v>0</v>
          </cell>
          <cell r="BF55">
            <v>0</v>
          </cell>
          <cell r="BG55">
            <v>0</v>
          </cell>
          <cell r="BH55">
            <v>0</v>
          </cell>
          <cell r="BI55">
            <v>0</v>
          </cell>
          <cell r="BJ55">
            <v>0</v>
          </cell>
          <cell r="BK55" t="str">
            <v>нд</v>
          </cell>
          <cell r="BL55">
            <v>0</v>
          </cell>
          <cell r="BM55" t="str">
            <v>нд</v>
          </cell>
          <cell r="BN55">
            <v>0</v>
          </cell>
          <cell r="BO55" t="str">
            <v>нд</v>
          </cell>
          <cell r="BP55">
            <v>0</v>
          </cell>
          <cell r="BQ55">
            <v>0</v>
          </cell>
          <cell r="BR55">
            <v>0</v>
          </cell>
          <cell r="BS55">
            <v>0</v>
          </cell>
          <cell r="BT55">
            <v>0</v>
          </cell>
          <cell r="BU55">
            <v>0</v>
          </cell>
          <cell r="BV55">
            <v>0</v>
          </cell>
          <cell r="BW55">
            <v>0</v>
          </cell>
          <cell r="BX55">
            <v>0</v>
          </cell>
          <cell r="BY55">
            <v>0</v>
          </cell>
          <cell r="BZ55">
            <v>0</v>
          </cell>
          <cell r="CA55" t="str">
            <v>нд</v>
          </cell>
          <cell r="CB55">
            <v>0</v>
          </cell>
          <cell r="CC55" t="str">
            <v>нд</v>
          </cell>
          <cell r="CD55">
            <v>0</v>
          </cell>
          <cell r="CE55" t="str">
            <v>нд</v>
          </cell>
          <cell r="CF55">
            <v>0</v>
          </cell>
          <cell r="CG55" t="str">
            <v>нд</v>
          </cell>
          <cell r="CH55">
            <v>0</v>
          </cell>
          <cell r="CI55" t="str">
            <v>нд</v>
          </cell>
          <cell r="CJ55">
            <v>0</v>
          </cell>
          <cell r="CK55">
            <v>0</v>
          </cell>
          <cell r="CL55" t="str">
            <v>нд</v>
          </cell>
          <cell r="CM55">
            <v>0</v>
          </cell>
          <cell r="CN55">
            <v>0</v>
          </cell>
          <cell r="CO55">
            <v>0</v>
          </cell>
          <cell r="CP55">
            <v>0</v>
          </cell>
          <cell r="CQ55">
            <v>0</v>
          </cell>
          <cell r="CR55">
            <v>0</v>
          </cell>
          <cell r="CS55">
            <v>0</v>
          </cell>
          <cell r="CT55">
            <v>0</v>
          </cell>
          <cell r="CU55">
            <v>0</v>
          </cell>
          <cell r="CV55">
            <v>0</v>
          </cell>
          <cell r="CW55" t="str">
            <v>нд</v>
          </cell>
          <cell r="CX55">
            <v>0</v>
          </cell>
          <cell r="CY55" t="str">
            <v>нд</v>
          </cell>
          <cell r="CZ55">
            <v>0</v>
          </cell>
          <cell r="DA55" t="str">
            <v>нд</v>
          </cell>
          <cell r="DB55">
            <v>0</v>
          </cell>
          <cell r="DC55" t="str">
            <v>нд</v>
          </cell>
          <cell r="DD55">
            <v>0</v>
          </cell>
          <cell r="DE55" t="str">
            <v>нд</v>
          </cell>
          <cell r="DF55">
            <v>0</v>
          </cell>
          <cell r="DG55">
            <v>0</v>
          </cell>
        </row>
        <row r="56">
          <cell r="D56" t="str">
            <v>Г</v>
          </cell>
          <cell r="E56" t="str">
            <v>АО "Чеченэнерго"</v>
          </cell>
          <cell r="F56" t="str">
            <v>Чеченская Республика</v>
          </cell>
          <cell r="G56" t="str">
            <v>нд</v>
          </cell>
          <cell r="H56">
            <v>0</v>
          </cell>
          <cell r="I56">
            <v>0</v>
          </cell>
          <cell r="J56">
            <v>0</v>
          </cell>
          <cell r="K56">
            <v>0</v>
          </cell>
          <cell r="L56">
            <v>0</v>
          </cell>
          <cell r="M56">
            <v>0</v>
          </cell>
          <cell r="N56">
            <v>0</v>
          </cell>
          <cell r="O56">
            <v>0</v>
          </cell>
          <cell r="P56">
            <v>0</v>
          </cell>
          <cell r="Q56">
            <v>0</v>
          </cell>
          <cell r="R56">
            <v>0</v>
          </cell>
          <cell r="S56">
            <v>0</v>
          </cell>
          <cell r="T56">
            <v>0</v>
          </cell>
          <cell r="U56">
            <v>0</v>
          </cell>
          <cell r="V56">
            <v>0</v>
          </cell>
          <cell r="W56">
            <v>0</v>
          </cell>
          <cell r="X56">
            <v>0</v>
          </cell>
          <cell r="Y56">
            <v>0</v>
          </cell>
          <cell r="Z56" t="str">
            <v>нд</v>
          </cell>
          <cell r="AA56" t="str">
            <v>нд</v>
          </cell>
          <cell r="AB56" t="str">
            <v>нд</v>
          </cell>
          <cell r="AC56" t="str">
            <v>нд</v>
          </cell>
          <cell r="AD56" t="str">
            <v>нд</v>
          </cell>
          <cell r="AE56" t="str">
            <v>нд</v>
          </cell>
          <cell r="AF56" t="str">
            <v>нд</v>
          </cell>
          <cell r="AG56">
            <v>0</v>
          </cell>
          <cell r="AH56">
            <v>0</v>
          </cell>
          <cell r="AI56" t="str">
            <v>нд</v>
          </cell>
          <cell r="AJ56">
            <v>0</v>
          </cell>
          <cell r="AK56">
            <v>0</v>
          </cell>
          <cell r="AL56" t="str">
            <v>нд</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v>0</v>
          </cell>
          <cell r="BC56">
            <v>0</v>
          </cell>
          <cell r="BD56">
            <v>0</v>
          </cell>
          <cell r="BE56">
            <v>0</v>
          </cell>
          <cell r="BF56">
            <v>0</v>
          </cell>
          <cell r="BG56">
            <v>0</v>
          </cell>
          <cell r="BH56">
            <v>0</v>
          </cell>
          <cell r="BI56">
            <v>0</v>
          </cell>
          <cell r="BJ56">
            <v>0</v>
          </cell>
          <cell r="BK56" t="str">
            <v>нд</v>
          </cell>
          <cell r="BL56">
            <v>0</v>
          </cell>
          <cell r="BM56" t="str">
            <v>нд</v>
          </cell>
          <cell r="BN56">
            <v>0</v>
          </cell>
          <cell r="BO56" t="str">
            <v>нд</v>
          </cell>
          <cell r="BP56">
            <v>0</v>
          </cell>
          <cell r="BQ56">
            <v>0</v>
          </cell>
          <cell r="BR56">
            <v>0</v>
          </cell>
          <cell r="BS56">
            <v>0</v>
          </cell>
          <cell r="BT56">
            <v>0</v>
          </cell>
          <cell r="BU56">
            <v>0</v>
          </cell>
          <cell r="BV56">
            <v>0</v>
          </cell>
          <cell r="BW56">
            <v>0</v>
          </cell>
          <cell r="BX56">
            <v>0</v>
          </cell>
          <cell r="BY56">
            <v>0</v>
          </cell>
          <cell r="BZ56">
            <v>0</v>
          </cell>
          <cell r="CA56" t="str">
            <v>нд</v>
          </cell>
          <cell r="CB56">
            <v>0</v>
          </cell>
          <cell r="CC56" t="str">
            <v>нд</v>
          </cell>
          <cell r="CD56">
            <v>0</v>
          </cell>
          <cell r="CE56" t="str">
            <v>нд</v>
          </cell>
          <cell r="CF56">
            <v>0</v>
          </cell>
          <cell r="CG56" t="str">
            <v>нд</v>
          </cell>
          <cell r="CH56">
            <v>0</v>
          </cell>
          <cell r="CI56" t="str">
            <v>нд</v>
          </cell>
          <cell r="CJ56">
            <v>0</v>
          </cell>
          <cell r="CK56">
            <v>0</v>
          </cell>
          <cell r="CL56" t="str">
            <v>нд</v>
          </cell>
          <cell r="CM56">
            <v>0</v>
          </cell>
          <cell r="CN56">
            <v>0</v>
          </cell>
          <cell r="CO56">
            <v>0</v>
          </cell>
          <cell r="CP56">
            <v>0</v>
          </cell>
          <cell r="CQ56">
            <v>0</v>
          </cell>
          <cell r="CR56">
            <v>0</v>
          </cell>
          <cell r="CS56">
            <v>0</v>
          </cell>
          <cell r="CT56">
            <v>0</v>
          </cell>
          <cell r="CU56">
            <v>0</v>
          </cell>
          <cell r="CV56">
            <v>0</v>
          </cell>
          <cell r="CW56" t="str">
            <v>нд</v>
          </cell>
          <cell r="CX56">
            <v>0</v>
          </cell>
          <cell r="CY56" t="str">
            <v>нд</v>
          </cell>
          <cell r="CZ56">
            <v>0</v>
          </cell>
          <cell r="DA56" t="str">
            <v>нд</v>
          </cell>
          <cell r="DB56">
            <v>0</v>
          </cell>
          <cell r="DC56" t="str">
            <v>нд</v>
          </cell>
          <cell r="DD56">
            <v>0</v>
          </cell>
          <cell r="DE56" t="str">
            <v>нд</v>
          </cell>
          <cell r="DF56">
            <v>0</v>
          </cell>
          <cell r="DG56">
            <v>0</v>
          </cell>
        </row>
        <row r="57">
          <cell r="D57" t="str">
            <v>Г</v>
          </cell>
          <cell r="E57" t="str">
            <v>АО "Чеченэнерго"</v>
          </cell>
          <cell r="F57" t="str">
            <v>Чеченская Республика</v>
          </cell>
          <cell r="G57" t="str">
            <v>нд</v>
          </cell>
          <cell r="H57">
            <v>0</v>
          </cell>
          <cell r="I57">
            <v>0</v>
          </cell>
          <cell r="J57">
            <v>0</v>
          </cell>
          <cell r="K57">
            <v>0</v>
          </cell>
          <cell r="L57">
            <v>0</v>
          </cell>
          <cell r="M57">
            <v>0</v>
          </cell>
          <cell r="N57">
            <v>0</v>
          </cell>
          <cell r="O57">
            <v>0</v>
          </cell>
          <cell r="P57">
            <v>0</v>
          </cell>
          <cell r="Q57">
            <v>0</v>
          </cell>
          <cell r="R57">
            <v>0</v>
          </cell>
          <cell r="S57">
            <v>0</v>
          </cell>
          <cell r="T57">
            <v>0</v>
          </cell>
          <cell r="U57">
            <v>0</v>
          </cell>
          <cell r="V57">
            <v>0</v>
          </cell>
          <cell r="W57">
            <v>0</v>
          </cell>
          <cell r="X57">
            <v>0</v>
          </cell>
          <cell r="Y57">
            <v>0</v>
          </cell>
          <cell r="Z57" t="str">
            <v>нд</v>
          </cell>
          <cell r="AA57" t="str">
            <v>нд</v>
          </cell>
          <cell r="AB57" t="str">
            <v>нд</v>
          </cell>
          <cell r="AC57" t="str">
            <v>нд</v>
          </cell>
          <cell r="AD57" t="str">
            <v>нд</v>
          </cell>
          <cell r="AE57" t="str">
            <v>нд</v>
          </cell>
          <cell r="AF57" t="str">
            <v>нд</v>
          </cell>
          <cell r="AG57">
            <v>0</v>
          </cell>
          <cell r="AH57">
            <v>0</v>
          </cell>
          <cell r="AI57" t="str">
            <v>нд</v>
          </cell>
          <cell r="AJ57">
            <v>0</v>
          </cell>
          <cell r="AK57">
            <v>0</v>
          </cell>
          <cell r="AL57" t="str">
            <v>нд</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v>0</v>
          </cell>
          <cell r="BC57">
            <v>0</v>
          </cell>
          <cell r="BD57">
            <v>0</v>
          </cell>
          <cell r="BE57">
            <v>0</v>
          </cell>
          <cell r="BF57">
            <v>0</v>
          </cell>
          <cell r="BG57">
            <v>0</v>
          </cell>
          <cell r="BH57">
            <v>0</v>
          </cell>
          <cell r="BI57">
            <v>0</v>
          </cell>
          <cell r="BJ57">
            <v>0</v>
          </cell>
          <cell r="BK57" t="str">
            <v>нд</v>
          </cell>
          <cell r="BL57">
            <v>0</v>
          </cell>
          <cell r="BM57" t="str">
            <v>нд</v>
          </cell>
          <cell r="BN57">
            <v>0</v>
          </cell>
          <cell r="BO57" t="str">
            <v>нд</v>
          </cell>
          <cell r="BP57">
            <v>0</v>
          </cell>
          <cell r="BQ57">
            <v>0</v>
          </cell>
          <cell r="BR57">
            <v>0</v>
          </cell>
          <cell r="BS57">
            <v>0</v>
          </cell>
          <cell r="BT57">
            <v>0</v>
          </cell>
          <cell r="BU57">
            <v>0</v>
          </cell>
          <cell r="BV57">
            <v>0</v>
          </cell>
          <cell r="BW57">
            <v>0</v>
          </cell>
          <cell r="BX57">
            <v>0</v>
          </cell>
          <cell r="BY57">
            <v>0</v>
          </cell>
          <cell r="BZ57">
            <v>0</v>
          </cell>
          <cell r="CA57" t="str">
            <v>нд</v>
          </cell>
          <cell r="CB57">
            <v>0</v>
          </cell>
          <cell r="CC57" t="str">
            <v>нд</v>
          </cell>
          <cell r="CD57">
            <v>0</v>
          </cell>
          <cell r="CE57" t="str">
            <v>нд</v>
          </cell>
          <cell r="CF57">
            <v>0</v>
          </cell>
          <cell r="CG57" t="str">
            <v>нд</v>
          </cell>
          <cell r="CH57">
            <v>0</v>
          </cell>
          <cell r="CI57" t="str">
            <v>нд</v>
          </cell>
          <cell r="CJ57">
            <v>0</v>
          </cell>
          <cell r="CK57">
            <v>0</v>
          </cell>
          <cell r="CL57" t="str">
            <v>нд</v>
          </cell>
          <cell r="CM57">
            <v>0</v>
          </cell>
          <cell r="CN57">
            <v>0</v>
          </cell>
          <cell r="CO57">
            <v>0</v>
          </cell>
          <cell r="CP57">
            <v>0</v>
          </cell>
          <cell r="CQ57">
            <v>0</v>
          </cell>
          <cell r="CR57">
            <v>0</v>
          </cell>
          <cell r="CS57">
            <v>0</v>
          </cell>
          <cell r="CT57">
            <v>0</v>
          </cell>
          <cell r="CU57">
            <v>0</v>
          </cell>
          <cell r="CV57">
            <v>0</v>
          </cell>
          <cell r="CW57" t="str">
            <v>нд</v>
          </cell>
          <cell r="CX57">
            <v>0</v>
          </cell>
          <cell r="CY57" t="str">
            <v>нд</v>
          </cell>
          <cell r="CZ57">
            <v>0</v>
          </cell>
          <cell r="DA57" t="str">
            <v>нд</v>
          </cell>
          <cell r="DB57">
            <v>0</v>
          </cell>
          <cell r="DC57" t="str">
            <v>нд</v>
          </cell>
          <cell r="DD57">
            <v>0</v>
          </cell>
          <cell r="DE57" t="str">
            <v>нд</v>
          </cell>
          <cell r="DF57">
            <v>0</v>
          </cell>
          <cell r="DG57">
            <v>0</v>
          </cell>
        </row>
        <row r="58">
          <cell r="D58" t="str">
            <v>Г</v>
          </cell>
          <cell r="E58" t="str">
            <v>АО "Чеченэнерго"</v>
          </cell>
          <cell r="F58" t="str">
            <v>Чеченская Республика</v>
          </cell>
          <cell r="G58" t="str">
            <v>нд</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t="str">
            <v>нд</v>
          </cell>
          <cell r="AA58" t="str">
            <v>нд</v>
          </cell>
          <cell r="AB58" t="str">
            <v>нд</v>
          </cell>
          <cell r="AC58" t="str">
            <v>нд</v>
          </cell>
          <cell r="AD58" t="str">
            <v>нд</v>
          </cell>
          <cell r="AE58" t="str">
            <v>нд</v>
          </cell>
          <cell r="AF58" t="str">
            <v>нд</v>
          </cell>
          <cell r="AG58">
            <v>0</v>
          </cell>
          <cell r="AH58">
            <v>0</v>
          </cell>
          <cell r="AI58" t="str">
            <v>нд</v>
          </cell>
          <cell r="AJ58">
            <v>0</v>
          </cell>
          <cell r="AK58">
            <v>0</v>
          </cell>
          <cell r="AL58" t="str">
            <v>нд</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cell r="BA58">
            <v>0</v>
          </cell>
          <cell r="BB58">
            <v>0</v>
          </cell>
          <cell r="BC58">
            <v>0</v>
          </cell>
          <cell r="BD58">
            <v>0</v>
          </cell>
          <cell r="BE58">
            <v>0</v>
          </cell>
          <cell r="BF58">
            <v>0</v>
          </cell>
          <cell r="BG58">
            <v>0</v>
          </cell>
          <cell r="BH58">
            <v>0</v>
          </cell>
          <cell r="BI58">
            <v>0</v>
          </cell>
          <cell r="BJ58">
            <v>0</v>
          </cell>
          <cell r="BK58" t="str">
            <v>нд</v>
          </cell>
          <cell r="BL58">
            <v>0</v>
          </cell>
          <cell r="BM58" t="str">
            <v>нд</v>
          </cell>
          <cell r="BN58">
            <v>0</v>
          </cell>
          <cell r="BO58" t="str">
            <v>нд</v>
          </cell>
          <cell r="BP58">
            <v>0</v>
          </cell>
          <cell r="BQ58">
            <v>0</v>
          </cell>
          <cell r="BR58">
            <v>0</v>
          </cell>
          <cell r="BS58">
            <v>0</v>
          </cell>
          <cell r="BT58">
            <v>0</v>
          </cell>
          <cell r="BU58">
            <v>0</v>
          </cell>
          <cell r="BV58">
            <v>0</v>
          </cell>
          <cell r="BW58">
            <v>0</v>
          </cell>
          <cell r="BX58">
            <v>0</v>
          </cell>
          <cell r="BY58">
            <v>0</v>
          </cell>
          <cell r="BZ58">
            <v>0</v>
          </cell>
          <cell r="CA58" t="str">
            <v>нд</v>
          </cell>
          <cell r="CB58">
            <v>0</v>
          </cell>
          <cell r="CC58" t="str">
            <v>нд</v>
          </cell>
          <cell r="CD58">
            <v>0</v>
          </cell>
          <cell r="CE58" t="str">
            <v>нд</v>
          </cell>
          <cell r="CF58">
            <v>0</v>
          </cell>
          <cell r="CG58" t="str">
            <v>нд</v>
          </cell>
          <cell r="CH58">
            <v>0</v>
          </cell>
          <cell r="CI58" t="str">
            <v>нд</v>
          </cell>
          <cell r="CJ58">
            <v>0</v>
          </cell>
          <cell r="CK58">
            <v>0</v>
          </cell>
          <cell r="CL58" t="str">
            <v>нд</v>
          </cell>
          <cell r="CM58">
            <v>0</v>
          </cell>
          <cell r="CN58">
            <v>0</v>
          </cell>
          <cell r="CO58">
            <v>0</v>
          </cell>
          <cell r="CP58">
            <v>0</v>
          </cell>
          <cell r="CQ58">
            <v>0</v>
          </cell>
          <cell r="CR58">
            <v>0</v>
          </cell>
          <cell r="CS58">
            <v>0</v>
          </cell>
          <cell r="CT58">
            <v>0</v>
          </cell>
          <cell r="CU58">
            <v>0</v>
          </cell>
          <cell r="CV58">
            <v>0</v>
          </cell>
          <cell r="CW58" t="str">
            <v>нд</v>
          </cell>
          <cell r="CX58">
            <v>0</v>
          </cell>
          <cell r="CY58" t="str">
            <v>нд</v>
          </cell>
          <cell r="CZ58">
            <v>0</v>
          </cell>
          <cell r="DA58" t="str">
            <v>нд</v>
          </cell>
          <cell r="DB58">
            <v>0</v>
          </cell>
          <cell r="DC58" t="str">
            <v>нд</v>
          </cell>
          <cell r="DD58">
            <v>0</v>
          </cell>
          <cell r="DE58" t="str">
            <v>нд</v>
          </cell>
          <cell r="DF58">
            <v>0</v>
          </cell>
          <cell r="DG58">
            <v>0</v>
          </cell>
        </row>
        <row r="59">
          <cell r="D59" t="str">
            <v>Г</v>
          </cell>
          <cell r="E59" t="str">
            <v>АО "Чеченэнерго"</v>
          </cell>
          <cell r="F59" t="str">
            <v>Чеченская Республика</v>
          </cell>
          <cell r="G59" t="str">
            <v>нд</v>
          </cell>
          <cell r="H59">
            <v>0</v>
          </cell>
          <cell r="I59">
            <v>0</v>
          </cell>
          <cell r="J59">
            <v>0</v>
          </cell>
          <cell r="K59">
            <v>0</v>
          </cell>
          <cell r="L59">
            <v>0</v>
          </cell>
          <cell r="M59">
            <v>0</v>
          </cell>
          <cell r="N59">
            <v>0</v>
          </cell>
          <cell r="O59">
            <v>0</v>
          </cell>
          <cell r="P59">
            <v>0</v>
          </cell>
          <cell r="Q59">
            <v>0</v>
          </cell>
          <cell r="R59">
            <v>0</v>
          </cell>
          <cell r="S59">
            <v>0</v>
          </cell>
          <cell r="T59">
            <v>0</v>
          </cell>
          <cell r="U59">
            <v>0</v>
          </cell>
          <cell r="V59">
            <v>0</v>
          </cell>
          <cell r="W59">
            <v>0</v>
          </cell>
          <cell r="X59">
            <v>0</v>
          </cell>
          <cell r="Y59">
            <v>0</v>
          </cell>
          <cell r="Z59" t="str">
            <v>нд</v>
          </cell>
          <cell r="AA59" t="str">
            <v>нд</v>
          </cell>
          <cell r="AB59" t="str">
            <v>нд</v>
          </cell>
          <cell r="AC59" t="str">
            <v>нд</v>
          </cell>
          <cell r="AD59" t="str">
            <v>нд</v>
          </cell>
          <cell r="AE59" t="str">
            <v>нд</v>
          </cell>
          <cell r="AF59" t="str">
            <v>нд</v>
          </cell>
          <cell r="AG59">
            <v>0</v>
          </cell>
          <cell r="AH59">
            <v>0</v>
          </cell>
          <cell r="AI59" t="str">
            <v>нд</v>
          </cell>
          <cell r="AJ59">
            <v>0</v>
          </cell>
          <cell r="AK59">
            <v>0</v>
          </cell>
          <cell r="AL59" t="str">
            <v>нд</v>
          </cell>
          <cell r="AM59">
            <v>0</v>
          </cell>
          <cell r="AN59">
            <v>0</v>
          </cell>
          <cell r="AO59">
            <v>0</v>
          </cell>
          <cell r="AP59">
            <v>0</v>
          </cell>
          <cell r="AQ59">
            <v>0</v>
          </cell>
          <cell r="AR59">
            <v>0</v>
          </cell>
          <cell r="AS59">
            <v>0</v>
          </cell>
          <cell r="AT59">
            <v>0</v>
          </cell>
          <cell r="AU59">
            <v>0</v>
          </cell>
          <cell r="AV59">
            <v>0</v>
          </cell>
          <cell r="AW59">
            <v>0</v>
          </cell>
          <cell r="AX59">
            <v>0</v>
          </cell>
          <cell r="AY59">
            <v>0</v>
          </cell>
          <cell r="AZ59">
            <v>0</v>
          </cell>
          <cell r="BA59">
            <v>0</v>
          </cell>
          <cell r="BB59">
            <v>0</v>
          </cell>
          <cell r="BC59">
            <v>0</v>
          </cell>
          <cell r="BD59">
            <v>0</v>
          </cell>
          <cell r="BE59">
            <v>0</v>
          </cell>
          <cell r="BF59">
            <v>0</v>
          </cell>
          <cell r="BG59">
            <v>0</v>
          </cell>
          <cell r="BH59">
            <v>0</v>
          </cell>
          <cell r="BI59">
            <v>0</v>
          </cell>
          <cell r="BJ59">
            <v>0</v>
          </cell>
          <cell r="BK59">
            <v>0</v>
          </cell>
          <cell r="BL59">
            <v>0</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t="str">
            <v>нд</v>
          </cell>
          <cell r="CB59">
            <v>0</v>
          </cell>
          <cell r="CC59" t="str">
            <v>нд</v>
          </cell>
          <cell r="CD59">
            <v>0</v>
          </cell>
          <cell r="CE59" t="str">
            <v>нд</v>
          </cell>
          <cell r="CF59">
            <v>0</v>
          </cell>
          <cell r="CG59" t="str">
            <v>нд</v>
          </cell>
          <cell r="CH59">
            <v>0</v>
          </cell>
          <cell r="CI59" t="str">
            <v>нд</v>
          </cell>
          <cell r="CJ59">
            <v>0</v>
          </cell>
          <cell r="CK59">
            <v>0</v>
          </cell>
          <cell r="CL59" t="str">
            <v>нд</v>
          </cell>
          <cell r="CM59">
            <v>0</v>
          </cell>
          <cell r="CN59">
            <v>0</v>
          </cell>
          <cell r="CO59">
            <v>0</v>
          </cell>
          <cell r="CP59">
            <v>0</v>
          </cell>
          <cell r="CQ59">
            <v>0</v>
          </cell>
          <cell r="CR59">
            <v>0</v>
          </cell>
          <cell r="CS59">
            <v>0</v>
          </cell>
          <cell r="CT59">
            <v>0</v>
          </cell>
          <cell r="CU59">
            <v>0</v>
          </cell>
          <cell r="CV59">
            <v>0</v>
          </cell>
          <cell r="CW59" t="str">
            <v>нд</v>
          </cell>
          <cell r="CX59">
            <v>0</v>
          </cell>
          <cell r="CY59" t="str">
            <v>нд</v>
          </cell>
          <cell r="CZ59">
            <v>0</v>
          </cell>
          <cell r="DA59" t="str">
            <v>нд</v>
          </cell>
          <cell r="DB59">
            <v>0</v>
          </cell>
          <cell r="DC59" t="str">
            <v>нд</v>
          </cell>
          <cell r="DD59">
            <v>0</v>
          </cell>
          <cell r="DE59" t="str">
            <v>нд</v>
          </cell>
          <cell r="DF59">
            <v>0</v>
          </cell>
          <cell r="DG59">
            <v>0</v>
          </cell>
        </row>
        <row r="60">
          <cell r="D60" t="str">
            <v>Г</v>
          </cell>
          <cell r="E60" t="str">
            <v>АО "Чеченэнерго"</v>
          </cell>
          <cell r="F60" t="str">
            <v>Чеченская Республика</v>
          </cell>
          <cell r="G60" t="str">
            <v>нд</v>
          </cell>
          <cell r="H60">
            <v>0</v>
          </cell>
          <cell r="I60">
            <v>0</v>
          </cell>
          <cell r="J60">
            <v>0</v>
          </cell>
          <cell r="K60">
            <v>0</v>
          </cell>
          <cell r="L60">
            <v>0</v>
          </cell>
          <cell r="M60">
            <v>0</v>
          </cell>
          <cell r="N60">
            <v>0</v>
          </cell>
          <cell r="O60">
            <v>0</v>
          </cell>
          <cell r="P60">
            <v>0</v>
          </cell>
          <cell r="Q60">
            <v>0</v>
          </cell>
          <cell r="R60">
            <v>0</v>
          </cell>
          <cell r="S60">
            <v>0</v>
          </cell>
          <cell r="T60">
            <v>0</v>
          </cell>
          <cell r="U60">
            <v>0</v>
          </cell>
          <cell r="V60">
            <v>0</v>
          </cell>
          <cell r="W60">
            <v>0</v>
          </cell>
          <cell r="X60">
            <v>0</v>
          </cell>
          <cell r="Y60">
            <v>0</v>
          </cell>
          <cell r="Z60" t="str">
            <v>нд</v>
          </cell>
          <cell r="AA60" t="str">
            <v>нд</v>
          </cell>
          <cell r="AB60" t="str">
            <v>нд</v>
          </cell>
          <cell r="AC60" t="str">
            <v>нд</v>
          </cell>
          <cell r="AD60" t="str">
            <v>нд</v>
          </cell>
          <cell r="AE60" t="str">
            <v>нд</v>
          </cell>
          <cell r="AF60" t="str">
            <v>нд</v>
          </cell>
          <cell r="AG60">
            <v>0</v>
          </cell>
          <cell r="AH60">
            <v>0</v>
          </cell>
          <cell r="AI60" t="str">
            <v>нд</v>
          </cell>
          <cell r="AJ60">
            <v>0</v>
          </cell>
          <cell r="AK60">
            <v>0</v>
          </cell>
          <cell r="AL60" t="str">
            <v>нд</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v>0</v>
          </cell>
          <cell r="BC60">
            <v>0</v>
          </cell>
          <cell r="BD60">
            <v>0</v>
          </cell>
          <cell r="BE60">
            <v>0</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t="str">
            <v>нд</v>
          </cell>
          <cell r="CB60">
            <v>0</v>
          </cell>
          <cell r="CC60" t="str">
            <v>нд</v>
          </cell>
          <cell r="CD60">
            <v>0</v>
          </cell>
          <cell r="CE60" t="str">
            <v>нд</v>
          </cell>
          <cell r="CF60">
            <v>0</v>
          </cell>
          <cell r="CG60" t="str">
            <v>нд</v>
          </cell>
          <cell r="CH60">
            <v>0</v>
          </cell>
          <cell r="CI60" t="str">
            <v>нд</v>
          </cell>
          <cell r="CJ60">
            <v>0</v>
          </cell>
          <cell r="CK60">
            <v>0</v>
          </cell>
          <cell r="CL60" t="str">
            <v>нд</v>
          </cell>
          <cell r="CM60">
            <v>0</v>
          </cell>
          <cell r="CN60">
            <v>0</v>
          </cell>
          <cell r="CO60">
            <v>0</v>
          </cell>
          <cell r="CP60">
            <v>0</v>
          </cell>
          <cell r="CQ60">
            <v>0</v>
          </cell>
          <cell r="CR60">
            <v>0</v>
          </cell>
          <cell r="CS60">
            <v>0</v>
          </cell>
          <cell r="CT60">
            <v>0</v>
          </cell>
          <cell r="CU60">
            <v>0</v>
          </cell>
          <cell r="CV60">
            <v>0</v>
          </cell>
          <cell r="CW60" t="str">
            <v>нд</v>
          </cell>
          <cell r="CX60">
            <v>0</v>
          </cell>
          <cell r="CY60" t="str">
            <v>нд</v>
          </cell>
          <cell r="CZ60">
            <v>0</v>
          </cell>
          <cell r="DA60" t="str">
            <v>нд</v>
          </cell>
          <cell r="DB60">
            <v>0</v>
          </cell>
          <cell r="DC60" t="str">
            <v>нд</v>
          </cell>
          <cell r="DD60">
            <v>0</v>
          </cell>
          <cell r="DE60" t="str">
            <v>нд</v>
          </cell>
          <cell r="DF60">
            <v>0</v>
          </cell>
          <cell r="DG60">
            <v>0</v>
          </cell>
        </row>
        <row r="61">
          <cell r="D61" t="str">
            <v>Г</v>
          </cell>
          <cell r="E61" t="str">
            <v>АО "Чеченэнерго"</v>
          </cell>
          <cell r="F61" t="str">
            <v>Чеченская Республика</v>
          </cell>
          <cell r="G61" t="str">
            <v>нд</v>
          </cell>
          <cell r="H61">
            <v>0</v>
          </cell>
          <cell r="I61">
            <v>0</v>
          </cell>
          <cell r="J61">
            <v>0</v>
          </cell>
          <cell r="K61">
            <v>0</v>
          </cell>
          <cell r="L61">
            <v>0</v>
          </cell>
          <cell r="M61">
            <v>0</v>
          </cell>
          <cell r="N61">
            <v>0</v>
          </cell>
          <cell r="O61">
            <v>0</v>
          </cell>
          <cell r="P61">
            <v>0</v>
          </cell>
          <cell r="Q61">
            <v>0</v>
          </cell>
          <cell r="R61">
            <v>0</v>
          </cell>
          <cell r="S61">
            <v>0</v>
          </cell>
          <cell r="T61">
            <v>0</v>
          </cell>
          <cell r="U61">
            <v>0</v>
          </cell>
          <cell r="V61">
            <v>0</v>
          </cell>
          <cell r="W61">
            <v>0</v>
          </cell>
          <cell r="X61">
            <v>0</v>
          </cell>
          <cell r="Y61">
            <v>0</v>
          </cell>
          <cell r="Z61" t="str">
            <v>нд</v>
          </cell>
          <cell r="AA61" t="str">
            <v>нд</v>
          </cell>
          <cell r="AB61" t="str">
            <v>нд</v>
          </cell>
          <cell r="AC61" t="str">
            <v>нд</v>
          </cell>
          <cell r="AD61" t="str">
            <v>нд</v>
          </cell>
          <cell r="AE61" t="str">
            <v>нд</v>
          </cell>
          <cell r="AF61" t="str">
            <v>нд</v>
          </cell>
          <cell r="AG61">
            <v>0</v>
          </cell>
          <cell r="AH61">
            <v>0</v>
          </cell>
          <cell r="AI61" t="str">
            <v>нд</v>
          </cell>
          <cell r="AJ61">
            <v>0</v>
          </cell>
          <cell r="AK61">
            <v>0</v>
          </cell>
          <cell r="AL61" t="str">
            <v>нд</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v>0</v>
          </cell>
          <cell r="BC61">
            <v>0</v>
          </cell>
          <cell r="BD61">
            <v>0</v>
          </cell>
          <cell r="BE61">
            <v>0</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t="str">
            <v>нд</v>
          </cell>
          <cell r="CB61">
            <v>0</v>
          </cell>
          <cell r="CC61" t="str">
            <v>нд</v>
          </cell>
          <cell r="CD61">
            <v>0</v>
          </cell>
          <cell r="CE61" t="str">
            <v>нд</v>
          </cell>
          <cell r="CF61">
            <v>0</v>
          </cell>
          <cell r="CG61" t="str">
            <v>нд</v>
          </cell>
          <cell r="CH61">
            <v>0</v>
          </cell>
          <cell r="CI61" t="str">
            <v>нд</v>
          </cell>
          <cell r="CJ61">
            <v>0</v>
          </cell>
          <cell r="CK61">
            <v>0</v>
          </cell>
          <cell r="CL61" t="str">
            <v>нд</v>
          </cell>
          <cell r="CM61">
            <v>0</v>
          </cell>
          <cell r="CN61">
            <v>0</v>
          </cell>
          <cell r="CO61">
            <v>0</v>
          </cell>
          <cell r="CP61">
            <v>0</v>
          </cell>
          <cell r="CQ61">
            <v>0</v>
          </cell>
          <cell r="CR61">
            <v>0</v>
          </cell>
          <cell r="CS61">
            <v>0</v>
          </cell>
          <cell r="CT61">
            <v>0</v>
          </cell>
          <cell r="CU61">
            <v>0</v>
          </cell>
          <cell r="CV61">
            <v>0</v>
          </cell>
          <cell r="CW61" t="str">
            <v>нд</v>
          </cell>
          <cell r="CX61">
            <v>0</v>
          </cell>
          <cell r="CY61" t="str">
            <v>нд</v>
          </cell>
          <cell r="CZ61">
            <v>0</v>
          </cell>
          <cell r="DA61" t="str">
            <v>нд</v>
          </cell>
          <cell r="DB61">
            <v>0</v>
          </cell>
          <cell r="DC61" t="str">
            <v>нд</v>
          </cell>
          <cell r="DD61">
            <v>0</v>
          </cell>
          <cell r="DE61" t="str">
            <v>нд</v>
          </cell>
          <cell r="DF61">
            <v>0</v>
          </cell>
          <cell r="DG61">
            <v>0</v>
          </cell>
        </row>
        <row r="62">
          <cell r="D62" t="str">
            <v>Г</v>
          </cell>
          <cell r="E62" t="str">
            <v>АО "Чеченэнерго"</v>
          </cell>
          <cell r="F62" t="str">
            <v>Чеченская Республика</v>
          </cell>
          <cell r="G62" t="str">
            <v>нд</v>
          </cell>
          <cell r="H62">
            <v>0</v>
          </cell>
          <cell r="I62">
            <v>0</v>
          </cell>
          <cell r="J62">
            <v>0</v>
          </cell>
          <cell r="K62">
            <v>0</v>
          </cell>
          <cell r="L62">
            <v>0</v>
          </cell>
          <cell r="M62">
            <v>0</v>
          </cell>
          <cell r="N62">
            <v>0</v>
          </cell>
          <cell r="O62">
            <v>0</v>
          </cell>
          <cell r="P62">
            <v>0</v>
          </cell>
          <cell r="Q62">
            <v>0</v>
          </cell>
          <cell r="R62">
            <v>0</v>
          </cell>
          <cell r="S62">
            <v>0</v>
          </cell>
          <cell r="T62">
            <v>0</v>
          </cell>
          <cell r="U62">
            <v>0</v>
          </cell>
          <cell r="V62">
            <v>0</v>
          </cell>
          <cell r="W62">
            <v>0</v>
          </cell>
          <cell r="X62">
            <v>0</v>
          </cell>
          <cell r="Y62">
            <v>0</v>
          </cell>
          <cell r="Z62" t="str">
            <v>нд</v>
          </cell>
          <cell r="AA62" t="str">
            <v>нд</v>
          </cell>
          <cell r="AB62" t="str">
            <v>нд</v>
          </cell>
          <cell r="AC62" t="str">
            <v>нд</v>
          </cell>
          <cell r="AD62" t="str">
            <v>нд</v>
          </cell>
          <cell r="AE62" t="str">
            <v>нд</v>
          </cell>
          <cell r="AF62" t="str">
            <v>нд</v>
          </cell>
          <cell r="AG62">
            <v>0</v>
          </cell>
          <cell r="AH62">
            <v>0</v>
          </cell>
          <cell r="AI62" t="str">
            <v>нд</v>
          </cell>
          <cell r="AJ62">
            <v>0</v>
          </cell>
          <cell r="AK62">
            <v>0</v>
          </cell>
          <cell r="AL62" t="str">
            <v>нд</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v>0</v>
          </cell>
          <cell r="BC62">
            <v>0</v>
          </cell>
          <cell r="BD62">
            <v>0</v>
          </cell>
          <cell r="BE62">
            <v>0</v>
          </cell>
          <cell r="BF62">
            <v>0</v>
          </cell>
          <cell r="BG62">
            <v>0</v>
          </cell>
          <cell r="BH62">
            <v>0</v>
          </cell>
          <cell r="BI62">
            <v>0</v>
          </cell>
          <cell r="BJ62">
            <v>0</v>
          </cell>
          <cell r="BK62" t="str">
            <v>нд</v>
          </cell>
          <cell r="BL62">
            <v>0</v>
          </cell>
          <cell r="BM62" t="str">
            <v>нд</v>
          </cell>
          <cell r="BN62">
            <v>0</v>
          </cell>
          <cell r="BO62" t="str">
            <v>нд</v>
          </cell>
          <cell r="BP62">
            <v>0</v>
          </cell>
          <cell r="BQ62">
            <v>0</v>
          </cell>
          <cell r="BR62">
            <v>0</v>
          </cell>
          <cell r="BS62">
            <v>0</v>
          </cell>
          <cell r="BT62">
            <v>0</v>
          </cell>
          <cell r="BU62">
            <v>0</v>
          </cell>
          <cell r="BV62">
            <v>0</v>
          </cell>
          <cell r="BW62">
            <v>0</v>
          </cell>
          <cell r="BX62">
            <v>0</v>
          </cell>
          <cell r="BY62">
            <v>0</v>
          </cell>
          <cell r="BZ62">
            <v>0</v>
          </cell>
          <cell r="CA62" t="str">
            <v>нд</v>
          </cell>
          <cell r="CB62">
            <v>0</v>
          </cell>
          <cell r="CC62" t="str">
            <v>нд</v>
          </cell>
          <cell r="CD62">
            <v>0</v>
          </cell>
          <cell r="CE62" t="str">
            <v>нд</v>
          </cell>
          <cell r="CF62">
            <v>0</v>
          </cell>
          <cell r="CG62" t="str">
            <v>нд</v>
          </cell>
          <cell r="CH62">
            <v>0</v>
          </cell>
          <cell r="CI62" t="str">
            <v>нд</v>
          </cell>
          <cell r="CJ62">
            <v>0</v>
          </cell>
          <cell r="CK62">
            <v>0</v>
          </cell>
          <cell r="CL62" t="str">
            <v>нд</v>
          </cell>
          <cell r="CM62">
            <v>0</v>
          </cell>
          <cell r="CN62">
            <v>0</v>
          </cell>
          <cell r="CO62">
            <v>0</v>
          </cell>
          <cell r="CP62">
            <v>0</v>
          </cell>
          <cell r="CQ62">
            <v>0</v>
          </cell>
          <cell r="CR62">
            <v>0</v>
          </cell>
          <cell r="CS62">
            <v>0</v>
          </cell>
          <cell r="CT62">
            <v>0</v>
          </cell>
          <cell r="CU62">
            <v>0</v>
          </cell>
          <cell r="CV62">
            <v>0</v>
          </cell>
          <cell r="CW62" t="str">
            <v>нд</v>
          </cell>
          <cell r="CX62">
            <v>0</v>
          </cell>
          <cell r="CY62" t="str">
            <v>нд</v>
          </cell>
          <cell r="CZ62">
            <v>0</v>
          </cell>
          <cell r="DA62" t="str">
            <v>нд</v>
          </cell>
          <cell r="DB62">
            <v>0</v>
          </cell>
          <cell r="DC62" t="str">
            <v>нд</v>
          </cell>
          <cell r="DD62">
            <v>0</v>
          </cell>
          <cell r="DE62" t="str">
            <v>нд</v>
          </cell>
          <cell r="DF62">
            <v>0</v>
          </cell>
          <cell r="DG62">
            <v>0</v>
          </cell>
        </row>
        <row r="63">
          <cell r="D63" t="str">
            <v>Г</v>
          </cell>
          <cell r="E63" t="str">
            <v>АО "Чеченэнерго"</v>
          </cell>
          <cell r="F63" t="str">
            <v>Чеченская Республика</v>
          </cell>
          <cell r="G63" t="str">
            <v>нд</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t="str">
            <v>нд</v>
          </cell>
          <cell r="AA63" t="str">
            <v>нд</v>
          </cell>
          <cell r="AB63" t="str">
            <v>нд</v>
          </cell>
          <cell r="AC63" t="str">
            <v>нд</v>
          </cell>
          <cell r="AD63" t="str">
            <v>нд</v>
          </cell>
          <cell r="AE63" t="str">
            <v>нд</v>
          </cell>
          <cell r="AF63" t="str">
            <v>нд</v>
          </cell>
          <cell r="AG63">
            <v>0</v>
          </cell>
          <cell r="AH63">
            <v>0</v>
          </cell>
          <cell r="AI63" t="str">
            <v>нд</v>
          </cell>
          <cell r="AJ63">
            <v>0</v>
          </cell>
          <cell r="AK63">
            <v>0</v>
          </cell>
          <cell r="AL63" t="str">
            <v>нд</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v>0</v>
          </cell>
          <cell r="BC63">
            <v>0</v>
          </cell>
          <cell r="BD63">
            <v>0</v>
          </cell>
          <cell r="BE63">
            <v>0</v>
          </cell>
          <cell r="BF63">
            <v>0</v>
          </cell>
          <cell r="BG63">
            <v>0</v>
          </cell>
          <cell r="BH63">
            <v>0</v>
          </cell>
          <cell r="BI63">
            <v>0</v>
          </cell>
          <cell r="BJ63">
            <v>0</v>
          </cell>
          <cell r="BK63" t="str">
            <v>нд</v>
          </cell>
          <cell r="BL63">
            <v>0</v>
          </cell>
          <cell r="BM63" t="str">
            <v>нд</v>
          </cell>
          <cell r="BN63">
            <v>0</v>
          </cell>
          <cell r="BO63" t="str">
            <v>нд</v>
          </cell>
          <cell r="BP63">
            <v>0</v>
          </cell>
          <cell r="BQ63">
            <v>0</v>
          </cell>
          <cell r="BR63">
            <v>0</v>
          </cell>
          <cell r="BS63">
            <v>0</v>
          </cell>
          <cell r="BT63">
            <v>0</v>
          </cell>
          <cell r="BU63">
            <v>0</v>
          </cell>
          <cell r="BV63">
            <v>0</v>
          </cell>
          <cell r="BW63">
            <v>0</v>
          </cell>
          <cell r="BX63">
            <v>0</v>
          </cell>
          <cell r="BY63">
            <v>0</v>
          </cell>
          <cell r="BZ63">
            <v>0</v>
          </cell>
          <cell r="CA63" t="str">
            <v>нд</v>
          </cell>
          <cell r="CB63">
            <v>0</v>
          </cell>
          <cell r="CC63" t="str">
            <v>нд</v>
          </cell>
          <cell r="CD63">
            <v>0</v>
          </cell>
          <cell r="CE63" t="str">
            <v>нд</v>
          </cell>
          <cell r="CF63">
            <v>0</v>
          </cell>
          <cell r="CG63" t="str">
            <v>нд</v>
          </cell>
          <cell r="CH63">
            <v>0</v>
          </cell>
          <cell r="CI63" t="str">
            <v>нд</v>
          </cell>
          <cell r="CJ63">
            <v>0</v>
          </cell>
          <cell r="CK63">
            <v>0</v>
          </cell>
          <cell r="CL63" t="str">
            <v>нд</v>
          </cell>
          <cell r="CM63">
            <v>0</v>
          </cell>
          <cell r="CN63">
            <v>0</v>
          </cell>
          <cell r="CO63">
            <v>0</v>
          </cell>
          <cell r="CP63">
            <v>0</v>
          </cell>
          <cell r="CQ63">
            <v>0</v>
          </cell>
          <cell r="CR63">
            <v>0</v>
          </cell>
          <cell r="CS63">
            <v>0</v>
          </cell>
          <cell r="CT63">
            <v>0</v>
          </cell>
          <cell r="CU63">
            <v>0</v>
          </cell>
          <cell r="CV63">
            <v>0</v>
          </cell>
          <cell r="CW63" t="str">
            <v>нд</v>
          </cell>
          <cell r="CX63">
            <v>0</v>
          </cell>
          <cell r="CY63" t="str">
            <v>нд</v>
          </cell>
          <cell r="CZ63">
            <v>0</v>
          </cell>
          <cell r="DA63" t="str">
            <v>нд</v>
          </cell>
          <cell r="DB63">
            <v>0</v>
          </cell>
          <cell r="DC63" t="str">
            <v>нд</v>
          </cell>
          <cell r="DD63">
            <v>0</v>
          </cell>
          <cell r="DE63" t="str">
            <v>нд</v>
          </cell>
          <cell r="DF63">
            <v>0</v>
          </cell>
          <cell r="DG63">
            <v>0</v>
          </cell>
        </row>
        <row r="64">
          <cell r="D64" t="str">
            <v>Г</v>
          </cell>
          <cell r="E64" t="str">
            <v>АО "Чеченэнерго"</v>
          </cell>
          <cell r="F64" t="str">
            <v>Чеченская Республика</v>
          </cell>
          <cell r="G64" t="str">
            <v>нд</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t="str">
            <v>нд</v>
          </cell>
          <cell r="AA64" t="str">
            <v>нд</v>
          </cell>
          <cell r="AB64" t="str">
            <v>нд</v>
          </cell>
          <cell r="AC64" t="str">
            <v>нд</v>
          </cell>
          <cell r="AD64" t="str">
            <v>нд</v>
          </cell>
          <cell r="AE64" t="str">
            <v>нд</v>
          </cell>
          <cell r="AF64" t="str">
            <v>нд</v>
          </cell>
          <cell r="AG64">
            <v>0</v>
          </cell>
          <cell r="AH64">
            <v>0</v>
          </cell>
          <cell r="AI64" t="str">
            <v>нд</v>
          </cell>
          <cell r="AJ64">
            <v>0</v>
          </cell>
          <cell r="AK64">
            <v>0</v>
          </cell>
          <cell r="AL64" t="str">
            <v>нд</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v>0</v>
          </cell>
          <cell r="BC64">
            <v>0</v>
          </cell>
          <cell r="BD64">
            <v>0</v>
          </cell>
          <cell r="BE64">
            <v>0</v>
          </cell>
          <cell r="BF64">
            <v>0</v>
          </cell>
          <cell r="BG64">
            <v>0</v>
          </cell>
          <cell r="BH64">
            <v>0</v>
          </cell>
          <cell r="BI64">
            <v>0</v>
          </cell>
          <cell r="BJ64">
            <v>0</v>
          </cell>
          <cell r="BK64" t="str">
            <v>нд</v>
          </cell>
          <cell r="BL64">
            <v>0</v>
          </cell>
          <cell r="BM64" t="str">
            <v>нд</v>
          </cell>
          <cell r="BN64">
            <v>0</v>
          </cell>
          <cell r="BO64" t="str">
            <v>нд</v>
          </cell>
          <cell r="BP64">
            <v>0</v>
          </cell>
          <cell r="BQ64">
            <v>0</v>
          </cell>
          <cell r="BR64">
            <v>0</v>
          </cell>
          <cell r="BS64">
            <v>0</v>
          </cell>
          <cell r="BT64">
            <v>0</v>
          </cell>
          <cell r="BU64">
            <v>0</v>
          </cell>
          <cell r="BV64">
            <v>0</v>
          </cell>
          <cell r="BW64">
            <v>0</v>
          </cell>
          <cell r="BX64">
            <v>0</v>
          </cell>
          <cell r="BY64">
            <v>0</v>
          </cell>
          <cell r="BZ64">
            <v>0</v>
          </cell>
          <cell r="CA64" t="str">
            <v>нд</v>
          </cell>
          <cell r="CB64">
            <v>0</v>
          </cell>
          <cell r="CC64" t="str">
            <v>нд</v>
          </cell>
          <cell r="CD64">
            <v>0</v>
          </cell>
          <cell r="CE64" t="str">
            <v>нд</v>
          </cell>
          <cell r="CF64">
            <v>0</v>
          </cell>
          <cell r="CG64" t="str">
            <v>нд</v>
          </cell>
          <cell r="CH64">
            <v>0</v>
          </cell>
          <cell r="CI64" t="str">
            <v>нд</v>
          </cell>
          <cell r="CJ64">
            <v>0</v>
          </cell>
          <cell r="CK64">
            <v>0</v>
          </cell>
          <cell r="CL64" t="str">
            <v>нд</v>
          </cell>
          <cell r="CM64">
            <v>0</v>
          </cell>
          <cell r="CN64">
            <v>0</v>
          </cell>
          <cell r="CO64">
            <v>0</v>
          </cell>
          <cell r="CP64">
            <v>0</v>
          </cell>
          <cell r="CQ64">
            <v>0</v>
          </cell>
          <cell r="CR64">
            <v>0</v>
          </cell>
          <cell r="CS64">
            <v>0</v>
          </cell>
          <cell r="CT64">
            <v>0</v>
          </cell>
          <cell r="CU64">
            <v>0</v>
          </cell>
          <cell r="CV64">
            <v>0</v>
          </cell>
          <cell r="CW64" t="str">
            <v>нд</v>
          </cell>
          <cell r="CX64">
            <v>0</v>
          </cell>
          <cell r="CY64" t="str">
            <v>нд</v>
          </cell>
          <cell r="CZ64">
            <v>0</v>
          </cell>
          <cell r="DA64" t="str">
            <v>нд</v>
          </cell>
          <cell r="DB64">
            <v>0</v>
          </cell>
          <cell r="DC64" t="str">
            <v>нд</v>
          </cell>
          <cell r="DD64">
            <v>0</v>
          </cell>
          <cell r="DE64" t="str">
            <v>нд</v>
          </cell>
          <cell r="DF64">
            <v>0</v>
          </cell>
          <cell r="DG64">
            <v>0</v>
          </cell>
        </row>
        <row r="65">
          <cell r="D65" t="str">
            <v>Г</v>
          </cell>
          <cell r="E65" t="str">
            <v>АО "Чеченэнерго"</v>
          </cell>
          <cell r="F65" t="str">
            <v>Чеченская Республика</v>
          </cell>
          <cell r="G65" t="str">
            <v>нд</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t="str">
            <v>нд</v>
          </cell>
          <cell r="AA65" t="str">
            <v>нд</v>
          </cell>
          <cell r="AB65" t="str">
            <v>нд</v>
          </cell>
          <cell r="AC65" t="str">
            <v>нд</v>
          </cell>
          <cell r="AD65" t="str">
            <v>нд</v>
          </cell>
          <cell r="AE65" t="str">
            <v>нд</v>
          </cell>
          <cell r="AF65" t="str">
            <v>нд</v>
          </cell>
          <cell r="AG65">
            <v>0</v>
          </cell>
          <cell r="AH65">
            <v>0</v>
          </cell>
          <cell r="AI65" t="str">
            <v>нд</v>
          </cell>
          <cell r="AJ65">
            <v>0</v>
          </cell>
          <cell r="AK65">
            <v>0</v>
          </cell>
          <cell r="AL65" t="str">
            <v>нд</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v>0</v>
          </cell>
          <cell r="BC65">
            <v>0</v>
          </cell>
          <cell r="BD65">
            <v>0</v>
          </cell>
          <cell r="BE65">
            <v>0</v>
          </cell>
          <cell r="BF65">
            <v>0</v>
          </cell>
          <cell r="BG65">
            <v>0</v>
          </cell>
          <cell r="BH65">
            <v>0</v>
          </cell>
          <cell r="BI65">
            <v>0</v>
          </cell>
          <cell r="BJ65">
            <v>0</v>
          </cell>
          <cell r="BK65" t="str">
            <v>нд</v>
          </cell>
          <cell r="BL65">
            <v>0</v>
          </cell>
          <cell r="BM65" t="str">
            <v>нд</v>
          </cell>
          <cell r="BN65">
            <v>0</v>
          </cell>
          <cell r="BO65" t="str">
            <v>нд</v>
          </cell>
          <cell r="BP65">
            <v>0</v>
          </cell>
          <cell r="BQ65">
            <v>0</v>
          </cell>
          <cell r="BR65">
            <v>0</v>
          </cell>
          <cell r="BS65">
            <v>0</v>
          </cell>
          <cell r="BT65">
            <v>0</v>
          </cell>
          <cell r="BU65">
            <v>0</v>
          </cell>
          <cell r="BV65">
            <v>0</v>
          </cell>
          <cell r="BW65">
            <v>0</v>
          </cell>
          <cell r="BX65">
            <v>0</v>
          </cell>
          <cell r="BY65">
            <v>0</v>
          </cell>
          <cell r="BZ65">
            <v>0</v>
          </cell>
          <cell r="CA65" t="str">
            <v>нд</v>
          </cell>
          <cell r="CB65">
            <v>0</v>
          </cell>
          <cell r="CC65" t="str">
            <v>нд</v>
          </cell>
          <cell r="CD65">
            <v>0</v>
          </cell>
          <cell r="CE65" t="str">
            <v>нд</v>
          </cell>
          <cell r="CF65">
            <v>0</v>
          </cell>
          <cell r="CG65" t="str">
            <v>нд</v>
          </cell>
          <cell r="CH65">
            <v>0</v>
          </cell>
          <cell r="CI65" t="str">
            <v>нд</v>
          </cell>
          <cell r="CJ65">
            <v>0</v>
          </cell>
          <cell r="CK65">
            <v>0</v>
          </cell>
          <cell r="CL65" t="str">
            <v>нд</v>
          </cell>
          <cell r="CM65">
            <v>0</v>
          </cell>
          <cell r="CN65">
            <v>0</v>
          </cell>
          <cell r="CO65">
            <v>0</v>
          </cell>
          <cell r="CP65">
            <v>0</v>
          </cell>
          <cell r="CQ65">
            <v>0</v>
          </cell>
          <cell r="CR65">
            <v>0</v>
          </cell>
          <cell r="CS65">
            <v>0</v>
          </cell>
          <cell r="CT65">
            <v>0</v>
          </cell>
          <cell r="CU65">
            <v>0</v>
          </cell>
          <cell r="CV65">
            <v>0</v>
          </cell>
          <cell r="CW65" t="str">
            <v>нд</v>
          </cell>
          <cell r="CX65">
            <v>0</v>
          </cell>
          <cell r="CY65" t="str">
            <v>нд</v>
          </cell>
          <cell r="CZ65">
            <v>0</v>
          </cell>
          <cell r="DA65" t="str">
            <v>нд</v>
          </cell>
          <cell r="DB65">
            <v>0</v>
          </cell>
          <cell r="DC65" t="str">
            <v>нд</v>
          </cell>
          <cell r="DD65">
            <v>0</v>
          </cell>
          <cell r="DE65" t="str">
            <v>нд</v>
          </cell>
          <cell r="DF65">
            <v>0</v>
          </cell>
          <cell r="DG65">
            <v>0</v>
          </cell>
        </row>
        <row r="66">
          <cell r="D66" t="str">
            <v>Г</v>
          </cell>
          <cell r="E66" t="str">
            <v>АО "Чеченэнерго"</v>
          </cell>
          <cell r="F66" t="str">
            <v>Чеченская Республика</v>
          </cell>
          <cell r="G66" t="str">
            <v>нд</v>
          </cell>
          <cell r="H66">
            <v>0</v>
          </cell>
          <cell r="I66">
            <v>0</v>
          </cell>
          <cell r="J66">
            <v>0</v>
          </cell>
          <cell r="K66">
            <v>0</v>
          </cell>
          <cell r="L66">
            <v>0</v>
          </cell>
          <cell r="M66">
            <v>0</v>
          </cell>
          <cell r="N66">
            <v>0</v>
          </cell>
          <cell r="O66">
            <v>3</v>
          </cell>
          <cell r="P66">
            <v>0</v>
          </cell>
          <cell r="Q66">
            <v>80</v>
          </cell>
          <cell r="R66">
            <v>0</v>
          </cell>
          <cell r="S66">
            <v>25.3</v>
          </cell>
          <cell r="T66">
            <v>0</v>
          </cell>
          <cell r="U66">
            <v>0</v>
          </cell>
          <cell r="V66">
            <v>0</v>
          </cell>
          <cell r="W66">
            <v>0</v>
          </cell>
          <cell r="X66">
            <v>7</v>
          </cell>
          <cell r="Y66">
            <v>0</v>
          </cell>
          <cell r="Z66" t="str">
            <v>нд</v>
          </cell>
          <cell r="AA66" t="str">
            <v>нд</v>
          </cell>
          <cell r="AB66" t="str">
            <v>нд</v>
          </cell>
          <cell r="AC66" t="str">
            <v>нд</v>
          </cell>
          <cell r="AD66" t="str">
            <v>нд</v>
          </cell>
          <cell r="AE66" t="str">
            <v>нд</v>
          </cell>
          <cell r="AF66" t="str">
            <v>нд</v>
          </cell>
          <cell r="AG66">
            <v>0</v>
          </cell>
          <cell r="AH66">
            <v>0</v>
          </cell>
          <cell r="AI66" t="str">
            <v>нд</v>
          </cell>
          <cell r="AJ66">
            <v>2.3227039999999999</v>
          </cell>
          <cell r="AK66">
            <v>18.464108999999997</v>
          </cell>
          <cell r="AL66" t="str">
            <v>нд</v>
          </cell>
          <cell r="AM66">
            <v>0</v>
          </cell>
          <cell r="AN66">
            <v>1.9355866666666668</v>
          </cell>
          <cell r="AO66">
            <v>142.00852799999998</v>
          </cell>
          <cell r="AP66">
            <v>174.88275412739202</v>
          </cell>
          <cell r="AQ66">
            <v>0.58679999999999999</v>
          </cell>
          <cell r="AR66">
            <v>0.75535895338303116</v>
          </cell>
          <cell r="AS66">
            <v>0.34249262620800691</v>
          </cell>
          <cell r="AT66">
            <v>807.23714599651294</v>
          </cell>
          <cell r="AU66">
            <v>0.28541052184000576</v>
          </cell>
          <cell r="AV66">
            <v>1.5316465928335701E-2</v>
          </cell>
          <cell r="AW66">
            <v>6.8625842632058398E-2</v>
          </cell>
          <cell r="AX66">
            <v>0.1285183564091518</v>
          </cell>
          <cell r="AY66">
            <v>7.2949856870459864E-2</v>
          </cell>
          <cell r="AZ66">
            <v>672.69762166076066</v>
          </cell>
          <cell r="BA66">
            <v>44.173783199038922</v>
          </cell>
          <cell r="BB66">
            <v>275.97695816606017</v>
          </cell>
          <cell r="BC66">
            <v>268.97085201883027</v>
          </cell>
          <cell r="BD66">
            <v>83.576028276831309</v>
          </cell>
          <cell r="BE66">
            <v>0</v>
          </cell>
          <cell r="BF66">
            <v>0</v>
          </cell>
          <cell r="BG66">
            <v>0</v>
          </cell>
          <cell r="BH66">
            <v>0</v>
          </cell>
          <cell r="BI66">
            <v>0</v>
          </cell>
          <cell r="BJ66">
            <v>806.11110186091287</v>
          </cell>
          <cell r="BK66" t="str">
            <v>нд</v>
          </cell>
          <cell r="BL66">
            <v>0</v>
          </cell>
          <cell r="BM66" t="str">
            <v>нд</v>
          </cell>
          <cell r="BN66">
            <v>0</v>
          </cell>
          <cell r="BO66" t="str">
            <v>нд</v>
          </cell>
          <cell r="BP66">
            <v>671.75641155076062</v>
          </cell>
          <cell r="BQ66">
            <v>0</v>
          </cell>
          <cell r="BR66">
            <v>0</v>
          </cell>
          <cell r="BS66">
            <v>0</v>
          </cell>
          <cell r="BT66">
            <v>0.22992899807254397</v>
          </cell>
          <cell r="BU66">
            <v>0</v>
          </cell>
          <cell r="BV66">
            <v>0.34249262620800691</v>
          </cell>
          <cell r="BW66">
            <v>1.1260441355999999</v>
          </cell>
          <cell r="BX66">
            <v>0</v>
          </cell>
          <cell r="BY66">
            <v>51.256032863008016</v>
          </cell>
          <cell r="BZ66">
            <v>599.61976461938377</v>
          </cell>
          <cell r="CA66" t="str">
            <v>нд</v>
          </cell>
          <cell r="CB66">
            <v>155.23530437852122</v>
          </cell>
          <cell r="CC66" t="str">
            <v>нд</v>
          </cell>
          <cell r="CD66">
            <v>0</v>
          </cell>
          <cell r="CE66" t="str">
            <v>нд</v>
          </cell>
          <cell r="CF66">
            <v>0</v>
          </cell>
          <cell r="CG66" t="str">
            <v>нд</v>
          </cell>
          <cell r="CH66">
            <v>0</v>
          </cell>
          <cell r="CI66" t="str">
            <v>нд</v>
          </cell>
          <cell r="CJ66">
            <v>0</v>
          </cell>
          <cell r="CK66">
            <v>806.11110186091298</v>
          </cell>
          <cell r="CL66" t="str">
            <v>нд</v>
          </cell>
          <cell r="CM66">
            <v>0</v>
          </cell>
          <cell r="CN66">
            <v>0</v>
          </cell>
          <cell r="CO66">
            <v>0</v>
          </cell>
          <cell r="CP66">
            <v>0.19160749839378666</v>
          </cell>
          <cell r="CQ66">
            <v>0</v>
          </cell>
          <cell r="CR66">
            <v>0.28541052184000576</v>
          </cell>
          <cell r="CS66">
            <v>0.94121010999999988</v>
          </cell>
          <cell r="CT66">
            <v>0</v>
          </cell>
          <cell r="CU66">
            <v>122.4105335925067</v>
          </cell>
          <cell r="CV66">
            <v>549.34587795825405</v>
          </cell>
          <cell r="CW66" t="str">
            <v>нд</v>
          </cell>
          <cell r="CX66">
            <v>0</v>
          </cell>
          <cell r="CY66" t="str">
            <v>нд</v>
          </cell>
          <cell r="CZ66">
            <v>0</v>
          </cell>
          <cell r="DA66" t="str">
            <v>нд</v>
          </cell>
          <cell r="DB66">
            <v>0</v>
          </cell>
          <cell r="DC66" t="str">
            <v>нд</v>
          </cell>
          <cell r="DD66">
            <v>0</v>
          </cell>
          <cell r="DE66" t="str">
            <v>нд</v>
          </cell>
          <cell r="DF66">
            <v>0</v>
          </cell>
          <cell r="DG66">
            <v>671.75641155076062</v>
          </cell>
        </row>
        <row r="67">
          <cell r="D67" t="str">
            <v>Г</v>
          </cell>
          <cell r="E67" t="str">
            <v>АО "Чеченэнерго"</v>
          </cell>
          <cell r="F67" t="str">
            <v>Чеченская Республика</v>
          </cell>
          <cell r="G67" t="str">
            <v>нд</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t="str">
            <v>нд</v>
          </cell>
          <cell r="AA67" t="str">
            <v>нд</v>
          </cell>
          <cell r="AB67" t="str">
            <v>нд</v>
          </cell>
          <cell r="AC67" t="str">
            <v>нд</v>
          </cell>
          <cell r="AD67" t="str">
            <v>нд</v>
          </cell>
          <cell r="AE67" t="str">
            <v>нд</v>
          </cell>
          <cell r="AF67" t="str">
            <v>нд</v>
          </cell>
          <cell r="AG67">
            <v>0</v>
          </cell>
          <cell r="AH67">
            <v>0</v>
          </cell>
          <cell r="AI67" t="str">
            <v>нд</v>
          </cell>
          <cell r="AJ67">
            <v>0</v>
          </cell>
          <cell r="AK67">
            <v>0</v>
          </cell>
          <cell r="AL67" t="str">
            <v>нд</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v>0</v>
          </cell>
          <cell r="BC67">
            <v>0</v>
          </cell>
          <cell r="BD67">
            <v>0</v>
          </cell>
          <cell r="BE67">
            <v>0</v>
          </cell>
          <cell r="BF67">
            <v>0</v>
          </cell>
          <cell r="BG67">
            <v>0</v>
          </cell>
          <cell r="BH67">
            <v>0</v>
          </cell>
          <cell r="BI67">
            <v>0</v>
          </cell>
          <cell r="BJ67">
            <v>0</v>
          </cell>
          <cell r="BK67" t="str">
            <v>нд</v>
          </cell>
          <cell r="BL67">
            <v>0</v>
          </cell>
          <cell r="BM67" t="str">
            <v>нд</v>
          </cell>
          <cell r="BN67">
            <v>0</v>
          </cell>
          <cell r="BO67" t="str">
            <v>нд</v>
          </cell>
          <cell r="BP67">
            <v>0</v>
          </cell>
          <cell r="BQ67">
            <v>0</v>
          </cell>
          <cell r="BR67">
            <v>0</v>
          </cell>
          <cell r="BS67">
            <v>0</v>
          </cell>
          <cell r="BT67">
            <v>0</v>
          </cell>
          <cell r="BU67">
            <v>0</v>
          </cell>
          <cell r="BV67">
            <v>0</v>
          </cell>
          <cell r="BW67">
            <v>0</v>
          </cell>
          <cell r="BX67">
            <v>0</v>
          </cell>
          <cell r="BY67">
            <v>0</v>
          </cell>
          <cell r="BZ67">
            <v>0</v>
          </cell>
          <cell r="CA67" t="str">
            <v>нд</v>
          </cell>
          <cell r="CB67">
            <v>0</v>
          </cell>
          <cell r="CC67" t="str">
            <v>нд</v>
          </cell>
          <cell r="CD67">
            <v>0</v>
          </cell>
          <cell r="CE67" t="str">
            <v>нд</v>
          </cell>
          <cell r="CF67">
            <v>0</v>
          </cell>
          <cell r="CG67" t="str">
            <v>нд</v>
          </cell>
          <cell r="CH67">
            <v>0</v>
          </cell>
          <cell r="CI67" t="str">
            <v>нд</v>
          </cell>
          <cell r="CJ67">
            <v>0</v>
          </cell>
          <cell r="CK67">
            <v>0</v>
          </cell>
          <cell r="CL67" t="str">
            <v>нд</v>
          </cell>
          <cell r="CM67">
            <v>0</v>
          </cell>
          <cell r="CN67">
            <v>0</v>
          </cell>
          <cell r="CO67">
            <v>0</v>
          </cell>
          <cell r="CP67">
            <v>0</v>
          </cell>
          <cell r="CQ67">
            <v>0</v>
          </cell>
          <cell r="CR67">
            <v>0</v>
          </cell>
          <cell r="CS67">
            <v>0</v>
          </cell>
          <cell r="CT67">
            <v>0</v>
          </cell>
          <cell r="CU67">
            <v>0</v>
          </cell>
          <cell r="CV67">
            <v>0</v>
          </cell>
          <cell r="CW67" t="str">
            <v>нд</v>
          </cell>
          <cell r="CX67">
            <v>0</v>
          </cell>
          <cell r="CY67" t="str">
            <v>нд</v>
          </cell>
          <cell r="CZ67">
            <v>0</v>
          </cell>
          <cell r="DA67" t="str">
            <v>нд</v>
          </cell>
          <cell r="DB67">
            <v>0</v>
          </cell>
          <cell r="DC67" t="str">
            <v>нд</v>
          </cell>
          <cell r="DD67">
            <v>0</v>
          </cell>
          <cell r="DE67" t="str">
            <v>нд</v>
          </cell>
          <cell r="DF67">
            <v>0</v>
          </cell>
          <cell r="DG67">
            <v>0</v>
          </cell>
        </row>
        <row r="68">
          <cell r="D68" t="str">
            <v>Г</v>
          </cell>
          <cell r="E68" t="str">
            <v>АО "Чеченэнерго"</v>
          </cell>
          <cell r="F68" t="str">
            <v>Чеченская Республика</v>
          </cell>
          <cell r="G68" t="str">
            <v>нд</v>
          </cell>
          <cell r="H68">
            <v>0</v>
          </cell>
          <cell r="I68">
            <v>0</v>
          </cell>
          <cell r="J68">
            <v>0</v>
          </cell>
          <cell r="K68">
            <v>0</v>
          </cell>
          <cell r="L68">
            <v>0</v>
          </cell>
          <cell r="M68">
            <v>0</v>
          </cell>
          <cell r="N68">
            <v>0</v>
          </cell>
          <cell r="O68">
            <v>3</v>
          </cell>
          <cell r="P68">
            <v>0</v>
          </cell>
          <cell r="Q68">
            <v>80</v>
          </cell>
          <cell r="R68">
            <v>0</v>
          </cell>
          <cell r="S68">
            <v>25.3</v>
          </cell>
          <cell r="T68">
            <v>0</v>
          </cell>
          <cell r="U68">
            <v>0</v>
          </cell>
          <cell r="V68">
            <v>0</v>
          </cell>
          <cell r="W68">
            <v>0</v>
          </cell>
          <cell r="X68">
            <v>7</v>
          </cell>
          <cell r="Y68">
            <v>0</v>
          </cell>
          <cell r="Z68" t="str">
            <v>нд</v>
          </cell>
          <cell r="AA68" t="str">
            <v>нд</v>
          </cell>
          <cell r="AB68" t="str">
            <v>нд</v>
          </cell>
          <cell r="AC68" t="str">
            <v>нд</v>
          </cell>
          <cell r="AD68" t="str">
            <v>нд</v>
          </cell>
          <cell r="AE68" t="str">
            <v>нд</v>
          </cell>
          <cell r="AF68" t="str">
            <v>нд</v>
          </cell>
          <cell r="AG68" t="str">
            <v>нд</v>
          </cell>
          <cell r="AH68" t="str">
            <v>нд</v>
          </cell>
          <cell r="AI68" t="str">
            <v>нд</v>
          </cell>
          <cell r="AJ68">
            <v>2.3227039999999999</v>
          </cell>
          <cell r="AK68">
            <v>18.464108999999997</v>
          </cell>
          <cell r="AL68" t="str">
            <v>нд</v>
          </cell>
          <cell r="AM68" t="str">
            <v>нд</v>
          </cell>
          <cell r="AN68">
            <v>1.9355866666666668</v>
          </cell>
          <cell r="AO68">
            <v>142.00852799999998</v>
          </cell>
          <cell r="AP68">
            <v>174.88275412739202</v>
          </cell>
          <cell r="AQ68">
            <v>0.58679999999999999</v>
          </cell>
          <cell r="AR68">
            <v>0.75535895338303116</v>
          </cell>
          <cell r="AS68">
            <v>0.34249262620800691</v>
          </cell>
          <cell r="AT68">
            <v>807.23714599651294</v>
          </cell>
          <cell r="AU68">
            <v>0.28541052184000576</v>
          </cell>
          <cell r="AV68">
            <v>1.5316465928335701E-2</v>
          </cell>
          <cell r="AW68">
            <v>6.8625842632058398E-2</v>
          </cell>
          <cell r="AX68">
            <v>0.1285183564091518</v>
          </cell>
          <cell r="AY68">
            <v>7.2949856870459864E-2</v>
          </cell>
          <cell r="AZ68">
            <v>672.69762166076066</v>
          </cell>
          <cell r="BA68">
            <v>44.173783199038922</v>
          </cell>
          <cell r="BB68">
            <v>275.97695816606017</v>
          </cell>
          <cell r="BC68">
            <v>268.97085201883027</v>
          </cell>
          <cell r="BD68">
            <v>83.576028276831309</v>
          </cell>
          <cell r="BE68">
            <v>0</v>
          </cell>
          <cell r="BF68">
            <v>0</v>
          </cell>
          <cell r="BG68">
            <v>0</v>
          </cell>
          <cell r="BH68">
            <v>0</v>
          </cell>
          <cell r="BI68">
            <v>0</v>
          </cell>
          <cell r="BJ68">
            <v>806.11110186091287</v>
          </cell>
          <cell r="BK68" t="str">
            <v>нд</v>
          </cell>
          <cell r="BL68">
            <v>0</v>
          </cell>
          <cell r="BM68" t="str">
            <v>нд</v>
          </cell>
          <cell r="BN68">
            <v>0</v>
          </cell>
          <cell r="BO68" t="str">
            <v>нд</v>
          </cell>
          <cell r="BP68">
            <v>671.75641155076062</v>
          </cell>
          <cell r="BQ68">
            <v>0</v>
          </cell>
          <cell r="BR68">
            <v>0</v>
          </cell>
          <cell r="BS68">
            <v>0</v>
          </cell>
          <cell r="BT68">
            <v>0.22992899807254397</v>
          </cell>
          <cell r="BU68" t="str">
            <v>нд</v>
          </cell>
          <cell r="BV68">
            <v>0.34249262620800691</v>
          </cell>
          <cell r="BW68">
            <v>1.1260441355999999</v>
          </cell>
          <cell r="BX68" t="str">
            <v>нд</v>
          </cell>
          <cell r="BY68">
            <v>51.256032863008016</v>
          </cell>
          <cell r="BZ68">
            <v>599.61976461938377</v>
          </cell>
          <cell r="CA68" t="str">
            <v>нд</v>
          </cell>
          <cell r="CB68">
            <v>155.23530437852122</v>
          </cell>
          <cell r="CC68" t="str">
            <v>нд</v>
          </cell>
          <cell r="CD68" t="str">
            <v>нд</v>
          </cell>
          <cell r="CE68" t="str">
            <v>нд</v>
          </cell>
          <cell r="CF68" t="str">
            <v>нд</v>
          </cell>
          <cell r="CG68" t="str">
            <v>нд</v>
          </cell>
          <cell r="CH68" t="str">
            <v>нд</v>
          </cell>
          <cell r="CI68" t="str">
            <v>нд</v>
          </cell>
          <cell r="CJ68">
            <v>0</v>
          </cell>
          <cell r="CK68">
            <v>806.11110186091298</v>
          </cell>
          <cell r="CL68" t="str">
            <v>нд</v>
          </cell>
          <cell r="CM68">
            <v>0</v>
          </cell>
          <cell r="CN68" t="str">
            <v>нд</v>
          </cell>
          <cell r="CO68" t="str">
            <v>нд</v>
          </cell>
          <cell r="CP68">
            <v>0.19160749839378666</v>
          </cell>
          <cell r="CQ68" t="str">
            <v>нд</v>
          </cell>
          <cell r="CR68">
            <v>0.28541052184000576</v>
          </cell>
          <cell r="CS68">
            <v>0.94121010999999988</v>
          </cell>
          <cell r="CT68" t="str">
            <v>нд</v>
          </cell>
          <cell r="CU68">
            <v>122.4105335925067</v>
          </cell>
          <cell r="CV68">
            <v>549.34587795825405</v>
          </cell>
          <cell r="CW68" t="str">
            <v>нд</v>
          </cell>
          <cell r="CX68" t="str">
            <v>нд</v>
          </cell>
          <cell r="CY68" t="str">
            <v>нд</v>
          </cell>
          <cell r="CZ68" t="str">
            <v>нд</v>
          </cell>
          <cell r="DA68" t="str">
            <v>нд</v>
          </cell>
          <cell r="DB68" t="str">
            <v>нд</v>
          </cell>
          <cell r="DC68" t="str">
            <v>нд</v>
          </cell>
          <cell r="DD68" t="str">
            <v>нд</v>
          </cell>
          <cell r="DE68" t="str">
            <v>нд</v>
          </cell>
          <cell r="DF68">
            <v>0</v>
          </cell>
          <cell r="DG68">
            <v>671.75641155076062</v>
          </cell>
        </row>
        <row r="69">
          <cell r="D69" t="str">
            <v>J_Che215</v>
          </cell>
          <cell r="E69" t="str">
            <v>АО "Чеченэнерго"</v>
          </cell>
          <cell r="F69" t="str">
            <v>Чеченская Республика</v>
          </cell>
          <cell r="G69" t="str">
            <v>п</v>
          </cell>
          <cell r="H69">
            <v>0</v>
          </cell>
          <cell r="I69">
            <v>0</v>
          </cell>
          <cell r="J69">
            <v>0</v>
          </cell>
          <cell r="K69">
            <v>0</v>
          </cell>
          <cell r="L69">
            <v>0</v>
          </cell>
          <cell r="M69">
            <v>0</v>
          </cell>
          <cell r="N69">
            <v>0</v>
          </cell>
          <cell r="O69">
            <v>0</v>
          </cell>
          <cell r="P69">
            <v>0</v>
          </cell>
          <cell r="Q69">
            <v>80</v>
          </cell>
          <cell r="R69">
            <v>0</v>
          </cell>
          <cell r="S69">
            <v>0</v>
          </cell>
          <cell r="T69">
            <v>0</v>
          </cell>
          <cell r="U69">
            <v>0</v>
          </cell>
          <cell r="V69">
            <v>0</v>
          </cell>
          <cell r="W69">
            <v>0</v>
          </cell>
          <cell r="X69">
            <v>0</v>
          </cell>
          <cell r="Y69">
            <v>0</v>
          </cell>
          <cell r="Z69">
            <v>2022</v>
          </cell>
          <cell r="AA69">
            <v>2023</v>
          </cell>
          <cell r="AB69">
            <v>2024</v>
          </cell>
          <cell r="AC69" t="str">
            <v>нд</v>
          </cell>
          <cell r="AD69">
            <v>2024</v>
          </cell>
          <cell r="AE69" t="str">
            <v>нд</v>
          </cell>
          <cell r="AF69">
            <v>45657</v>
          </cell>
          <cell r="AG69" t="str">
            <v>нд</v>
          </cell>
          <cell r="AH69" t="str">
            <v>нд</v>
          </cell>
          <cell r="AI69" t="str">
            <v>нд</v>
          </cell>
          <cell r="AJ69" t="str">
            <v>нд</v>
          </cell>
          <cell r="AK69" t="str">
            <v>нд</v>
          </cell>
          <cell r="AL69" t="str">
            <v>нд</v>
          </cell>
          <cell r="AM69" t="str">
            <v>нд</v>
          </cell>
          <cell r="AN69" t="str">
            <v>нд</v>
          </cell>
          <cell r="AO69">
            <v>141.421728</v>
          </cell>
          <cell r="AP69">
            <v>174.16405037804344</v>
          </cell>
          <cell r="AQ69" t="str">
            <v>нд</v>
          </cell>
          <cell r="AR69" t="str">
            <v>нд</v>
          </cell>
          <cell r="AS69">
            <v>0</v>
          </cell>
          <cell r="AT69">
            <v>223.40171182590481</v>
          </cell>
          <cell r="AU69">
            <v>0</v>
          </cell>
          <cell r="AV69">
            <v>0</v>
          </cell>
          <cell r="AW69">
            <v>0</v>
          </cell>
          <cell r="AX69">
            <v>0</v>
          </cell>
          <cell r="AY69">
            <v>0</v>
          </cell>
          <cell r="AZ69">
            <v>186.16809318825401</v>
          </cell>
          <cell r="BA69">
            <v>11.223630279943901</v>
          </cell>
          <cell r="BB69">
            <v>7.5280865104614572</v>
          </cell>
          <cell r="BC69">
            <v>146.82424854908783</v>
          </cell>
          <cell r="BD69">
            <v>20.592127848760821</v>
          </cell>
          <cell r="BE69">
            <v>0</v>
          </cell>
          <cell r="BF69">
            <v>0</v>
          </cell>
          <cell r="BG69">
            <v>0</v>
          </cell>
          <cell r="BH69">
            <v>0</v>
          </cell>
          <cell r="BI69">
            <v>0</v>
          </cell>
          <cell r="BJ69">
            <v>223.40171182590481</v>
          </cell>
          <cell r="BK69" t="str">
            <v>нд</v>
          </cell>
          <cell r="BL69">
            <v>0</v>
          </cell>
          <cell r="BM69" t="str">
            <v>нд</v>
          </cell>
          <cell r="BN69">
            <v>0</v>
          </cell>
          <cell r="BO69" t="str">
            <v>нд</v>
          </cell>
          <cell r="BP69">
            <v>186.16809318825401</v>
          </cell>
          <cell r="BQ69">
            <v>0</v>
          </cell>
          <cell r="BR69">
            <v>0</v>
          </cell>
          <cell r="BT69">
            <v>0</v>
          </cell>
          <cell r="BW69">
            <v>0</v>
          </cell>
          <cell r="BY69">
            <v>12.93014812</v>
          </cell>
          <cell r="BZ69">
            <v>55.236259327383777</v>
          </cell>
          <cell r="CA69" t="str">
            <v>нд</v>
          </cell>
          <cell r="CB69">
            <v>155.23530437852122</v>
          </cell>
          <cell r="CC69" t="str">
            <v>нд</v>
          </cell>
          <cell r="CE69" t="str">
            <v>нд</v>
          </cell>
          <cell r="CG69" t="str">
            <v>нд</v>
          </cell>
          <cell r="CI69" t="str">
            <v>нд</v>
          </cell>
          <cell r="CJ69">
            <v>0</v>
          </cell>
          <cell r="CK69">
            <v>223.40171182590501</v>
          </cell>
          <cell r="CM69">
            <v>0</v>
          </cell>
          <cell r="CU69">
            <v>70</v>
          </cell>
          <cell r="CV69">
            <v>116.16809318825401</v>
          </cell>
          <cell r="CW69" t="str">
            <v>нд</v>
          </cell>
          <cell r="CY69" t="str">
            <v>нд</v>
          </cell>
          <cell r="DA69" t="str">
            <v>нд</v>
          </cell>
          <cell r="DC69" t="str">
            <v>нд</v>
          </cell>
          <cell r="DE69" t="str">
            <v>нд</v>
          </cell>
          <cell r="DF69">
            <v>0</v>
          </cell>
          <cell r="DG69">
            <v>186.16809318825401</v>
          </cell>
        </row>
        <row r="70">
          <cell r="D70" t="str">
            <v>K_Che259</v>
          </cell>
          <cell r="E70" t="str">
            <v>АО "Чеченэнерго"</v>
          </cell>
          <cell r="F70" t="str">
            <v>Чеченская Республика</v>
          </cell>
          <cell r="G70" t="str">
            <v>п</v>
          </cell>
          <cell r="H70">
            <v>0</v>
          </cell>
          <cell r="I70">
            <v>0</v>
          </cell>
          <cell r="J70">
            <v>0</v>
          </cell>
          <cell r="K70">
            <v>0</v>
          </cell>
          <cell r="L70">
            <v>0</v>
          </cell>
          <cell r="M70">
            <v>0</v>
          </cell>
          <cell r="N70">
            <v>0</v>
          </cell>
          <cell r="O70">
            <v>1</v>
          </cell>
          <cell r="P70">
            <v>0</v>
          </cell>
          <cell r="Q70">
            <v>0</v>
          </cell>
          <cell r="R70">
            <v>0</v>
          </cell>
          <cell r="S70">
            <v>0</v>
          </cell>
          <cell r="T70">
            <v>0</v>
          </cell>
          <cell r="U70">
            <v>0</v>
          </cell>
          <cell r="V70">
            <v>0</v>
          </cell>
          <cell r="W70">
            <v>0</v>
          </cell>
          <cell r="X70">
            <v>1</v>
          </cell>
          <cell r="Y70">
            <v>0</v>
          </cell>
          <cell r="Z70">
            <v>2021</v>
          </cell>
          <cell r="AA70">
            <v>2022</v>
          </cell>
          <cell r="AB70">
            <v>2022</v>
          </cell>
          <cell r="AC70">
            <v>2021</v>
          </cell>
          <cell r="AD70">
            <v>2022</v>
          </cell>
          <cell r="AE70" t="str">
            <v>нд</v>
          </cell>
          <cell r="AF70">
            <v>44620</v>
          </cell>
          <cell r="AG70" t="str">
            <v>нд</v>
          </cell>
          <cell r="AH70" t="str">
            <v>нд</v>
          </cell>
          <cell r="AI70" t="str">
            <v>нд</v>
          </cell>
          <cell r="AJ70" t="str">
            <v>нд</v>
          </cell>
          <cell r="AK70" t="str">
            <v>нд</v>
          </cell>
          <cell r="AL70" t="str">
            <v>нд</v>
          </cell>
          <cell r="AM70" t="str">
            <v>нд</v>
          </cell>
          <cell r="AN70" t="str">
            <v>нд</v>
          </cell>
          <cell r="AO70">
            <v>0.1308</v>
          </cell>
          <cell r="AP70">
            <v>0.16020185823925923</v>
          </cell>
          <cell r="AQ70">
            <v>0.1308</v>
          </cell>
          <cell r="AR70">
            <v>0.16837244564161635</v>
          </cell>
          <cell r="AS70">
            <v>0.11256362813546292</v>
          </cell>
          <cell r="AT70">
            <v>0.11256362813546292</v>
          </cell>
          <cell r="AU70">
            <v>9.3803023446219103E-2</v>
          </cell>
          <cell r="AV70">
            <v>5.0143625999999998E-3</v>
          </cell>
          <cell r="AW70">
            <v>2.2829200401701701E-2</v>
          </cell>
          <cell r="AX70">
            <v>4.2076123612606098E-2</v>
          </cell>
          <cell r="AY70">
            <v>2.3883336831911305E-2</v>
          </cell>
          <cell r="AZ70">
            <v>9.3803023446219103E-2</v>
          </cell>
          <cell r="BA70">
            <v>5.0143625999999998E-3</v>
          </cell>
          <cell r="BB70">
            <v>2.2829200401701701E-2</v>
          </cell>
          <cell r="BC70">
            <v>4.2076123612606098E-2</v>
          </cell>
          <cell r="BD70">
            <v>2.3883336831911305E-2</v>
          </cell>
          <cell r="BE70">
            <v>0</v>
          </cell>
          <cell r="BF70">
            <v>0</v>
          </cell>
          <cell r="BG70">
            <v>0</v>
          </cell>
          <cell r="BH70">
            <v>0</v>
          </cell>
          <cell r="BI70">
            <v>0</v>
          </cell>
          <cell r="BJ70">
            <v>0.11256362813546292</v>
          </cell>
          <cell r="BK70" t="str">
            <v>нд</v>
          </cell>
          <cell r="BL70">
            <v>0</v>
          </cell>
          <cell r="BM70" t="str">
            <v>нд</v>
          </cell>
          <cell r="BN70">
            <v>0</v>
          </cell>
          <cell r="BO70" t="str">
            <v>нд</v>
          </cell>
          <cell r="BP70">
            <v>9.0963023446219107E-2</v>
          </cell>
          <cell r="BQ70">
            <v>0</v>
          </cell>
          <cell r="BR70" t="str">
            <v>нд</v>
          </cell>
          <cell r="BS70">
            <v>0</v>
          </cell>
          <cell r="BV70">
            <v>0.11256362813546292</v>
          </cell>
          <cell r="BW70">
            <v>0</v>
          </cell>
          <cell r="BY70">
            <v>0.11256362813546292</v>
          </cell>
          <cell r="CA70" t="str">
            <v>нд</v>
          </cell>
          <cell r="CC70" t="str">
            <v>нд</v>
          </cell>
          <cell r="CE70" t="str">
            <v>нд</v>
          </cell>
          <cell r="CG70" t="str">
            <v>нд</v>
          </cell>
          <cell r="CI70" t="str">
            <v>нд</v>
          </cell>
          <cell r="CJ70">
            <v>0</v>
          </cell>
          <cell r="CK70">
            <v>0.11256362813546292</v>
          </cell>
          <cell r="CL70" t="str">
            <v>Корректировка графика выполнения работ в связи с задержкой получения подрядной организацией исходно-разрешительной документации на земельные работы от администрации города.</v>
          </cell>
          <cell r="CM70">
            <v>0</v>
          </cell>
          <cell r="CN70" t="str">
            <v>нд</v>
          </cell>
          <cell r="CR70">
            <v>9.3803023446219103E-2</v>
          </cell>
          <cell r="CS70">
            <v>2.8400000000000001E-3</v>
          </cell>
          <cell r="CU70">
            <v>9.0963023446219107E-2</v>
          </cell>
          <cell r="CW70" t="str">
            <v>нд</v>
          </cell>
          <cell r="CY70" t="str">
            <v>нд</v>
          </cell>
          <cell r="DA70" t="str">
            <v>нд</v>
          </cell>
          <cell r="DC70" t="str">
            <v>нд</v>
          </cell>
          <cell r="DE70" t="str">
            <v>нд</v>
          </cell>
          <cell r="DF70">
            <v>0</v>
          </cell>
          <cell r="DG70">
            <v>9.0963023446219107E-2</v>
          </cell>
        </row>
        <row r="71">
          <cell r="D71" t="str">
            <v>K_Che260</v>
          </cell>
          <cell r="E71" t="str">
            <v>АО "Чеченэнерго"</v>
          </cell>
          <cell r="F71" t="str">
            <v>Чеченская Республика</v>
          </cell>
          <cell r="G71" t="str">
            <v>п</v>
          </cell>
          <cell r="H71">
            <v>0</v>
          </cell>
          <cell r="I71">
            <v>0</v>
          </cell>
          <cell r="J71">
            <v>0</v>
          </cell>
          <cell r="K71">
            <v>0</v>
          </cell>
          <cell r="L71">
            <v>0</v>
          </cell>
          <cell r="M71">
            <v>0</v>
          </cell>
          <cell r="N71">
            <v>0</v>
          </cell>
          <cell r="O71">
            <v>2</v>
          </cell>
          <cell r="P71">
            <v>0</v>
          </cell>
          <cell r="Q71">
            <v>0</v>
          </cell>
          <cell r="R71">
            <v>0</v>
          </cell>
          <cell r="S71">
            <v>0</v>
          </cell>
          <cell r="T71">
            <v>0</v>
          </cell>
          <cell r="U71">
            <v>0</v>
          </cell>
          <cell r="V71">
            <v>0</v>
          </cell>
          <cell r="W71">
            <v>0</v>
          </cell>
          <cell r="X71">
            <v>2</v>
          </cell>
          <cell r="Y71">
            <v>0</v>
          </cell>
          <cell r="Z71">
            <v>2022</v>
          </cell>
          <cell r="AA71">
            <v>2022</v>
          </cell>
          <cell r="AB71">
            <v>2022</v>
          </cell>
          <cell r="AC71">
            <v>2021</v>
          </cell>
          <cell r="AD71">
            <v>2022</v>
          </cell>
          <cell r="AE71" t="str">
            <v>нд</v>
          </cell>
          <cell r="AF71">
            <v>44378</v>
          </cell>
          <cell r="AG71" t="str">
            <v>нд</v>
          </cell>
          <cell r="AH71" t="str">
            <v>нд</v>
          </cell>
          <cell r="AI71" t="str">
            <v>нд</v>
          </cell>
          <cell r="AJ71">
            <v>2.7220000000000001E-2</v>
          </cell>
          <cell r="AK71">
            <v>0.18339</v>
          </cell>
          <cell r="AL71" t="str">
            <v>31.03.2021</v>
          </cell>
          <cell r="AM71" t="str">
            <v>нд</v>
          </cell>
          <cell r="AN71">
            <v>2.2683333333333337E-2</v>
          </cell>
          <cell r="AO71">
            <v>0.45600000000000002</v>
          </cell>
          <cell r="AP71">
            <v>0.55850189110934401</v>
          </cell>
          <cell r="AQ71">
            <v>0.45600000000000002</v>
          </cell>
          <cell r="AR71">
            <v>0.58698650774141481</v>
          </cell>
          <cell r="AS71">
            <v>0.22992899807254397</v>
          </cell>
          <cell r="AT71">
            <v>0.22992899807254397</v>
          </cell>
          <cell r="AU71">
            <v>0.19160749839378666</v>
          </cell>
          <cell r="AV71">
            <v>1.0302103328335701E-2</v>
          </cell>
          <cell r="AW71">
            <v>4.5796642230356698E-2</v>
          </cell>
          <cell r="AX71">
            <v>8.6442232796545698E-2</v>
          </cell>
          <cell r="AY71">
            <v>4.9066520038548556E-2</v>
          </cell>
          <cell r="AZ71">
            <v>0.19160749839378666</v>
          </cell>
          <cell r="BA71">
            <v>1.0302103328335701E-2</v>
          </cell>
          <cell r="BB71">
            <v>4.5796642230356698E-2</v>
          </cell>
          <cell r="BC71">
            <v>8.6442232796545698E-2</v>
          </cell>
          <cell r="BD71">
            <v>4.9066520038548563E-2</v>
          </cell>
          <cell r="BE71">
            <v>0</v>
          </cell>
          <cell r="BF71">
            <v>0</v>
          </cell>
          <cell r="BG71">
            <v>0</v>
          </cell>
          <cell r="BH71">
            <v>0</v>
          </cell>
          <cell r="BI71">
            <v>0</v>
          </cell>
          <cell r="BJ71">
            <v>0.22992899807254397</v>
          </cell>
          <cell r="BK71" t="str">
            <v>нд</v>
          </cell>
          <cell r="BL71">
            <v>0</v>
          </cell>
          <cell r="BM71" t="str">
            <v>нд</v>
          </cell>
          <cell r="BN71">
            <v>0</v>
          </cell>
          <cell r="BO71" t="str">
            <v>нд</v>
          </cell>
          <cell r="BP71">
            <v>0.19160749839378666</v>
          </cell>
          <cell r="BQ71">
            <v>0</v>
          </cell>
          <cell r="BR71" t="str">
            <v>нд</v>
          </cell>
          <cell r="BS71">
            <v>0</v>
          </cell>
          <cell r="BT71">
            <v>0.22992899807254397</v>
          </cell>
          <cell r="BV71">
            <v>0.22992899807254397</v>
          </cell>
          <cell r="BW71">
            <v>0</v>
          </cell>
          <cell r="BY71">
            <v>0.22992899807254397</v>
          </cell>
          <cell r="CA71" t="str">
            <v>нд</v>
          </cell>
          <cell r="CC71" t="str">
            <v>нд</v>
          </cell>
          <cell r="CE71" t="str">
            <v>нд</v>
          </cell>
          <cell r="CG71" t="str">
            <v>нд</v>
          </cell>
          <cell r="CI71" t="str">
            <v>нд</v>
          </cell>
          <cell r="CJ71">
            <v>0</v>
          </cell>
          <cell r="CK71">
            <v>0.22992899807254397</v>
          </cell>
          <cell r="CL71" t="str">
            <v xml:space="preserve">Корректировка графика выполнения работ в связи с отсутствием в 2021 году заявок от участников при проведении торгово-закупочных процедур </v>
          </cell>
          <cell r="CM71">
            <v>0</v>
          </cell>
          <cell r="CN71" t="str">
            <v>нд</v>
          </cell>
          <cell r="CP71">
            <v>0.19160749839378666</v>
          </cell>
          <cell r="CR71">
            <v>0.19160749839378666</v>
          </cell>
          <cell r="CU71">
            <v>0.19160749839378666</v>
          </cell>
          <cell r="CW71" t="str">
            <v>нд</v>
          </cell>
          <cell r="CY71" t="str">
            <v>нд</v>
          </cell>
          <cell r="DA71" t="str">
            <v>нд</v>
          </cell>
          <cell r="DC71" t="str">
            <v>нд</v>
          </cell>
          <cell r="DE71" t="str">
            <v>нд</v>
          </cell>
          <cell r="DF71">
            <v>0</v>
          </cell>
          <cell r="DG71">
            <v>0.19160749839378666</v>
          </cell>
        </row>
        <row r="72">
          <cell r="D72" t="str">
            <v>M_Che436</v>
          </cell>
          <cell r="E72" t="str">
            <v>АО "Чеченэнерго"</v>
          </cell>
          <cell r="F72" t="str">
            <v>Чеченская Республика</v>
          </cell>
          <cell r="G72" t="str">
            <v>п</v>
          </cell>
          <cell r="H72" t="str">
            <v>нд</v>
          </cell>
          <cell r="I72" t="str">
            <v>нд</v>
          </cell>
          <cell r="J72" t="str">
            <v>нд</v>
          </cell>
          <cell r="K72" t="str">
            <v>нд</v>
          </cell>
          <cell r="L72" t="str">
            <v>нд</v>
          </cell>
          <cell r="M72" t="str">
            <v>нд</v>
          </cell>
          <cell r="N72" t="str">
            <v>нд</v>
          </cell>
          <cell r="O72" t="str">
            <v>нд</v>
          </cell>
          <cell r="P72" t="str">
            <v>нд</v>
          </cell>
          <cell r="Q72">
            <v>0</v>
          </cell>
          <cell r="R72">
            <v>0</v>
          </cell>
          <cell r="S72">
            <v>25.3</v>
          </cell>
          <cell r="T72">
            <v>0</v>
          </cell>
          <cell r="U72">
            <v>0</v>
          </cell>
          <cell r="V72">
            <v>0</v>
          </cell>
          <cell r="W72">
            <v>0</v>
          </cell>
          <cell r="X72">
            <v>0</v>
          </cell>
          <cell r="Y72">
            <v>0</v>
          </cell>
          <cell r="Z72">
            <v>2022</v>
          </cell>
          <cell r="AA72">
            <v>2023</v>
          </cell>
          <cell r="AB72">
            <v>2023</v>
          </cell>
          <cell r="AC72" t="str">
            <v>нд</v>
          </cell>
          <cell r="AD72">
            <v>2023</v>
          </cell>
          <cell r="AE72" t="str">
            <v>нд</v>
          </cell>
          <cell r="AF72">
            <v>45284</v>
          </cell>
          <cell r="AG72" t="str">
            <v>нд</v>
          </cell>
          <cell r="AH72" t="str">
            <v>нд</v>
          </cell>
          <cell r="AI72" t="str">
            <v>нд</v>
          </cell>
          <cell r="AJ72" t="str">
            <v>нд</v>
          </cell>
          <cell r="AK72" t="str">
            <v>нд</v>
          </cell>
          <cell r="AL72" t="str">
            <v>нд</v>
          </cell>
          <cell r="AM72" t="str">
            <v>нд</v>
          </cell>
          <cell r="AN72" t="str">
            <v>нд</v>
          </cell>
          <cell r="AO72" t="str">
            <v>нд</v>
          </cell>
          <cell r="AP72" t="str">
            <v>нд</v>
          </cell>
          <cell r="AS72" t="str">
            <v>нд</v>
          </cell>
          <cell r="AT72">
            <v>557.67241554079999</v>
          </cell>
          <cell r="AU72" t="str">
            <v>нд</v>
          </cell>
          <cell r="AV72" t="str">
            <v>нд</v>
          </cell>
          <cell r="AW72" t="str">
            <v>нд</v>
          </cell>
          <cell r="AX72" t="str">
            <v>нд</v>
          </cell>
          <cell r="AY72" t="str">
            <v>нд</v>
          </cell>
          <cell r="AZ72">
            <v>464.72701295066668</v>
          </cell>
          <cell r="BA72">
            <v>31.549228180666674</v>
          </cell>
          <cell r="BB72">
            <v>261.76618000000002</v>
          </cell>
          <cell r="BC72">
            <v>112.37578166666665</v>
          </cell>
          <cell r="BD72">
            <v>59.035823103333357</v>
          </cell>
          <cell r="BE72">
            <v>0</v>
          </cell>
          <cell r="BF72">
            <v>0</v>
          </cell>
          <cell r="BG72">
            <v>0</v>
          </cell>
          <cell r="BH72" t="str">
            <v>нд</v>
          </cell>
          <cell r="BI72" t="str">
            <v>нд</v>
          </cell>
          <cell r="BJ72">
            <v>557.67241554079999</v>
          </cell>
          <cell r="BK72" t="str">
            <v>нд</v>
          </cell>
          <cell r="BL72" t="str">
            <v>нд</v>
          </cell>
          <cell r="BM72" t="str">
            <v>нд</v>
          </cell>
          <cell r="BN72" t="str">
            <v>нд</v>
          </cell>
          <cell r="BO72" t="str">
            <v>нд</v>
          </cell>
          <cell r="BP72">
            <v>464.72701295066668</v>
          </cell>
          <cell r="BQ72">
            <v>0</v>
          </cell>
          <cell r="BR72" t="str">
            <v>нд</v>
          </cell>
          <cell r="BT72" t="str">
            <v>нд</v>
          </cell>
          <cell r="BV72" t="str">
            <v>нд</v>
          </cell>
          <cell r="BW72">
            <v>0</v>
          </cell>
          <cell r="BX72" t="str">
            <v>нд</v>
          </cell>
          <cell r="BY72">
            <v>37.859073816800006</v>
          </cell>
          <cell r="BZ72">
            <v>519.813341724</v>
          </cell>
          <cell r="CA72" t="str">
            <v>нд</v>
          </cell>
          <cell r="CC72" t="str">
            <v>нд</v>
          </cell>
          <cell r="CE72" t="str">
            <v>нд</v>
          </cell>
          <cell r="CG72" t="str">
            <v>нд</v>
          </cell>
          <cell r="CI72" t="str">
            <v>нд</v>
          </cell>
          <cell r="CJ72" t="str">
            <v>нд</v>
          </cell>
          <cell r="CK72">
            <v>557.67241554079999</v>
          </cell>
          <cell r="CL72" t="str">
            <v xml:space="preserve">Объект включен в проект ИПР с целью исполнения обязательств по договору ТП от 24.12.2021 № 14769/2021/ЧЭ/ИКРЭС с АО "КАВКАЗ.РФ". Мероприятия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22.12.2021 (Протокол от 27.12.2021 №478)). </v>
          </cell>
          <cell r="CN72" t="str">
            <v>нд</v>
          </cell>
          <cell r="CP72" t="str">
            <v>нд</v>
          </cell>
          <cell r="CR72" t="str">
            <v>нд</v>
          </cell>
          <cell r="CT72" t="str">
            <v>нд</v>
          </cell>
          <cell r="CU72">
            <v>31.549228180666674</v>
          </cell>
          <cell r="CV72">
            <v>433.17778477000002</v>
          </cell>
          <cell r="CW72" t="str">
            <v>нд</v>
          </cell>
          <cell r="CY72" t="str">
            <v>нд</v>
          </cell>
          <cell r="DA72" t="str">
            <v>нд</v>
          </cell>
          <cell r="DC72" t="str">
            <v>нд</v>
          </cell>
          <cell r="DE72" t="str">
            <v>нд</v>
          </cell>
          <cell r="DF72" t="str">
            <v>нд</v>
          </cell>
          <cell r="DG72">
            <v>464.72701295066668</v>
          </cell>
        </row>
        <row r="73">
          <cell r="D73" t="str">
            <v>M_Che430</v>
          </cell>
          <cell r="E73" t="str">
            <v>АО "Чеченэнерго"</v>
          </cell>
          <cell r="F73" t="str">
            <v>Чеченская Республика</v>
          </cell>
          <cell r="G73" t="str">
            <v>п</v>
          </cell>
          <cell r="H73" t="str">
            <v>нд</v>
          </cell>
          <cell r="I73" t="str">
            <v>нд</v>
          </cell>
          <cell r="J73" t="str">
            <v>нд</v>
          </cell>
          <cell r="K73" t="str">
            <v>нд</v>
          </cell>
          <cell r="L73" t="str">
            <v>нд</v>
          </cell>
          <cell r="M73" t="str">
            <v>нд</v>
          </cell>
          <cell r="N73" t="str">
            <v>нд</v>
          </cell>
          <cell r="O73" t="str">
            <v>нд</v>
          </cell>
          <cell r="P73" t="str">
            <v>нд</v>
          </cell>
          <cell r="Q73">
            <v>0</v>
          </cell>
          <cell r="R73">
            <v>0</v>
          </cell>
          <cell r="S73">
            <v>0</v>
          </cell>
          <cell r="T73">
            <v>0</v>
          </cell>
          <cell r="U73">
            <v>0</v>
          </cell>
          <cell r="V73">
            <v>0</v>
          </cell>
          <cell r="W73">
            <v>0</v>
          </cell>
          <cell r="X73">
            <v>1</v>
          </cell>
          <cell r="Y73">
            <v>0</v>
          </cell>
          <cell r="Z73">
            <v>2022</v>
          </cell>
          <cell r="AA73">
            <v>2022</v>
          </cell>
          <cell r="AB73">
            <v>2022</v>
          </cell>
          <cell r="AC73" t="str">
            <v>нд</v>
          </cell>
          <cell r="AD73">
            <v>2022</v>
          </cell>
          <cell r="AE73" t="str">
            <v>нд</v>
          </cell>
          <cell r="AF73">
            <v>44757</v>
          </cell>
          <cell r="AG73" t="str">
            <v>нд</v>
          </cell>
          <cell r="AH73" t="str">
            <v>нд</v>
          </cell>
          <cell r="AI73" t="str">
            <v>нд</v>
          </cell>
          <cell r="AJ73" t="str">
            <v>нд</v>
          </cell>
          <cell r="AK73" t="str">
            <v>нд</v>
          </cell>
          <cell r="AL73" t="str">
            <v>нд</v>
          </cell>
          <cell r="AM73" t="str">
            <v>нд</v>
          </cell>
          <cell r="AN73" t="str">
            <v>нд</v>
          </cell>
          <cell r="AO73" t="str">
            <v>нд</v>
          </cell>
          <cell r="AP73" t="str">
            <v>нд</v>
          </cell>
          <cell r="AS73" t="str">
            <v>нд</v>
          </cell>
          <cell r="AT73">
            <v>8.6000000000000007E-2</v>
          </cell>
          <cell r="AU73" t="str">
            <v>нд</v>
          </cell>
          <cell r="AV73" t="str">
            <v>нд</v>
          </cell>
          <cell r="AW73" t="str">
            <v>нд</v>
          </cell>
          <cell r="AX73" t="str">
            <v>нд</v>
          </cell>
          <cell r="AY73" t="str">
            <v>нд</v>
          </cell>
          <cell r="AZ73">
            <v>7.166666666666667E-2</v>
          </cell>
          <cell r="BA73">
            <v>4.4854646E-3</v>
          </cell>
          <cell r="BB73">
            <v>2.1968066600000002E-2</v>
          </cell>
          <cell r="BC73">
            <v>4.2110004999999999E-2</v>
          </cell>
          <cell r="BD73">
            <v>3.1031304666666688E-3</v>
          </cell>
          <cell r="BE73">
            <v>0</v>
          </cell>
          <cell r="BF73">
            <v>0</v>
          </cell>
          <cell r="BG73">
            <v>0</v>
          </cell>
          <cell r="BH73" t="str">
            <v>нд</v>
          </cell>
          <cell r="BI73" t="str">
            <v>нд</v>
          </cell>
          <cell r="BJ73">
            <v>8.6000000000000007E-2</v>
          </cell>
          <cell r="BK73" t="str">
            <v>нд</v>
          </cell>
          <cell r="BL73" t="str">
            <v>нд</v>
          </cell>
          <cell r="BM73" t="str">
            <v>нд</v>
          </cell>
          <cell r="BN73" t="str">
            <v>нд</v>
          </cell>
          <cell r="BO73" t="str">
            <v>нд</v>
          </cell>
          <cell r="BP73">
            <v>7.166666666666667E-2</v>
          </cell>
          <cell r="BQ73">
            <v>0</v>
          </cell>
          <cell r="BR73" t="str">
            <v>нд</v>
          </cell>
          <cell r="BT73" t="str">
            <v>нд</v>
          </cell>
          <cell r="BV73" t="str">
            <v>нд</v>
          </cell>
          <cell r="BW73">
            <v>0</v>
          </cell>
          <cell r="BX73" t="str">
            <v>нд</v>
          </cell>
          <cell r="BY73">
            <v>8.6000000000000007E-2</v>
          </cell>
          <cell r="CA73" t="str">
            <v>нд</v>
          </cell>
          <cell r="CC73" t="str">
            <v>нд</v>
          </cell>
          <cell r="CE73" t="str">
            <v>нд</v>
          </cell>
          <cell r="CG73" t="str">
            <v>нд</v>
          </cell>
          <cell r="CI73" t="str">
            <v>нд</v>
          </cell>
          <cell r="CJ73" t="str">
            <v>нд</v>
          </cell>
          <cell r="CK73">
            <v>8.6000000000000007E-2</v>
          </cell>
          <cell r="CL73" t="str">
            <v>Объект включен в проект ИПР с целью исполнения обязательств по договору ТП от 15.07.2021 г. № 13554/2021/ЧЭ/ГРОГЭС ООО "Империя". Плата по договору ТП составляет 0,48284192 млн руб. с НДС</v>
          </cell>
          <cell r="CN73" t="str">
            <v>нд</v>
          </cell>
          <cell r="CP73" t="str">
            <v>нд</v>
          </cell>
          <cell r="CR73" t="str">
            <v>нд</v>
          </cell>
          <cell r="CT73" t="str">
            <v>нд</v>
          </cell>
          <cell r="CU73">
            <v>7.166666666666667E-2</v>
          </cell>
          <cell r="CW73" t="str">
            <v>нд</v>
          </cell>
          <cell r="CY73" t="str">
            <v>нд</v>
          </cell>
          <cell r="DA73" t="str">
            <v>нд</v>
          </cell>
          <cell r="DC73" t="str">
            <v>нд</v>
          </cell>
          <cell r="DE73" t="str">
            <v>нд</v>
          </cell>
          <cell r="DF73" t="str">
            <v>нд</v>
          </cell>
          <cell r="DG73">
            <v>7.166666666666667E-2</v>
          </cell>
        </row>
        <row r="74">
          <cell r="D74" t="str">
            <v>M_Che431</v>
          </cell>
          <cell r="E74" t="str">
            <v>АО "Чеченэнерго"</v>
          </cell>
          <cell r="F74" t="str">
            <v>Чеченская Республика</v>
          </cell>
          <cell r="G74" t="str">
            <v>п</v>
          </cell>
          <cell r="H74" t="str">
            <v>нд</v>
          </cell>
          <cell r="I74" t="str">
            <v>нд</v>
          </cell>
          <cell r="J74" t="str">
            <v>нд</v>
          </cell>
          <cell r="K74" t="str">
            <v>нд</v>
          </cell>
          <cell r="L74" t="str">
            <v>нд</v>
          </cell>
          <cell r="M74" t="str">
            <v>нд</v>
          </cell>
          <cell r="N74" t="str">
            <v>нд</v>
          </cell>
          <cell r="O74" t="str">
            <v>нд</v>
          </cell>
          <cell r="P74" t="str">
            <v>нд</v>
          </cell>
          <cell r="Q74">
            <v>0</v>
          </cell>
          <cell r="R74">
            <v>0</v>
          </cell>
          <cell r="S74">
            <v>0</v>
          </cell>
          <cell r="T74">
            <v>0</v>
          </cell>
          <cell r="U74">
            <v>0</v>
          </cell>
          <cell r="V74">
            <v>0</v>
          </cell>
          <cell r="W74">
            <v>0</v>
          </cell>
          <cell r="X74">
            <v>2</v>
          </cell>
          <cell r="Y74">
            <v>0</v>
          </cell>
          <cell r="Z74">
            <v>2022</v>
          </cell>
          <cell r="AA74">
            <v>2022</v>
          </cell>
          <cell r="AB74">
            <v>2023</v>
          </cell>
          <cell r="AC74" t="str">
            <v>нд</v>
          </cell>
          <cell r="AD74">
            <v>2023</v>
          </cell>
          <cell r="AE74" t="str">
            <v>нд</v>
          </cell>
          <cell r="AF74">
            <v>44775</v>
          </cell>
          <cell r="AG74" t="str">
            <v>нд</v>
          </cell>
          <cell r="AH74" t="str">
            <v>нд</v>
          </cell>
          <cell r="AI74" t="str">
            <v>нд</v>
          </cell>
          <cell r="AJ74" t="str">
            <v>нд</v>
          </cell>
          <cell r="AK74" t="str">
            <v>нд</v>
          </cell>
          <cell r="AL74" t="str">
            <v>нд</v>
          </cell>
          <cell r="AM74" t="str">
            <v>нд</v>
          </cell>
          <cell r="AN74" t="str">
            <v>нд</v>
          </cell>
          <cell r="AO74" t="str">
            <v>нд</v>
          </cell>
          <cell r="AP74" t="str">
            <v>нд</v>
          </cell>
          <cell r="AS74" t="str">
            <v>нд</v>
          </cell>
          <cell r="AT74">
            <v>7.4020000000000001</v>
          </cell>
          <cell r="AU74" t="str">
            <v>нд</v>
          </cell>
          <cell r="AV74" t="str">
            <v>нд</v>
          </cell>
          <cell r="AW74" t="str">
            <v>нд</v>
          </cell>
          <cell r="AX74" t="str">
            <v>нд</v>
          </cell>
          <cell r="AY74" t="str">
            <v>нд</v>
          </cell>
          <cell r="AZ74">
            <v>6.1683333333333339</v>
          </cell>
          <cell r="BA74">
            <v>0.38729022790000001</v>
          </cell>
          <cell r="BB74">
            <v>4.6791385797</v>
          </cell>
          <cell r="BC74">
            <v>0.78140177500000008</v>
          </cell>
          <cell r="BD74">
            <v>0.3205027507333339</v>
          </cell>
          <cell r="BE74">
            <v>0</v>
          </cell>
          <cell r="BF74">
            <v>0</v>
          </cell>
          <cell r="BG74">
            <v>0</v>
          </cell>
          <cell r="BH74" t="str">
            <v>нд</v>
          </cell>
          <cell r="BI74" t="str">
            <v>нд</v>
          </cell>
          <cell r="BJ74">
            <v>7.4020000000000001</v>
          </cell>
          <cell r="BK74" t="str">
            <v>нд</v>
          </cell>
          <cell r="BL74" t="str">
            <v>нд</v>
          </cell>
          <cell r="BM74" t="str">
            <v>нд</v>
          </cell>
          <cell r="BN74" t="str">
            <v>нд</v>
          </cell>
          <cell r="BO74" t="str">
            <v>нд</v>
          </cell>
          <cell r="BP74">
            <v>6.1683333333333339</v>
          </cell>
          <cell r="BQ74">
            <v>0</v>
          </cell>
          <cell r="BR74" t="str">
            <v>нд</v>
          </cell>
          <cell r="BT74" t="str">
            <v>нд</v>
          </cell>
          <cell r="BV74" t="str">
            <v>нд</v>
          </cell>
          <cell r="BW74">
            <v>0</v>
          </cell>
          <cell r="BX74" t="str">
            <v>нд</v>
          </cell>
          <cell r="BY74">
            <v>3.83183E-2</v>
          </cell>
          <cell r="BZ74">
            <v>7.3636816999999999</v>
          </cell>
          <cell r="CA74" t="str">
            <v>нд</v>
          </cell>
          <cell r="CC74" t="str">
            <v>нд</v>
          </cell>
          <cell r="CE74" t="str">
            <v>нд</v>
          </cell>
          <cell r="CG74" t="str">
            <v>нд</v>
          </cell>
          <cell r="CI74" t="str">
            <v>нд</v>
          </cell>
          <cell r="CJ74" t="str">
            <v>нд</v>
          </cell>
          <cell r="CK74">
            <v>7.4020000000000001</v>
          </cell>
          <cell r="CL74" t="str">
            <v>Объект включен в проект ИПР с целью исполнения обязательств по договору ТП от 02.08.2021 г. № 16046/2021/ЧЭ/ГРОГЭС ООО "ЭЛИТТРАНС". Плата по договору ТП составляет 0,0383183 млн руб. с НДС</v>
          </cell>
          <cell r="CN74" t="str">
            <v>нд</v>
          </cell>
          <cell r="CP74" t="str">
            <v>нд</v>
          </cell>
          <cell r="CR74" t="str">
            <v>нд</v>
          </cell>
          <cell r="CT74" t="str">
            <v>нд</v>
          </cell>
          <cell r="CU74">
            <v>6.1683333333333339</v>
          </cell>
          <cell r="CW74" t="str">
            <v>нд</v>
          </cell>
          <cell r="CY74" t="str">
            <v>нд</v>
          </cell>
          <cell r="DA74" t="str">
            <v>нд</v>
          </cell>
          <cell r="DC74" t="str">
            <v>нд</v>
          </cell>
          <cell r="DE74" t="str">
            <v>нд</v>
          </cell>
          <cell r="DF74" t="str">
            <v>нд</v>
          </cell>
          <cell r="DG74">
            <v>6.1683333333333339</v>
          </cell>
        </row>
        <row r="75">
          <cell r="D75" t="str">
            <v>M_Che423</v>
          </cell>
          <cell r="E75" t="str">
            <v>АО "Чеченэнерго"</v>
          </cell>
          <cell r="F75" t="str">
            <v>Чеченская Республика</v>
          </cell>
          <cell r="G75" t="str">
            <v>с</v>
          </cell>
          <cell r="H75" t="str">
            <v>нд</v>
          </cell>
          <cell r="I75" t="str">
            <v>нд</v>
          </cell>
          <cell r="J75" t="str">
            <v>нд</v>
          </cell>
          <cell r="K75" t="str">
            <v>нд</v>
          </cell>
          <cell r="L75" t="str">
            <v>нд</v>
          </cell>
          <cell r="M75" t="str">
            <v>нд</v>
          </cell>
          <cell r="N75" t="str">
            <v>нд</v>
          </cell>
          <cell r="O75" t="str">
            <v>нд</v>
          </cell>
          <cell r="P75" t="str">
            <v>нд</v>
          </cell>
          <cell r="Q75">
            <v>0</v>
          </cell>
          <cell r="R75">
            <v>0</v>
          </cell>
          <cell r="S75">
            <v>0</v>
          </cell>
          <cell r="T75">
            <v>0</v>
          </cell>
          <cell r="U75">
            <v>0</v>
          </cell>
          <cell r="V75">
            <v>0</v>
          </cell>
          <cell r="W75">
            <v>0</v>
          </cell>
          <cell r="X75">
            <v>1</v>
          </cell>
          <cell r="Y75">
            <v>0</v>
          </cell>
          <cell r="Z75">
            <v>2021</v>
          </cell>
          <cell r="AA75">
            <v>2022</v>
          </cell>
          <cell r="AB75">
            <v>2023</v>
          </cell>
          <cell r="AC75" t="str">
            <v>нд</v>
          </cell>
          <cell r="AD75">
            <v>2023</v>
          </cell>
          <cell r="AE75" t="str">
            <v>нд</v>
          </cell>
          <cell r="AF75">
            <v>45024</v>
          </cell>
          <cell r="AG75" t="str">
            <v>нд</v>
          </cell>
          <cell r="AH75" t="str">
            <v>нд</v>
          </cell>
          <cell r="AI75" t="str">
            <v>нд</v>
          </cell>
          <cell r="AJ75">
            <v>2.2954840000000001</v>
          </cell>
          <cell r="AK75">
            <v>18.280718999999998</v>
          </cell>
          <cell r="AL75" t="str">
            <v>06.2021</v>
          </cell>
          <cell r="AM75" t="str">
            <v>нд</v>
          </cell>
          <cell r="AN75">
            <v>1.9129033333333334</v>
          </cell>
          <cell r="AO75" t="str">
            <v>нд</v>
          </cell>
          <cell r="AP75" t="str">
            <v>нд</v>
          </cell>
          <cell r="AS75" t="str">
            <v>нд</v>
          </cell>
          <cell r="AT75">
            <v>18.332526003600005</v>
          </cell>
          <cell r="AU75" t="str">
            <v>нд</v>
          </cell>
          <cell r="AV75" t="str">
            <v>нд</v>
          </cell>
          <cell r="AW75" t="str">
            <v>нд</v>
          </cell>
          <cell r="AX75" t="str">
            <v>нд</v>
          </cell>
          <cell r="AY75" t="str">
            <v>нд</v>
          </cell>
          <cell r="AZ75">
            <v>15.277105000000002</v>
          </cell>
          <cell r="BA75">
            <v>0.99383258000000008</v>
          </cell>
          <cell r="BB75">
            <v>1.9129591666666668</v>
          </cell>
          <cell r="BC75">
            <v>8.8187916666666659</v>
          </cell>
          <cell r="BD75">
            <v>3.5515215866666692</v>
          </cell>
          <cell r="BE75">
            <v>0</v>
          </cell>
          <cell r="BF75">
            <v>0</v>
          </cell>
          <cell r="BG75">
            <v>0</v>
          </cell>
          <cell r="BH75" t="str">
            <v>нд</v>
          </cell>
          <cell r="BI75" t="str">
            <v>нд</v>
          </cell>
          <cell r="BJ75">
            <v>17.206481868000004</v>
          </cell>
          <cell r="BK75" t="str">
            <v>нд</v>
          </cell>
          <cell r="BL75" t="str">
            <v>нд</v>
          </cell>
          <cell r="BM75" t="str">
            <v>нд</v>
          </cell>
          <cell r="BN75" t="str">
            <v>нд</v>
          </cell>
          <cell r="BO75" t="str">
            <v>нд</v>
          </cell>
          <cell r="BP75">
            <v>14.338734890000003</v>
          </cell>
          <cell r="BQ75">
            <v>0</v>
          </cell>
          <cell r="BR75" t="str">
            <v>нд</v>
          </cell>
          <cell r="BT75" t="str">
            <v>нд</v>
          </cell>
          <cell r="BV75" t="str">
            <v>нд</v>
          </cell>
          <cell r="BW75">
            <v>1.1260441355999999</v>
          </cell>
          <cell r="BX75" t="str">
            <v>нд</v>
          </cell>
          <cell r="BZ75">
            <v>17.206481868000004</v>
          </cell>
          <cell r="CA75" t="str">
            <v>нд</v>
          </cell>
          <cell r="CC75" t="str">
            <v>нд</v>
          </cell>
          <cell r="CE75" t="str">
            <v>нд</v>
          </cell>
          <cell r="CG75" t="str">
            <v>нд</v>
          </cell>
          <cell r="CI75" t="str">
            <v>нд</v>
          </cell>
          <cell r="CJ75" t="str">
            <v>нд</v>
          </cell>
          <cell r="CK75">
            <v>17.206481868000004</v>
          </cell>
          <cell r="CL75" t="str">
            <v>Объект включен в проект ИПР с целью исполнения обязательств по договору ТП от 08.04.2021 №11709/2020/ЧЭ/ГРОГЭС ГУП "Интерсеть". Плата по договору ТП составляет 249,958416 млн руб. с НДС</v>
          </cell>
          <cell r="CN75" t="str">
            <v>нд</v>
          </cell>
          <cell r="CP75" t="str">
            <v>нд</v>
          </cell>
          <cell r="CR75" t="str">
            <v>нд</v>
          </cell>
          <cell r="CS75">
            <v>0.93837010999999992</v>
          </cell>
          <cell r="CT75" t="str">
            <v>нд</v>
          </cell>
          <cell r="CU75">
            <v>14.338734890000003</v>
          </cell>
          <cell r="CW75" t="str">
            <v>нд</v>
          </cell>
          <cell r="CY75" t="str">
            <v>нд</v>
          </cell>
          <cell r="DA75" t="str">
            <v>нд</v>
          </cell>
          <cell r="DC75" t="str">
            <v>нд</v>
          </cell>
          <cell r="DE75" t="str">
            <v>нд</v>
          </cell>
          <cell r="DF75" t="str">
            <v>нд</v>
          </cell>
          <cell r="DG75">
            <v>14.338734890000003</v>
          </cell>
        </row>
        <row r="76">
          <cell r="D76" t="str">
            <v>Г</v>
          </cell>
          <cell r="E76" t="str">
            <v>АО "Чеченэнерго"</v>
          </cell>
          <cell r="F76" t="str">
            <v>Чеченская Республика</v>
          </cell>
          <cell r="G76" t="str">
            <v>нд</v>
          </cell>
          <cell r="H76">
            <v>0</v>
          </cell>
          <cell r="I76">
            <v>0</v>
          </cell>
          <cell r="J76">
            <v>52.168999999999997</v>
          </cell>
          <cell r="K76">
            <v>0</v>
          </cell>
          <cell r="L76">
            <v>0</v>
          </cell>
          <cell r="M76">
            <v>0</v>
          </cell>
          <cell r="N76">
            <v>0</v>
          </cell>
          <cell r="O76">
            <v>57284</v>
          </cell>
          <cell r="P76">
            <v>0</v>
          </cell>
          <cell r="Q76">
            <v>0</v>
          </cell>
          <cell r="R76">
            <v>0</v>
          </cell>
          <cell r="S76">
            <v>52.168999999999997</v>
          </cell>
          <cell r="T76">
            <v>0</v>
          </cell>
          <cell r="U76">
            <v>0</v>
          </cell>
          <cell r="V76">
            <v>0</v>
          </cell>
          <cell r="W76">
            <v>0</v>
          </cell>
          <cell r="X76">
            <v>188331</v>
          </cell>
          <cell r="Y76">
            <v>0</v>
          </cell>
          <cell r="Z76" t="str">
            <v>нд</v>
          </cell>
          <cell r="AA76" t="str">
            <v>нд</v>
          </cell>
          <cell r="AB76" t="str">
            <v>нд</v>
          </cell>
          <cell r="AC76" t="str">
            <v>нд</v>
          </cell>
          <cell r="AD76" t="str">
            <v>нд</v>
          </cell>
          <cell r="AE76" t="str">
            <v>нд</v>
          </cell>
          <cell r="AF76" t="str">
            <v>нд</v>
          </cell>
          <cell r="AG76">
            <v>291.38975999999997</v>
          </cell>
          <cell r="AH76">
            <v>2221.7288800000001</v>
          </cell>
          <cell r="AI76" t="str">
            <v>нд</v>
          </cell>
          <cell r="AJ76">
            <v>779.71750999999995</v>
          </cell>
          <cell r="AK76">
            <v>5614.9983299999994</v>
          </cell>
          <cell r="AL76" t="str">
            <v>нд</v>
          </cell>
          <cell r="AM76">
            <v>243.85225141242938</v>
          </cell>
          <cell r="AN76">
            <v>650.79204307909595</v>
          </cell>
          <cell r="AO76">
            <v>2590.2802007640003</v>
          </cell>
          <cell r="AP76">
            <v>3195.8162917622435</v>
          </cell>
          <cell r="AQ76">
            <v>2590.2802007640003</v>
          </cell>
          <cell r="AR76">
            <v>3292.7678192433291</v>
          </cell>
          <cell r="AS76">
            <v>2354.0723104226072</v>
          </cell>
          <cell r="AT76">
            <v>5969.3300307269765</v>
          </cell>
          <cell r="AU76">
            <v>1962.9778513005058</v>
          </cell>
          <cell r="AV76">
            <v>84.780154961513475</v>
          </cell>
          <cell r="AW76">
            <v>784.82761594381532</v>
          </cell>
          <cell r="AX76">
            <v>804.76539021630936</v>
          </cell>
          <cell r="AY76">
            <v>288.60469017886726</v>
          </cell>
          <cell r="AZ76">
            <v>4975.6926182224806</v>
          </cell>
          <cell r="BA76">
            <v>245.00026517858208</v>
          </cell>
          <cell r="BB76">
            <v>1312.3427532771489</v>
          </cell>
          <cell r="BC76">
            <v>2577.5977796829761</v>
          </cell>
          <cell r="BD76">
            <v>840.75182008377385</v>
          </cell>
          <cell r="BE76">
            <v>0</v>
          </cell>
          <cell r="BF76">
            <v>0</v>
          </cell>
          <cell r="BG76">
            <v>0</v>
          </cell>
          <cell r="BH76">
            <v>1792.3139713077985</v>
          </cell>
          <cell r="BI76">
            <v>1792.3139713077985</v>
          </cell>
          <cell r="BJ76">
            <v>5333.1095480460426</v>
          </cell>
          <cell r="BK76" t="str">
            <v>нд</v>
          </cell>
          <cell r="BL76">
            <v>1228.3452550477691</v>
          </cell>
          <cell r="BM76" t="str">
            <v>нд</v>
          </cell>
          <cell r="BN76">
            <v>1228.3452550477691</v>
          </cell>
          <cell r="BO76" t="str">
            <v>нд</v>
          </cell>
          <cell r="BP76">
            <v>4279.3950123300365</v>
          </cell>
          <cell r="BQ76">
            <v>0</v>
          </cell>
          <cell r="BR76">
            <v>56.827199999999991</v>
          </cell>
          <cell r="BS76">
            <v>167.14159134000002</v>
          </cell>
          <cell r="BT76">
            <v>156.88042999844998</v>
          </cell>
          <cell r="BU76">
            <v>161.90551585093303</v>
          </cell>
          <cell r="BV76">
            <v>396.16441000793844</v>
          </cell>
          <cell r="BW76">
            <v>307.17337549000001</v>
          </cell>
          <cell r="BX76">
            <v>1607.3791308111461</v>
          </cell>
          <cell r="BY76">
            <v>1753.1594410952289</v>
          </cell>
          <cell r="BZ76">
            <v>3272.944472555188</v>
          </cell>
          <cell r="CA76" t="str">
            <v>нд</v>
          </cell>
          <cell r="CB76">
            <v>196.56246016960895</v>
          </cell>
          <cell r="CC76" t="str">
            <v>нд</v>
          </cell>
          <cell r="CD76">
            <v>39.231123378683534</v>
          </cell>
          <cell r="CE76" t="str">
            <v>нд</v>
          </cell>
          <cell r="CF76">
            <v>34.636211500196517</v>
          </cell>
          <cell r="CG76" t="str">
            <v>нд</v>
          </cell>
          <cell r="CH76">
            <v>36.575839344207523</v>
          </cell>
          <cell r="CI76" t="str">
            <v>нд</v>
          </cell>
          <cell r="CJ76">
            <v>1607.3791308111461</v>
          </cell>
          <cell r="CK76">
            <v>5333.1095480431122</v>
          </cell>
          <cell r="CL76" t="str">
            <v>нд</v>
          </cell>
          <cell r="CM76">
            <v>0</v>
          </cell>
          <cell r="CN76">
            <v>59.08</v>
          </cell>
          <cell r="CO76">
            <v>212.07572199244419</v>
          </cell>
          <cell r="CP76">
            <v>113.58669634120832</v>
          </cell>
          <cell r="CQ76">
            <v>95.133477660000025</v>
          </cell>
          <cell r="CR76">
            <v>402.44808509478088</v>
          </cell>
          <cell r="CS76">
            <v>389.08840623999998</v>
          </cell>
          <cell r="CT76">
            <v>1228.3452550477691</v>
          </cell>
          <cell r="CU76">
            <v>1311.8025682407272</v>
          </cell>
          <cell r="CV76">
            <v>2716.4873322400695</v>
          </cell>
          <cell r="CW76" t="str">
            <v>нд</v>
          </cell>
          <cell r="CX76">
            <v>191.76173614556956</v>
          </cell>
          <cell r="CY76" t="str">
            <v>нд</v>
          </cell>
          <cell r="CZ76">
            <v>28.863509583497098</v>
          </cell>
          <cell r="DA76" t="str">
            <v>нд</v>
          </cell>
          <cell r="DB76">
            <v>30.47986612017294</v>
          </cell>
          <cell r="DC76" t="str">
            <v>нд</v>
          </cell>
          <cell r="DD76">
            <v>0</v>
          </cell>
          <cell r="DE76" t="str">
            <v>нд</v>
          </cell>
          <cell r="DF76">
            <v>1228.3452550477691</v>
          </cell>
          <cell r="DG76">
            <v>4279.3950123300365</v>
          </cell>
        </row>
        <row r="77">
          <cell r="D77" t="str">
            <v>Г</v>
          </cell>
          <cell r="E77" t="str">
            <v>АО "Чеченэнерго"</v>
          </cell>
          <cell r="F77" t="str">
            <v>Чеченская Республика</v>
          </cell>
          <cell r="G77" t="str">
            <v>нд</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2</v>
          </cell>
          <cell r="Y77">
            <v>0</v>
          </cell>
          <cell r="Z77" t="str">
            <v>нд</v>
          </cell>
          <cell r="AA77" t="str">
            <v>нд</v>
          </cell>
          <cell r="AB77" t="str">
            <v>нд</v>
          </cell>
          <cell r="AC77" t="str">
            <v>нд</v>
          </cell>
          <cell r="AD77" t="str">
            <v>нд</v>
          </cell>
          <cell r="AE77" t="str">
            <v>нд</v>
          </cell>
          <cell r="AF77" t="str">
            <v>нд</v>
          </cell>
          <cell r="AG77">
            <v>0</v>
          </cell>
          <cell r="AH77">
            <v>0</v>
          </cell>
          <cell r="AI77" t="str">
            <v>нд</v>
          </cell>
          <cell r="AJ77">
            <v>0</v>
          </cell>
          <cell r="AK77">
            <v>0</v>
          </cell>
          <cell r="AL77" t="str">
            <v>нд</v>
          </cell>
          <cell r="AM77">
            <v>0</v>
          </cell>
          <cell r="AN77">
            <v>0</v>
          </cell>
          <cell r="AO77">
            <v>0</v>
          </cell>
          <cell r="AP77">
            <v>0</v>
          </cell>
          <cell r="AQ77">
            <v>0</v>
          </cell>
          <cell r="AR77">
            <v>0</v>
          </cell>
          <cell r="AS77">
            <v>0</v>
          </cell>
          <cell r="AT77">
            <v>6.1874469999999997</v>
          </cell>
          <cell r="AU77">
            <v>0</v>
          </cell>
          <cell r="AV77">
            <v>0</v>
          </cell>
          <cell r="AW77">
            <v>0</v>
          </cell>
          <cell r="AX77">
            <v>0</v>
          </cell>
          <cell r="AY77">
            <v>0</v>
          </cell>
          <cell r="AZ77">
            <v>5.1562058333333329</v>
          </cell>
          <cell r="BA77">
            <v>0.34018736999999999</v>
          </cell>
          <cell r="BB77">
            <v>0.47636600000000001</v>
          </cell>
          <cell r="BC77">
            <v>3.9992749999999999</v>
          </cell>
          <cell r="BD77">
            <v>0.34037746333333363</v>
          </cell>
          <cell r="BE77">
            <v>0</v>
          </cell>
          <cell r="BF77">
            <v>0</v>
          </cell>
          <cell r="BG77">
            <v>0</v>
          </cell>
          <cell r="BH77">
            <v>0</v>
          </cell>
          <cell r="BI77">
            <v>0</v>
          </cell>
          <cell r="BJ77">
            <v>6.1874469999999997</v>
          </cell>
          <cell r="BK77" t="str">
            <v>нд</v>
          </cell>
          <cell r="BL77">
            <v>0</v>
          </cell>
          <cell r="BM77" t="str">
            <v>нд</v>
          </cell>
          <cell r="BN77">
            <v>0</v>
          </cell>
          <cell r="BO77" t="str">
            <v>нд</v>
          </cell>
          <cell r="BP77">
            <v>5.1562058333333329</v>
          </cell>
          <cell r="BQ77">
            <v>0</v>
          </cell>
          <cell r="BR77">
            <v>0</v>
          </cell>
          <cell r="BS77">
            <v>0</v>
          </cell>
          <cell r="BT77">
            <v>0</v>
          </cell>
          <cell r="BU77">
            <v>0</v>
          </cell>
          <cell r="BV77">
            <v>0</v>
          </cell>
          <cell r="BW77">
            <v>0</v>
          </cell>
          <cell r="BX77">
            <v>0</v>
          </cell>
          <cell r="BY77">
            <v>0</v>
          </cell>
          <cell r="BZ77">
            <v>6.1874469999999997</v>
          </cell>
          <cell r="CA77" t="str">
            <v>нд</v>
          </cell>
          <cell r="CB77">
            <v>0</v>
          </cell>
          <cell r="CC77" t="str">
            <v>нд</v>
          </cell>
          <cell r="CD77">
            <v>0</v>
          </cell>
          <cell r="CE77" t="str">
            <v>нд</v>
          </cell>
          <cell r="CF77">
            <v>0</v>
          </cell>
          <cell r="CG77" t="str">
            <v>нд</v>
          </cell>
          <cell r="CH77">
            <v>0</v>
          </cell>
          <cell r="CI77" t="str">
            <v>нд</v>
          </cell>
          <cell r="CJ77">
            <v>0</v>
          </cell>
          <cell r="CK77">
            <v>6.1874469999999997</v>
          </cell>
          <cell r="CL77" t="str">
            <v>нд</v>
          </cell>
          <cell r="CM77">
            <v>0</v>
          </cell>
          <cell r="CN77">
            <v>0</v>
          </cell>
          <cell r="CO77">
            <v>0</v>
          </cell>
          <cell r="CP77">
            <v>0</v>
          </cell>
          <cell r="CQ77">
            <v>0</v>
          </cell>
          <cell r="CR77">
            <v>0</v>
          </cell>
          <cell r="CS77">
            <v>0</v>
          </cell>
          <cell r="CT77">
            <v>0</v>
          </cell>
          <cell r="CU77">
            <v>5.1562058333333329</v>
          </cell>
          <cell r="CV77">
            <v>0</v>
          </cell>
          <cell r="CW77" t="str">
            <v>нд</v>
          </cell>
          <cell r="CX77">
            <v>0</v>
          </cell>
          <cell r="CY77" t="str">
            <v>нд</v>
          </cell>
          <cell r="CZ77">
            <v>0</v>
          </cell>
          <cell r="DA77" t="str">
            <v>нд</v>
          </cell>
          <cell r="DB77">
            <v>0</v>
          </cell>
          <cell r="DC77" t="str">
            <v>нд</v>
          </cell>
          <cell r="DD77">
            <v>0</v>
          </cell>
          <cell r="DE77" t="str">
            <v>нд</v>
          </cell>
          <cell r="DF77">
            <v>0</v>
          </cell>
          <cell r="DG77">
            <v>5.1562058333333329</v>
          </cell>
        </row>
        <row r="78">
          <cell r="D78" t="str">
            <v>Г</v>
          </cell>
          <cell r="E78" t="str">
            <v>АО "Чеченэнерго"</v>
          </cell>
          <cell r="F78" t="str">
            <v>Чеченская Республика</v>
          </cell>
          <cell r="G78" t="str">
            <v>нд</v>
          </cell>
          <cell r="H78" t="str">
            <v>нд</v>
          </cell>
          <cell r="I78" t="str">
            <v>нд</v>
          </cell>
          <cell r="J78" t="str">
            <v>нд</v>
          </cell>
          <cell r="K78" t="str">
            <v>нд</v>
          </cell>
          <cell r="L78" t="str">
            <v>нд</v>
          </cell>
          <cell r="M78" t="str">
            <v>нд</v>
          </cell>
          <cell r="N78" t="str">
            <v>нд</v>
          </cell>
          <cell r="O78" t="str">
            <v>нд</v>
          </cell>
          <cell r="P78" t="str">
            <v>нд</v>
          </cell>
          <cell r="Q78">
            <v>0</v>
          </cell>
          <cell r="R78">
            <v>0</v>
          </cell>
          <cell r="S78">
            <v>0</v>
          </cell>
          <cell r="T78">
            <v>0</v>
          </cell>
          <cell r="U78">
            <v>0</v>
          </cell>
          <cell r="V78">
            <v>0</v>
          </cell>
          <cell r="W78">
            <v>0</v>
          </cell>
          <cell r="X78">
            <v>2</v>
          </cell>
          <cell r="Y78">
            <v>0</v>
          </cell>
          <cell r="Z78" t="str">
            <v>нд</v>
          </cell>
          <cell r="AA78" t="str">
            <v>нд</v>
          </cell>
          <cell r="AB78" t="str">
            <v>нд</v>
          </cell>
          <cell r="AC78" t="str">
            <v>нд</v>
          </cell>
          <cell r="AD78" t="str">
            <v>нд</v>
          </cell>
          <cell r="AE78" t="str">
            <v>нд</v>
          </cell>
          <cell r="AF78" t="str">
            <v>нд</v>
          </cell>
          <cell r="AG78" t="str">
            <v>нд</v>
          </cell>
          <cell r="AH78" t="str">
            <v>нд</v>
          </cell>
          <cell r="AI78" t="str">
            <v>нд</v>
          </cell>
          <cell r="AJ78" t="str">
            <v>нд</v>
          </cell>
          <cell r="AK78" t="str">
            <v>нд</v>
          </cell>
          <cell r="AL78" t="str">
            <v>нд</v>
          </cell>
          <cell r="AM78" t="str">
            <v>нд</v>
          </cell>
          <cell r="AN78" t="str">
            <v>нд</v>
          </cell>
          <cell r="AO78" t="str">
            <v>нд</v>
          </cell>
          <cell r="AP78" t="str">
            <v>нд</v>
          </cell>
          <cell r="AQ78" t="str">
            <v>нд</v>
          </cell>
          <cell r="AR78" t="str">
            <v>нд</v>
          </cell>
          <cell r="AS78" t="str">
            <v>нд</v>
          </cell>
          <cell r="AT78">
            <v>6.1874469999999997</v>
          </cell>
          <cell r="AU78" t="str">
            <v>нд</v>
          </cell>
          <cell r="AV78" t="str">
            <v>нд</v>
          </cell>
          <cell r="AW78" t="str">
            <v>нд</v>
          </cell>
          <cell r="AX78" t="str">
            <v>нд</v>
          </cell>
          <cell r="AY78" t="str">
            <v>нд</v>
          </cell>
          <cell r="AZ78">
            <v>5.1562058333333329</v>
          </cell>
          <cell r="BA78">
            <v>0.34018736999999999</v>
          </cell>
          <cell r="BB78">
            <v>0.47636600000000001</v>
          </cell>
          <cell r="BC78">
            <v>3.9992749999999999</v>
          </cell>
          <cell r="BD78">
            <v>0.34037746333333363</v>
          </cell>
          <cell r="BE78">
            <v>0</v>
          </cell>
          <cell r="BF78">
            <v>0</v>
          </cell>
          <cell r="BG78">
            <v>0</v>
          </cell>
          <cell r="BH78" t="str">
            <v>нд</v>
          </cell>
          <cell r="BI78" t="str">
            <v>нд</v>
          </cell>
          <cell r="BJ78">
            <v>6.1874469999999997</v>
          </cell>
          <cell r="BK78" t="str">
            <v>нд</v>
          </cell>
          <cell r="BL78" t="str">
            <v>нд</v>
          </cell>
          <cell r="BM78" t="str">
            <v>нд</v>
          </cell>
          <cell r="BN78" t="str">
            <v>нд</v>
          </cell>
          <cell r="BO78" t="str">
            <v>нд</v>
          </cell>
          <cell r="BP78">
            <v>5.1562058333333329</v>
          </cell>
          <cell r="BQ78">
            <v>0</v>
          </cell>
          <cell r="BR78" t="str">
            <v>нд</v>
          </cell>
          <cell r="BS78" t="str">
            <v>нд</v>
          </cell>
          <cell r="BT78" t="str">
            <v>нд</v>
          </cell>
          <cell r="BU78" t="str">
            <v>нд</v>
          </cell>
          <cell r="BV78" t="str">
            <v>нд</v>
          </cell>
          <cell r="BW78">
            <v>0</v>
          </cell>
          <cell r="BX78" t="str">
            <v>нд</v>
          </cell>
          <cell r="BY78" t="str">
            <v>нд</v>
          </cell>
          <cell r="BZ78">
            <v>6.1874469999999997</v>
          </cell>
          <cell r="CA78" t="str">
            <v>нд</v>
          </cell>
          <cell r="CB78" t="str">
            <v>нд</v>
          </cell>
          <cell r="CC78" t="str">
            <v>нд</v>
          </cell>
          <cell r="CD78" t="str">
            <v>нд</v>
          </cell>
          <cell r="CE78" t="str">
            <v>нд</v>
          </cell>
          <cell r="CF78" t="str">
            <v>нд</v>
          </cell>
          <cell r="CG78" t="str">
            <v>нд</v>
          </cell>
          <cell r="CH78" t="str">
            <v>нд</v>
          </cell>
          <cell r="CI78" t="str">
            <v>нд</v>
          </cell>
          <cell r="CJ78" t="str">
            <v>нд</v>
          </cell>
          <cell r="CK78">
            <v>6.1874469999999997</v>
          </cell>
          <cell r="CL78" t="str">
            <v>нд</v>
          </cell>
          <cell r="CM78" t="str">
            <v>нд</v>
          </cell>
          <cell r="CN78" t="str">
            <v>нд</v>
          </cell>
          <cell r="CO78" t="str">
            <v>нд</v>
          </cell>
          <cell r="CP78" t="str">
            <v>нд</v>
          </cell>
          <cell r="CQ78" t="str">
            <v>нд</v>
          </cell>
          <cell r="CR78" t="str">
            <v>нд</v>
          </cell>
          <cell r="CS78" t="str">
            <v>нд</v>
          </cell>
          <cell r="CT78" t="str">
            <v>нд</v>
          </cell>
          <cell r="CU78">
            <v>5.1562058333333329</v>
          </cell>
          <cell r="CV78" t="str">
            <v>нд</v>
          </cell>
          <cell r="CW78" t="str">
            <v>нд</v>
          </cell>
          <cell r="CX78" t="str">
            <v>нд</v>
          </cell>
          <cell r="CY78" t="str">
            <v>нд</v>
          </cell>
          <cell r="CZ78" t="str">
            <v>нд</v>
          </cell>
          <cell r="DA78" t="str">
            <v>нд</v>
          </cell>
          <cell r="DB78" t="str">
            <v>нд</v>
          </cell>
          <cell r="DC78" t="str">
            <v>нд</v>
          </cell>
          <cell r="DD78" t="str">
            <v>нд</v>
          </cell>
          <cell r="DE78" t="str">
            <v>нд</v>
          </cell>
          <cell r="DF78" t="str">
            <v>нд</v>
          </cell>
          <cell r="DG78">
            <v>5.1562058333333329</v>
          </cell>
        </row>
        <row r="79">
          <cell r="D79" t="str">
            <v>M_Che432</v>
          </cell>
          <cell r="E79" t="str">
            <v>АО "Чеченэнерго"</v>
          </cell>
          <cell r="F79" t="str">
            <v>Чеченская Республика</v>
          </cell>
          <cell r="G79" t="str">
            <v>п</v>
          </cell>
          <cell r="H79" t="str">
            <v>нд</v>
          </cell>
          <cell r="I79" t="str">
            <v>нд</v>
          </cell>
          <cell r="J79" t="str">
            <v>нд</v>
          </cell>
          <cell r="K79" t="str">
            <v>нд</v>
          </cell>
          <cell r="L79" t="str">
            <v>нд</v>
          </cell>
          <cell r="M79" t="str">
            <v>нд</v>
          </cell>
          <cell r="N79" t="str">
            <v>нд</v>
          </cell>
          <cell r="O79" t="str">
            <v>нд</v>
          </cell>
          <cell r="P79" t="str">
            <v>нд</v>
          </cell>
          <cell r="Q79">
            <v>0</v>
          </cell>
          <cell r="R79">
            <v>0</v>
          </cell>
          <cell r="S79">
            <v>0</v>
          </cell>
          <cell r="T79">
            <v>0</v>
          </cell>
          <cell r="U79">
            <v>0</v>
          </cell>
          <cell r="V79">
            <v>0</v>
          </cell>
          <cell r="W79">
            <v>0</v>
          </cell>
          <cell r="X79">
            <v>2</v>
          </cell>
          <cell r="Y79">
            <v>0</v>
          </cell>
          <cell r="Z79">
            <v>2022</v>
          </cell>
          <cell r="AA79">
            <v>2022</v>
          </cell>
          <cell r="AB79">
            <v>2023</v>
          </cell>
          <cell r="AC79" t="str">
            <v>нд</v>
          </cell>
          <cell r="AD79">
            <v>2023</v>
          </cell>
          <cell r="AE79" t="str">
            <v>нд</v>
          </cell>
          <cell r="AF79" t="str">
            <v>нд</v>
          </cell>
          <cell r="AG79" t="str">
            <v>нд</v>
          </cell>
          <cell r="AH79" t="str">
            <v>нд</v>
          </cell>
          <cell r="AI79" t="str">
            <v>нд</v>
          </cell>
          <cell r="AJ79" t="str">
            <v>нд</v>
          </cell>
          <cell r="AK79" t="str">
            <v>нд</v>
          </cell>
          <cell r="AL79" t="str">
            <v>нд</v>
          </cell>
          <cell r="AM79" t="str">
            <v>нд</v>
          </cell>
          <cell r="AN79" t="str">
            <v>нд</v>
          </cell>
          <cell r="AO79" t="str">
            <v>нд</v>
          </cell>
          <cell r="AP79" t="str">
            <v>нд</v>
          </cell>
          <cell r="AS79" t="str">
            <v>нд</v>
          </cell>
          <cell r="AT79">
            <v>6.1874469999999997</v>
          </cell>
          <cell r="AU79" t="str">
            <v>нд</v>
          </cell>
          <cell r="AV79" t="str">
            <v>нд</v>
          </cell>
          <cell r="AW79" t="str">
            <v>нд</v>
          </cell>
          <cell r="AX79" t="str">
            <v>нд</v>
          </cell>
          <cell r="AY79" t="str">
            <v>нд</v>
          </cell>
          <cell r="AZ79">
            <v>5.1562058333333329</v>
          </cell>
          <cell r="BA79">
            <v>0.34018736999999999</v>
          </cell>
          <cell r="BB79">
            <v>0.47636600000000001</v>
          </cell>
          <cell r="BC79">
            <v>3.9992749999999999</v>
          </cell>
          <cell r="BD79">
            <v>0.34037746333333363</v>
          </cell>
          <cell r="BE79">
            <v>0</v>
          </cell>
          <cell r="BF79">
            <v>0</v>
          </cell>
          <cell r="BG79">
            <v>0</v>
          </cell>
          <cell r="BH79" t="str">
            <v>нд</v>
          </cell>
          <cell r="BI79" t="str">
            <v>нд</v>
          </cell>
          <cell r="BJ79">
            <v>6.1874469999999997</v>
          </cell>
          <cell r="BK79" t="str">
            <v>нд</v>
          </cell>
          <cell r="BL79" t="str">
            <v>нд</v>
          </cell>
          <cell r="BM79" t="str">
            <v>нд</v>
          </cell>
          <cell r="BN79" t="str">
            <v>нд</v>
          </cell>
          <cell r="BO79" t="str">
            <v>нд</v>
          </cell>
          <cell r="BP79">
            <v>5.1562058333333329</v>
          </cell>
          <cell r="BQ79">
            <v>0</v>
          </cell>
          <cell r="BR79" t="str">
            <v>нд</v>
          </cell>
          <cell r="BT79" t="str">
            <v>нд</v>
          </cell>
          <cell r="BV79" t="str">
            <v>нд</v>
          </cell>
          <cell r="BW79">
            <v>0</v>
          </cell>
          <cell r="BX79" t="str">
            <v>нд</v>
          </cell>
          <cell r="BZ79">
            <v>6.1874469999999997</v>
          </cell>
          <cell r="CA79" t="str">
            <v>нд</v>
          </cell>
          <cell r="CC79" t="str">
            <v>нд</v>
          </cell>
          <cell r="CE79" t="str">
            <v>нд</v>
          </cell>
          <cell r="CG79" t="str">
            <v>нд</v>
          </cell>
          <cell r="CI79" t="str">
            <v>нд</v>
          </cell>
          <cell r="CJ79" t="str">
            <v>нд</v>
          </cell>
          <cell r="CK79">
            <v>6.1874469999999997</v>
          </cell>
          <cell r="CL79" t="str">
            <v>Объект включен в проект ИПР с целью исполнения обязательств ПАО "Россети Северный Кавказ" в рамках технологического присоединения объекта электросетевого объекта к электрическим сетям ПАО "ФСК ЕЭС".</v>
          </cell>
          <cell r="CN79" t="str">
            <v>нд</v>
          </cell>
          <cell r="CP79" t="str">
            <v>нд</v>
          </cell>
          <cell r="CR79" t="str">
            <v>нд</v>
          </cell>
          <cell r="CT79" t="str">
            <v>нд</v>
          </cell>
          <cell r="CU79">
            <v>5.1562058333333329</v>
          </cell>
          <cell r="CW79" t="str">
            <v>нд</v>
          </cell>
          <cell r="CY79" t="str">
            <v>нд</v>
          </cell>
          <cell r="DA79" t="str">
            <v>нд</v>
          </cell>
          <cell r="DC79" t="str">
            <v>нд</v>
          </cell>
          <cell r="DE79" t="str">
            <v>нд</v>
          </cell>
          <cell r="DF79" t="str">
            <v>нд</v>
          </cell>
          <cell r="DG79">
            <v>5.1562058333333329</v>
          </cell>
        </row>
        <row r="80">
          <cell r="D80" t="str">
            <v>Г</v>
          </cell>
          <cell r="E80" t="str">
            <v>АО "Чеченэнерго"</v>
          </cell>
          <cell r="F80" t="str">
            <v>Чеченская Республика</v>
          </cell>
          <cell r="G80" t="str">
            <v>нд</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t="str">
            <v>нд</v>
          </cell>
          <cell r="AA80" t="str">
            <v>нд</v>
          </cell>
          <cell r="AB80" t="str">
            <v>нд</v>
          </cell>
          <cell r="AC80" t="str">
            <v>нд</v>
          </cell>
          <cell r="AD80" t="str">
            <v>нд</v>
          </cell>
          <cell r="AE80" t="str">
            <v>нд</v>
          </cell>
          <cell r="AF80" t="str">
            <v>нд</v>
          </cell>
          <cell r="AG80">
            <v>0</v>
          </cell>
          <cell r="AH80">
            <v>0</v>
          </cell>
          <cell r="AI80" t="str">
            <v>нд</v>
          </cell>
          <cell r="AJ80">
            <v>0</v>
          </cell>
          <cell r="AK80">
            <v>0</v>
          </cell>
          <cell r="AL80" t="str">
            <v>нд</v>
          </cell>
          <cell r="AM80">
            <v>0</v>
          </cell>
          <cell r="AN80">
            <v>0</v>
          </cell>
          <cell r="AO80">
            <v>0</v>
          </cell>
          <cell r="AP80">
            <v>0</v>
          </cell>
          <cell r="AQ80">
            <v>0</v>
          </cell>
          <cell r="AR80">
            <v>0</v>
          </cell>
          <cell r="AS80">
            <v>0</v>
          </cell>
          <cell r="AT80">
            <v>0</v>
          </cell>
          <cell r="AU80">
            <v>0</v>
          </cell>
          <cell r="AV80">
            <v>0</v>
          </cell>
          <cell r="AW80">
            <v>0</v>
          </cell>
          <cell r="AX80">
            <v>0</v>
          </cell>
          <cell r="AY80">
            <v>0</v>
          </cell>
          <cell r="AZ80">
            <v>0</v>
          </cell>
          <cell r="BA80">
            <v>0</v>
          </cell>
          <cell r="BB80">
            <v>0</v>
          </cell>
          <cell r="BC80">
            <v>0</v>
          </cell>
          <cell r="BD80">
            <v>0</v>
          </cell>
          <cell r="BE80">
            <v>0</v>
          </cell>
          <cell r="BF80">
            <v>0</v>
          </cell>
          <cell r="BG80">
            <v>0</v>
          </cell>
          <cell r="BH80">
            <v>0</v>
          </cell>
          <cell r="BI80">
            <v>0</v>
          </cell>
          <cell r="BJ80">
            <v>0</v>
          </cell>
          <cell r="BK80" t="str">
            <v>нд</v>
          </cell>
          <cell r="BL80">
            <v>0</v>
          </cell>
          <cell r="BM80" t="str">
            <v>нд</v>
          </cell>
          <cell r="BN80">
            <v>0</v>
          </cell>
          <cell r="BO80" t="str">
            <v>нд</v>
          </cell>
          <cell r="BP80">
            <v>0</v>
          </cell>
          <cell r="BQ80">
            <v>0</v>
          </cell>
          <cell r="BR80">
            <v>0</v>
          </cell>
          <cell r="BS80">
            <v>0</v>
          </cell>
          <cell r="BT80">
            <v>0</v>
          </cell>
          <cell r="BU80">
            <v>0</v>
          </cell>
          <cell r="BV80">
            <v>0</v>
          </cell>
          <cell r="BW80">
            <v>0</v>
          </cell>
          <cell r="BX80">
            <v>0</v>
          </cell>
          <cell r="BY80">
            <v>0</v>
          </cell>
          <cell r="BZ80">
            <v>0</v>
          </cell>
          <cell r="CA80" t="str">
            <v>нд</v>
          </cell>
          <cell r="CB80">
            <v>0</v>
          </cell>
          <cell r="CC80" t="str">
            <v>нд</v>
          </cell>
          <cell r="CD80">
            <v>0</v>
          </cell>
          <cell r="CE80" t="str">
            <v>нд</v>
          </cell>
          <cell r="CF80">
            <v>0</v>
          </cell>
          <cell r="CG80" t="str">
            <v>нд</v>
          </cell>
          <cell r="CH80">
            <v>0</v>
          </cell>
          <cell r="CI80" t="str">
            <v>нд</v>
          </cell>
          <cell r="CJ80">
            <v>0</v>
          </cell>
          <cell r="CK80">
            <v>0</v>
          </cell>
          <cell r="CL80" t="str">
            <v>нд</v>
          </cell>
          <cell r="CM80">
            <v>0</v>
          </cell>
          <cell r="CN80">
            <v>0</v>
          </cell>
          <cell r="CO80">
            <v>0</v>
          </cell>
          <cell r="CP80">
            <v>0</v>
          </cell>
          <cell r="CQ80">
            <v>0</v>
          </cell>
          <cell r="CR80">
            <v>0</v>
          </cell>
          <cell r="CS80">
            <v>0</v>
          </cell>
          <cell r="CT80">
            <v>0</v>
          </cell>
          <cell r="CU80">
            <v>0</v>
          </cell>
          <cell r="CV80">
            <v>0</v>
          </cell>
          <cell r="CW80" t="str">
            <v>нд</v>
          </cell>
          <cell r="CX80">
            <v>0</v>
          </cell>
          <cell r="CY80" t="str">
            <v>нд</v>
          </cell>
          <cell r="CZ80">
            <v>0</v>
          </cell>
          <cell r="DA80" t="str">
            <v>нд</v>
          </cell>
          <cell r="DB80">
            <v>0</v>
          </cell>
          <cell r="DC80" t="str">
            <v>нд</v>
          </cell>
          <cell r="DD80">
            <v>0</v>
          </cell>
          <cell r="DE80" t="str">
            <v>нд</v>
          </cell>
          <cell r="DF80">
            <v>0</v>
          </cell>
          <cell r="DG80">
            <v>0</v>
          </cell>
        </row>
        <row r="81">
          <cell r="D81" t="str">
            <v>Г</v>
          </cell>
          <cell r="E81" t="str">
            <v>АО "Чеченэнерго"</v>
          </cell>
          <cell r="F81" t="str">
            <v>Чеченская Республика</v>
          </cell>
          <cell r="G81" t="str">
            <v>нд</v>
          </cell>
          <cell r="H81">
            <v>0</v>
          </cell>
          <cell r="I81">
            <v>0</v>
          </cell>
          <cell r="J81">
            <v>52.168999999999997</v>
          </cell>
          <cell r="K81">
            <v>0</v>
          </cell>
          <cell r="L81">
            <v>0</v>
          </cell>
          <cell r="M81">
            <v>0</v>
          </cell>
          <cell r="N81">
            <v>0</v>
          </cell>
          <cell r="O81">
            <v>0</v>
          </cell>
          <cell r="P81">
            <v>0</v>
          </cell>
          <cell r="Q81">
            <v>0</v>
          </cell>
          <cell r="R81">
            <v>0</v>
          </cell>
          <cell r="S81">
            <v>52.168999999999997</v>
          </cell>
          <cell r="T81">
            <v>0</v>
          </cell>
          <cell r="U81">
            <v>0</v>
          </cell>
          <cell r="V81">
            <v>0</v>
          </cell>
          <cell r="W81">
            <v>0</v>
          </cell>
          <cell r="X81">
            <v>0</v>
          </cell>
          <cell r="Y81">
            <v>0</v>
          </cell>
          <cell r="Z81" t="str">
            <v>нд</v>
          </cell>
          <cell r="AA81" t="str">
            <v>нд</v>
          </cell>
          <cell r="AB81" t="str">
            <v>нд</v>
          </cell>
          <cell r="AC81" t="str">
            <v>нд</v>
          </cell>
          <cell r="AD81" t="str">
            <v>нд</v>
          </cell>
          <cell r="AE81" t="str">
            <v>нд</v>
          </cell>
          <cell r="AF81" t="str">
            <v>нд</v>
          </cell>
          <cell r="AG81">
            <v>72.743560000000002</v>
          </cell>
          <cell r="AH81">
            <v>706.93493999999998</v>
          </cell>
          <cell r="AI81" t="str">
            <v>нд</v>
          </cell>
          <cell r="AJ81">
            <v>72.743560000000002</v>
          </cell>
          <cell r="AK81">
            <v>706.93493999999998</v>
          </cell>
          <cell r="AL81" t="str">
            <v>нд</v>
          </cell>
          <cell r="AM81">
            <v>61.647084745762719</v>
          </cell>
          <cell r="AN81">
            <v>61.647084745762719</v>
          </cell>
          <cell r="AO81">
            <v>729.42050636399995</v>
          </cell>
          <cell r="AP81">
            <v>898.6628370055023</v>
          </cell>
          <cell r="AQ81">
            <v>729.42050636399995</v>
          </cell>
          <cell r="AR81">
            <v>927.77284246157387</v>
          </cell>
          <cell r="AS81">
            <v>705.43382886200004</v>
          </cell>
          <cell r="AT81">
            <v>819.74681948934767</v>
          </cell>
          <cell r="AU81">
            <v>589.11244999999963</v>
          </cell>
          <cell r="AV81">
            <v>17.150328650000002</v>
          </cell>
          <cell r="AW81">
            <v>470.44534999999996</v>
          </cell>
          <cell r="AX81">
            <v>0.35843333333333333</v>
          </cell>
          <cell r="AY81">
            <v>101.15833801666629</v>
          </cell>
          <cell r="AZ81">
            <v>684.37327552278975</v>
          </cell>
          <cell r="BA81">
            <v>17.150328650000002</v>
          </cell>
          <cell r="BB81">
            <v>470.44534999999996</v>
          </cell>
          <cell r="BC81">
            <v>0.35843333333333333</v>
          </cell>
          <cell r="BD81">
            <v>196.41916353945649</v>
          </cell>
          <cell r="BE81">
            <v>0</v>
          </cell>
          <cell r="BF81">
            <v>0</v>
          </cell>
          <cell r="BG81">
            <v>0</v>
          </cell>
          <cell r="BH81">
            <v>375.84589847706957</v>
          </cell>
          <cell r="BI81">
            <v>375.84589847706957</v>
          </cell>
          <cell r="BJ81">
            <v>490.15888910934768</v>
          </cell>
          <cell r="BK81" t="str">
            <v>нд</v>
          </cell>
          <cell r="BL81">
            <v>150.98052171776897</v>
          </cell>
          <cell r="BM81" t="str">
            <v>нд</v>
          </cell>
          <cell r="BN81">
            <v>150.98052171776897</v>
          </cell>
          <cell r="BO81" t="str">
            <v>нд</v>
          </cell>
          <cell r="BP81">
            <v>393.85006948278976</v>
          </cell>
          <cell r="BQ81">
            <v>0</v>
          </cell>
          <cell r="BR81">
            <v>56.827199999999991</v>
          </cell>
          <cell r="BS81">
            <v>0</v>
          </cell>
          <cell r="BT81">
            <v>156.88042999844998</v>
          </cell>
          <cell r="BU81">
            <v>95.136635179999985</v>
          </cell>
          <cell r="BV81">
            <v>234.45129520493043</v>
          </cell>
          <cell r="BW81">
            <v>234.4512952</v>
          </cell>
          <cell r="BX81">
            <v>190.91105798041744</v>
          </cell>
          <cell r="BY81">
            <v>257.92161955922904</v>
          </cell>
          <cell r="BZ81">
            <v>232.23726954718842</v>
          </cell>
          <cell r="CA81" t="str">
            <v>нд</v>
          </cell>
          <cell r="CB81">
            <v>0</v>
          </cell>
          <cell r="CC81" t="str">
            <v>нд</v>
          </cell>
          <cell r="CD81">
            <v>0</v>
          </cell>
          <cell r="CE81" t="str">
            <v>нд</v>
          </cell>
          <cell r="CF81">
            <v>0</v>
          </cell>
          <cell r="CG81" t="str">
            <v>нд</v>
          </cell>
          <cell r="CH81">
            <v>0</v>
          </cell>
          <cell r="CI81" t="str">
            <v>нд</v>
          </cell>
          <cell r="CJ81">
            <v>190.91105798041744</v>
          </cell>
          <cell r="CK81">
            <v>490.15888910641746</v>
          </cell>
          <cell r="CL81" t="str">
            <v>нд</v>
          </cell>
          <cell r="CM81">
            <v>0</v>
          </cell>
          <cell r="CN81">
            <v>59.08</v>
          </cell>
          <cell r="CO81">
            <v>17.150328650000002</v>
          </cell>
          <cell r="CP81">
            <v>113.58669634120832</v>
          </cell>
          <cell r="CQ81">
            <v>94.795306390000007</v>
          </cell>
          <cell r="CR81">
            <v>165</v>
          </cell>
          <cell r="CS81">
            <v>178.57757100000001</v>
          </cell>
          <cell r="CT81">
            <v>150.98052171776897</v>
          </cell>
          <cell r="CU81">
            <v>210.86211739406056</v>
          </cell>
          <cell r="CV81">
            <v>182.9879520887292</v>
          </cell>
          <cell r="CW81" t="str">
            <v>нд</v>
          </cell>
          <cell r="CX81">
            <v>0</v>
          </cell>
          <cell r="CY81" t="str">
            <v>нд</v>
          </cell>
          <cell r="CZ81">
            <v>0</v>
          </cell>
          <cell r="DA81" t="str">
            <v>нд</v>
          </cell>
          <cell r="DB81">
            <v>0</v>
          </cell>
          <cell r="DC81" t="str">
            <v>нд</v>
          </cell>
          <cell r="DD81">
            <v>0</v>
          </cell>
          <cell r="DE81" t="str">
            <v>нд</v>
          </cell>
          <cell r="DF81">
            <v>150.98052171776897</v>
          </cell>
          <cell r="DG81">
            <v>393.85006948278976</v>
          </cell>
        </row>
        <row r="82">
          <cell r="D82" t="str">
            <v>Г</v>
          </cell>
          <cell r="E82" t="str">
            <v>АО "Чеченэнерго"</v>
          </cell>
          <cell r="F82" t="str">
            <v>Чеченская Республика</v>
          </cell>
          <cell r="G82" t="str">
            <v>нд</v>
          </cell>
          <cell r="H82">
            <v>0</v>
          </cell>
          <cell r="I82">
            <v>0</v>
          </cell>
          <cell r="J82">
            <v>52.168999999999997</v>
          </cell>
          <cell r="K82">
            <v>0</v>
          </cell>
          <cell r="L82">
            <v>0</v>
          </cell>
          <cell r="M82">
            <v>0</v>
          </cell>
          <cell r="N82">
            <v>0</v>
          </cell>
          <cell r="O82">
            <v>0</v>
          </cell>
          <cell r="P82">
            <v>0</v>
          </cell>
          <cell r="Q82">
            <v>0</v>
          </cell>
          <cell r="R82">
            <v>0</v>
          </cell>
          <cell r="S82">
            <v>52.168999999999997</v>
          </cell>
          <cell r="T82">
            <v>0</v>
          </cell>
          <cell r="U82">
            <v>0</v>
          </cell>
          <cell r="V82">
            <v>0</v>
          </cell>
          <cell r="W82">
            <v>0</v>
          </cell>
          <cell r="X82">
            <v>0</v>
          </cell>
          <cell r="Y82">
            <v>0</v>
          </cell>
          <cell r="Z82" t="str">
            <v>нд</v>
          </cell>
          <cell r="AA82" t="str">
            <v>нд</v>
          </cell>
          <cell r="AB82" t="str">
            <v>нд</v>
          </cell>
          <cell r="AC82" t="str">
            <v>нд</v>
          </cell>
          <cell r="AD82" t="str">
            <v>нд</v>
          </cell>
          <cell r="AE82" t="str">
            <v>нд</v>
          </cell>
          <cell r="AF82" t="str">
            <v>нд</v>
          </cell>
          <cell r="AG82">
            <v>72.743560000000002</v>
          </cell>
          <cell r="AH82">
            <v>706.93493999999998</v>
          </cell>
          <cell r="AI82" t="str">
            <v>нд</v>
          </cell>
          <cell r="AJ82">
            <v>72.743560000000002</v>
          </cell>
          <cell r="AK82">
            <v>706.93493999999998</v>
          </cell>
          <cell r="AL82" t="str">
            <v>нд</v>
          </cell>
          <cell r="AM82">
            <v>61.647084745762719</v>
          </cell>
          <cell r="AN82">
            <v>61.647084745762719</v>
          </cell>
          <cell r="AO82">
            <v>729.42050636399995</v>
          </cell>
          <cell r="AP82">
            <v>898.6628370055023</v>
          </cell>
          <cell r="AQ82">
            <v>729.42050636399995</v>
          </cell>
          <cell r="AR82">
            <v>927.77284246157387</v>
          </cell>
          <cell r="AS82">
            <v>705.43382886200004</v>
          </cell>
          <cell r="AT82">
            <v>819.74681948934767</v>
          </cell>
          <cell r="AU82">
            <v>589.11244999999963</v>
          </cell>
          <cell r="AV82">
            <v>17.150328650000002</v>
          </cell>
          <cell r="AW82">
            <v>470.44534999999996</v>
          </cell>
          <cell r="AX82">
            <v>0.35843333333333333</v>
          </cell>
          <cell r="AY82">
            <v>101.15833801666629</v>
          </cell>
          <cell r="AZ82">
            <v>684.37327552278975</v>
          </cell>
          <cell r="BA82">
            <v>17.150328650000002</v>
          </cell>
          <cell r="BB82">
            <v>470.44534999999996</v>
          </cell>
          <cell r="BC82">
            <v>0.35843333333333333</v>
          </cell>
          <cell r="BD82">
            <v>196.41916353945649</v>
          </cell>
          <cell r="BE82">
            <v>0</v>
          </cell>
          <cell r="BF82">
            <v>0</v>
          </cell>
          <cell r="BG82">
            <v>0</v>
          </cell>
          <cell r="BH82">
            <v>375.84589847706957</v>
          </cell>
          <cell r="BI82">
            <v>375.84589847706957</v>
          </cell>
          <cell r="BJ82">
            <v>490.15888910934768</v>
          </cell>
          <cell r="BK82" t="str">
            <v>нд</v>
          </cell>
          <cell r="BL82">
            <v>150.98052171776897</v>
          </cell>
          <cell r="BM82" t="str">
            <v>нд</v>
          </cell>
          <cell r="BN82">
            <v>150.98052171776897</v>
          </cell>
          <cell r="BO82" t="str">
            <v>нд</v>
          </cell>
          <cell r="BP82">
            <v>393.85006948278976</v>
          </cell>
          <cell r="BQ82">
            <v>0</v>
          </cell>
          <cell r="BR82">
            <v>56.827199999999991</v>
          </cell>
          <cell r="BS82" t="str">
            <v>нд</v>
          </cell>
          <cell r="BT82">
            <v>156.88042999844998</v>
          </cell>
          <cell r="BU82">
            <v>95.136635179999985</v>
          </cell>
          <cell r="BV82">
            <v>234.45129520493043</v>
          </cell>
          <cell r="BW82">
            <v>234.4512952</v>
          </cell>
          <cell r="BX82">
            <v>190.91105798041744</v>
          </cell>
          <cell r="BY82">
            <v>257.92161955922904</v>
          </cell>
          <cell r="BZ82">
            <v>232.23726954718842</v>
          </cell>
          <cell r="CA82" t="str">
            <v>нд</v>
          </cell>
          <cell r="CB82" t="str">
            <v>нд</v>
          </cell>
          <cell r="CC82" t="str">
            <v>нд</v>
          </cell>
          <cell r="CD82" t="str">
            <v>нд</v>
          </cell>
          <cell r="CE82" t="str">
            <v>нд</v>
          </cell>
          <cell r="CF82" t="str">
            <v>нд</v>
          </cell>
          <cell r="CG82" t="str">
            <v>нд</v>
          </cell>
          <cell r="CH82" t="str">
            <v>нд</v>
          </cell>
          <cell r="CI82" t="str">
            <v>нд</v>
          </cell>
          <cell r="CJ82">
            <v>190.91105798041744</v>
          </cell>
          <cell r="CK82">
            <v>490.15888910641746</v>
          </cell>
          <cell r="CL82" t="str">
            <v>нд</v>
          </cell>
          <cell r="CM82">
            <v>0</v>
          </cell>
          <cell r="CN82">
            <v>59.08</v>
          </cell>
          <cell r="CO82">
            <v>17.150328650000002</v>
          </cell>
          <cell r="CP82">
            <v>113.58669634120832</v>
          </cell>
          <cell r="CQ82">
            <v>94.795306390000007</v>
          </cell>
          <cell r="CR82">
            <v>165</v>
          </cell>
          <cell r="CS82">
            <v>178.57757100000001</v>
          </cell>
          <cell r="CT82">
            <v>150.98052171776897</v>
          </cell>
          <cell r="CU82">
            <v>210.86211739406056</v>
          </cell>
          <cell r="CV82">
            <v>182.9879520887292</v>
          </cell>
          <cell r="CW82" t="str">
            <v>нд</v>
          </cell>
          <cell r="CX82" t="str">
            <v>нд</v>
          </cell>
          <cell r="CY82" t="str">
            <v>нд</v>
          </cell>
          <cell r="CZ82" t="str">
            <v>нд</v>
          </cell>
          <cell r="DA82" t="str">
            <v>нд</v>
          </cell>
          <cell r="DB82" t="str">
            <v>нд</v>
          </cell>
          <cell r="DC82" t="str">
            <v>нд</v>
          </cell>
          <cell r="DD82" t="str">
            <v>нд</v>
          </cell>
          <cell r="DE82" t="str">
            <v>нд</v>
          </cell>
          <cell r="DF82">
            <v>150.98052171776897</v>
          </cell>
          <cell r="DG82">
            <v>393.85006948278976</v>
          </cell>
        </row>
        <row r="83">
          <cell r="D83" t="str">
            <v>I_Che164</v>
          </cell>
          <cell r="E83" t="str">
            <v>АО "Чеченэнерго"</v>
          </cell>
          <cell r="F83" t="str">
            <v>Чеченская Республика</v>
          </cell>
          <cell r="G83" t="str">
            <v>с</v>
          </cell>
          <cell r="H83">
            <v>0</v>
          </cell>
          <cell r="I83">
            <v>0</v>
          </cell>
          <cell r="J83">
            <v>12.227</v>
          </cell>
          <cell r="K83">
            <v>0</v>
          </cell>
          <cell r="L83">
            <v>0</v>
          </cell>
          <cell r="M83">
            <v>0</v>
          </cell>
          <cell r="N83">
            <v>0</v>
          </cell>
          <cell r="O83">
            <v>0</v>
          </cell>
          <cell r="P83">
            <v>0</v>
          </cell>
          <cell r="Q83">
            <v>0</v>
          </cell>
          <cell r="R83">
            <v>0</v>
          </cell>
          <cell r="S83">
            <v>12.227</v>
          </cell>
          <cell r="T83">
            <v>0</v>
          </cell>
          <cell r="U83">
            <v>0</v>
          </cell>
          <cell r="V83">
            <v>0</v>
          </cell>
          <cell r="W83">
            <v>0</v>
          </cell>
          <cell r="X83">
            <v>0</v>
          </cell>
          <cell r="Y83">
            <v>0</v>
          </cell>
          <cell r="Z83">
            <v>2019</v>
          </cell>
          <cell r="AA83">
            <v>2023</v>
          </cell>
          <cell r="AB83">
            <v>2023</v>
          </cell>
          <cell r="AC83">
            <v>2023</v>
          </cell>
          <cell r="AD83">
            <v>2023</v>
          </cell>
          <cell r="AE83" t="str">
            <v>нд</v>
          </cell>
          <cell r="AF83" t="str">
            <v>нд</v>
          </cell>
          <cell r="AG83">
            <v>20.20973</v>
          </cell>
          <cell r="AH83">
            <v>196.89682999999999</v>
          </cell>
          <cell r="AI83" t="str">
            <v>09.2019</v>
          </cell>
          <cell r="AJ83">
            <v>20.20973</v>
          </cell>
          <cell r="AK83">
            <v>196.89682999999999</v>
          </cell>
          <cell r="AL83" t="str">
            <v>09.2019</v>
          </cell>
          <cell r="AM83">
            <v>17.126889830508475</v>
          </cell>
          <cell r="AN83">
            <v>17.126889830508475</v>
          </cell>
          <cell r="AO83">
            <v>171.34027964400002</v>
          </cell>
          <cell r="AP83">
            <v>210.93972492796919</v>
          </cell>
          <cell r="AQ83">
            <v>171.34027964400002</v>
          </cell>
          <cell r="AR83">
            <v>212.41513497870272</v>
          </cell>
          <cell r="AS83">
            <v>195.49921686600001</v>
          </cell>
          <cell r="AT83">
            <v>195.49921686599993</v>
          </cell>
          <cell r="AU83">
            <v>164.08069166666661</v>
          </cell>
          <cell r="AV83">
            <v>3.55337784</v>
          </cell>
          <cell r="AW83">
            <v>132.854725</v>
          </cell>
          <cell r="AX83">
            <v>0</v>
          </cell>
          <cell r="AY83">
            <v>27.672588826666608</v>
          </cell>
          <cell r="AZ83">
            <v>164.08069166666661</v>
          </cell>
          <cell r="BA83">
            <v>3.55337784</v>
          </cell>
          <cell r="BB83">
            <v>132.854725</v>
          </cell>
          <cell r="BC83">
            <v>0</v>
          </cell>
          <cell r="BD83">
            <v>27.672588826666608</v>
          </cell>
          <cell r="BE83">
            <v>0</v>
          </cell>
          <cell r="BF83">
            <v>0</v>
          </cell>
          <cell r="BG83">
            <v>0</v>
          </cell>
          <cell r="BH83">
            <v>105.52159001600002</v>
          </cell>
          <cell r="BI83">
            <v>105.52159001600002</v>
          </cell>
          <cell r="BJ83">
            <v>105.52159001599991</v>
          </cell>
          <cell r="BK83" t="str">
            <v>нд</v>
          </cell>
          <cell r="BL83">
            <v>14.475491670374993</v>
          </cell>
          <cell r="BM83" t="str">
            <v>нд</v>
          </cell>
          <cell r="BN83">
            <v>14.475491670374993</v>
          </cell>
          <cell r="BO83" t="str">
            <v>нд</v>
          </cell>
          <cell r="BP83">
            <v>87.934658346666595</v>
          </cell>
          <cell r="BQ83">
            <v>0</v>
          </cell>
          <cell r="BR83">
            <v>16.027199999999997</v>
          </cell>
          <cell r="BT83">
            <v>108.74582998844998</v>
          </cell>
          <cell r="BU83">
            <v>56.192697979999998</v>
          </cell>
          <cell r="BV83">
            <v>33.784928870000002</v>
          </cell>
          <cell r="BW83">
            <v>33.784928870000002</v>
          </cell>
          <cell r="BX83">
            <v>25.75626888</v>
          </cell>
          <cell r="BY83">
            <v>100.24551051519991</v>
          </cell>
          <cell r="BZ83">
            <v>5.276079500800094</v>
          </cell>
          <cell r="CA83" t="str">
            <v>нд</v>
          </cell>
          <cell r="CC83" t="str">
            <v>нд</v>
          </cell>
          <cell r="CE83" t="str">
            <v>нд</v>
          </cell>
          <cell r="CG83" t="str">
            <v>нд</v>
          </cell>
          <cell r="CI83" t="str">
            <v>нд</v>
          </cell>
          <cell r="CJ83">
            <v>25.75626888</v>
          </cell>
          <cell r="CK83">
            <v>105.521590016</v>
          </cell>
          <cell r="CM83">
            <v>0</v>
          </cell>
          <cell r="CN83">
            <v>19.079999999999998</v>
          </cell>
          <cell r="CO83">
            <v>3.55337784</v>
          </cell>
          <cell r="CP83">
            <v>87.068147150374998</v>
          </cell>
          <cell r="CQ83">
            <v>72.592655480000005</v>
          </cell>
          <cell r="CT83">
            <v>14.475491670374993</v>
          </cell>
          <cell r="CU83">
            <v>87.934658346666595</v>
          </cell>
          <cell r="CW83" t="str">
            <v>нд</v>
          </cell>
          <cell r="CY83" t="str">
            <v>нд</v>
          </cell>
          <cell r="DA83" t="str">
            <v>нд</v>
          </cell>
          <cell r="DC83" t="str">
            <v>нд</v>
          </cell>
          <cell r="DE83" t="str">
            <v>нд</v>
          </cell>
          <cell r="DF83">
            <v>14.475491670374993</v>
          </cell>
          <cell r="DG83">
            <v>87.934658346666595</v>
          </cell>
        </row>
        <row r="84">
          <cell r="D84" t="str">
            <v>I_Che165</v>
          </cell>
          <cell r="E84" t="str">
            <v>АО "Чеченэнерго"</v>
          </cell>
          <cell r="F84" t="str">
            <v>Чеченская Республика</v>
          </cell>
          <cell r="G84" t="str">
            <v>с</v>
          </cell>
          <cell r="H84">
            <v>0</v>
          </cell>
          <cell r="I84">
            <v>0</v>
          </cell>
          <cell r="J84">
            <v>39.942</v>
          </cell>
          <cell r="K84">
            <v>0</v>
          </cell>
          <cell r="L84">
            <v>0</v>
          </cell>
          <cell r="M84">
            <v>0</v>
          </cell>
          <cell r="N84">
            <v>0</v>
          </cell>
          <cell r="O84">
            <v>0</v>
          </cell>
          <cell r="P84">
            <v>0</v>
          </cell>
          <cell r="Q84">
            <v>0</v>
          </cell>
          <cell r="R84">
            <v>0</v>
          </cell>
          <cell r="S84">
            <v>39.942</v>
          </cell>
          <cell r="T84">
            <v>0</v>
          </cell>
          <cell r="U84">
            <v>0</v>
          </cell>
          <cell r="V84">
            <v>0</v>
          </cell>
          <cell r="W84">
            <v>0</v>
          </cell>
          <cell r="X84">
            <v>0</v>
          </cell>
          <cell r="Y84">
            <v>0</v>
          </cell>
          <cell r="Z84">
            <v>2019</v>
          </cell>
          <cell r="AA84">
            <v>2023</v>
          </cell>
          <cell r="AB84">
            <v>2023</v>
          </cell>
          <cell r="AC84">
            <v>2023</v>
          </cell>
          <cell r="AD84">
            <v>2023</v>
          </cell>
          <cell r="AE84" t="str">
            <v>нд</v>
          </cell>
          <cell r="AF84" t="str">
            <v>нд</v>
          </cell>
          <cell r="AG84">
            <v>52.533830000000002</v>
          </cell>
          <cell r="AH84">
            <v>510.03811000000002</v>
          </cell>
          <cell r="AI84" t="str">
            <v>09.2019</v>
          </cell>
          <cell r="AJ84">
            <v>52.533830000000002</v>
          </cell>
          <cell r="AK84">
            <v>510.03811000000002</v>
          </cell>
          <cell r="AL84" t="str">
            <v>09.2019</v>
          </cell>
          <cell r="AM84">
            <v>44.520194915254244</v>
          </cell>
          <cell r="AN84">
            <v>44.520194915254244</v>
          </cell>
          <cell r="AO84">
            <v>558.08022671999993</v>
          </cell>
          <cell r="AP84">
            <v>687.72311207753307</v>
          </cell>
          <cell r="AQ84">
            <v>558.08022671999993</v>
          </cell>
          <cell r="AR84">
            <v>715.35770748287121</v>
          </cell>
          <cell r="AS84">
            <v>509.934611996</v>
          </cell>
          <cell r="AT84">
            <v>624.2476026233478</v>
          </cell>
          <cell r="AU84">
            <v>425.03175833333302</v>
          </cell>
          <cell r="AV84">
            <v>13.596950810000001</v>
          </cell>
          <cell r="AW84">
            <v>337.59062499999999</v>
          </cell>
          <cell r="AX84">
            <v>0.35843333333333333</v>
          </cell>
          <cell r="AY84">
            <v>73.48574918999968</v>
          </cell>
          <cell r="AZ84">
            <v>520.2925838561232</v>
          </cell>
          <cell r="BA84">
            <v>13.596950810000001</v>
          </cell>
          <cell r="BB84">
            <v>337.59062499999999</v>
          </cell>
          <cell r="BC84">
            <v>0.35843333333333333</v>
          </cell>
          <cell r="BD84">
            <v>168.74657471278988</v>
          </cell>
          <cell r="BE84">
            <v>0</v>
          </cell>
          <cell r="BF84">
            <v>0</v>
          </cell>
          <cell r="BG84">
            <v>0</v>
          </cell>
          <cell r="BH84">
            <v>270.32430846106956</v>
          </cell>
          <cell r="BI84">
            <v>270.32430846106956</v>
          </cell>
          <cell r="BJ84">
            <v>384.63729909334779</v>
          </cell>
          <cell r="BK84" t="str">
            <v>нд</v>
          </cell>
          <cell r="BL84">
            <v>136.50503004739397</v>
          </cell>
          <cell r="BM84" t="str">
            <v>нд</v>
          </cell>
          <cell r="BN84">
            <v>136.50503004739397</v>
          </cell>
          <cell r="BO84" t="str">
            <v>нд</v>
          </cell>
          <cell r="BP84">
            <v>305.91541113612317</v>
          </cell>
          <cell r="BQ84">
            <v>0</v>
          </cell>
          <cell r="BR84">
            <v>40.799999999999997</v>
          </cell>
          <cell r="BT84">
            <v>48.13460001</v>
          </cell>
          <cell r="BU84">
            <v>38.943937199999993</v>
          </cell>
          <cell r="BV84">
            <v>200.66636633493042</v>
          </cell>
          <cell r="BW84">
            <v>200.66636633000002</v>
          </cell>
          <cell r="BX84">
            <v>165.15478910041745</v>
          </cell>
          <cell r="BY84">
            <v>157.67610904402912</v>
          </cell>
          <cell r="BZ84">
            <v>226.96119004638834</v>
          </cell>
          <cell r="CA84" t="str">
            <v>нд</v>
          </cell>
          <cell r="CC84" t="str">
            <v>нд</v>
          </cell>
          <cell r="CE84" t="str">
            <v>нд</v>
          </cell>
          <cell r="CG84" t="str">
            <v>нд</v>
          </cell>
          <cell r="CI84" t="str">
            <v>нд</v>
          </cell>
          <cell r="CJ84">
            <v>165.15478910041745</v>
          </cell>
          <cell r="CK84">
            <v>384.63729909041746</v>
          </cell>
          <cell r="CM84">
            <v>0</v>
          </cell>
          <cell r="CN84">
            <v>40</v>
          </cell>
          <cell r="CO84">
            <v>13.596950810000001</v>
          </cell>
          <cell r="CP84">
            <v>26.518549190833333</v>
          </cell>
          <cell r="CQ84">
            <v>22.202650909999999</v>
          </cell>
          <cell r="CR84">
            <v>165</v>
          </cell>
          <cell r="CS84">
            <v>178.57757100000001</v>
          </cell>
          <cell r="CT84">
            <v>136.50503004739397</v>
          </cell>
          <cell r="CU84">
            <v>122.92745904739397</v>
          </cell>
          <cell r="CV84">
            <v>182.9879520887292</v>
          </cell>
          <cell r="CW84" t="str">
            <v>нд</v>
          </cell>
          <cell r="CY84" t="str">
            <v>нд</v>
          </cell>
          <cell r="DA84" t="str">
            <v>нд</v>
          </cell>
          <cell r="DC84" t="str">
            <v>нд</v>
          </cell>
          <cell r="DE84" t="str">
            <v>нд</v>
          </cell>
          <cell r="DF84">
            <v>136.50503004739397</v>
          </cell>
          <cell r="DG84">
            <v>305.91541113612317</v>
          </cell>
        </row>
        <row r="85">
          <cell r="D85" t="str">
            <v>Г</v>
          </cell>
          <cell r="E85" t="str">
            <v>АО "Чеченэнерго"</v>
          </cell>
          <cell r="F85" t="str">
            <v>Чеченская Республика</v>
          </cell>
          <cell r="G85" t="str">
            <v>нд</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t="str">
            <v>нд</v>
          </cell>
          <cell r="AA85" t="str">
            <v>нд</v>
          </cell>
          <cell r="AB85" t="str">
            <v>нд</v>
          </cell>
          <cell r="AC85" t="str">
            <v>нд</v>
          </cell>
          <cell r="AD85" t="str">
            <v>нд</v>
          </cell>
          <cell r="AE85" t="str">
            <v>нд</v>
          </cell>
          <cell r="AF85" t="str">
            <v>нд</v>
          </cell>
          <cell r="AG85">
            <v>0</v>
          </cell>
          <cell r="AH85">
            <v>0</v>
          </cell>
          <cell r="AI85" t="str">
            <v>нд</v>
          </cell>
          <cell r="AJ85">
            <v>0</v>
          </cell>
          <cell r="AK85">
            <v>0</v>
          </cell>
          <cell r="AL85" t="str">
            <v>нд</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v>0</v>
          </cell>
          <cell r="BC85">
            <v>0</v>
          </cell>
          <cell r="BD85">
            <v>0</v>
          </cell>
          <cell r="BE85">
            <v>0</v>
          </cell>
          <cell r="BF85">
            <v>0</v>
          </cell>
          <cell r="BG85">
            <v>0</v>
          </cell>
          <cell r="BH85">
            <v>0</v>
          </cell>
          <cell r="BI85">
            <v>0</v>
          </cell>
          <cell r="BJ85">
            <v>0</v>
          </cell>
          <cell r="BK85" t="str">
            <v>нд</v>
          </cell>
          <cell r="BL85">
            <v>0</v>
          </cell>
          <cell r="BM85" t="str">
            <v>нд</v>
          </cell>
          <cell r="BN85">
            <v>0</v>
          </cell>
          <cell r="BO85" t="str">
            <v>нд</v>
          </cell>
          <cell r="BP85">
            <v>0</v>
          </cell>
          <cell r="BQ85">
            <v>0</v>
          </cell>
          <cell r="BR85">
            <v>0</v>
          </cell>
          <cell r="BS85">
            <v>0</v>
          </cell>
          <cell r="BT85">
            <v>0</v>
          </cell>
          <cell r="BU85">
            <v>0</v>
          </cell>
          <cell r="BV85">
            <v>0</v>
          </cell>
          <cell r="BW85">
            <v>0</v>
          </cell>
          <cell r="BX85">
            <v>0</v>
          </cell>
          <cell r="BY85">
            <v>0</v>
          </cell>
          <cell r="BZ85">
            <v>0</v>
          </cell>
          <cell r="CA85" t="str">
            <v>нд</v>
          </cell>
          <cell r="CB85">
            <v>0</v>
          </cell>
          <cell r="CC85" t="str">
            <v>нд</v>
          </cell>
          <cell r="CD85">
            <v>0</v>
          </cell>
          <cell r="CE85" t="str">
            <v>нд</v>
          </cell>
          <cell r="CF85">
            <v>0</v>
          </cell>
          <cell r="CG85" t="str">
            <v>нд</v>
          </cell>
          <cell r="CH85">
            <v>0</v>
          </cell>
          <cell r="CI85" t="str">
            <v>нд</v>
          </cell>
          <cell r="CJ85">
            <v>0</v>
          </cell>
          <cell r="CK85">
            <v>0</v>
          </cell>
          <cell r="CL85" t="str">
            <v>нд</v>
          </cell>
          <cell r="CM85">
            <v>0</v>
          </cell>
          <cell r="CN85">
            <v>0</v>
          </cell>
          <cell r="CO85">
            <v>0</v>
          </cell>
          <cell r="CP85">
            <v>0</v>
          </cell>
          <cell r="CQ85">
            <v>0</v>
          </cell>
          <cell r="CR85">
            <v>0</v>
          </cell>
          <cell r="CS85">
            <v>0</v>
          </cell>
          <cell r="CT85">
            <v>0</v>
          </cell>
          <cell r="CU85">
            <v>0</v>
          </cell>
          <cell r="CV85">
            <v>0</v>
          </cell>
          <cell r="CW85" t="str">
            <v>нд</v>
          </cell>
          <cell r="CX85">
            <v>0</v>
          </cell>
          <cell r="CY85" t="str">
            <v>нд</v>
          </cell>
          <cell r="CZ85">
            <v>0</v>
          </cell>
          <cell r="DA85" t="str">
            <v>нд</v>
          </cell>
          <cell r="DB85">
            <v>0</v>
          </cell>
          <cell r="DC85" t="str">
            <v>нд</v>
          </cell>
          <cell r="DD85">
            <v>0</v>
          </cell>
          <cell r="DE85" t="str">
            <v>нд</v>
          </cell>
          <cell r="DF85">
            <v>0</v>
          </cell>
          <cell r="DG85">
            <v>0</v>
          </cell>
        </row>
        <row r="86">
          <cell r="D86" t="str">
            <v>Г</v>
          </cell>
          <cell r="E86" t="str">
            <v>АО "Чеченэнерго"</v>
          </cell>
          <cell r="F86" t="str">
            <v>Чеченская Республика</v>
          </cell>
          <cell r="G86" t="str">
            <v>нд</v>
          </cell>
          <cell r="H86">
            <v>0</v>
          </cell>
          <cell r="I86">
            <v>0</v>
          </cell>
          <cell r="J86">
            <v>0</v>
          </cell>
          <cell r="K86">
            <v>0</v>
          </cell>
          <cell r="L86">
            <v>0</v>
          </cell>
          <cell r="M86">
            <v>0</v>
          </cell>
          <cell r="N86">
            <v>0</v>
          </cell>
          <cell r="O86">
            <v>57279</v>
          </cell>
          <cell r="P86">
            <v>0</v>
          </cell>
          <cell r="Q86">
            <v>0</v>
          </cell>
          <cell r="R86">
            <v>0</v>
          </cell>
          <cell r="S86">
            <v>0</v>
          </cell>
          <cell r="T86">
            <v>0</v>
          </cell>
          <cell r="U86">
            <v>0</v>
          </cell>
          <cell r="V86">
            <v>0</v>
          </cell>
          <cell r="W86">
            <v>0</v>
          </cell>
          <cell r="X86">
            <v>188324</v>
          </cell>
          <cell r="Y86">
            <v>0</v>
          </cell>
          <cell r="Z86" t="str">
            <v>нд</v>
          </cell>
          <cell r="AA86" t="str">
            <v>нд</v>
          </cell>
          <cell r="AB86" t="str">
            <v>нд</v>
          </cell>
          <cell r="AC86" t="str">
            <v>нд</v>
          </cell>
          <cell r="AD86" t="str">
            <v>нд</v>
          </cell>
          <cell r="AE86" t="str">
            <v>нд</v>
          </cell>
          <cell r="AF86" t="str">
            <v>нд</v>
          </cell>
          <cell r="AG86">
            <v>218.64619999999996</v>
          </cell>
          <cell r="AH86">
            <v>1514.79394</v>
          </cell>
          <cell r="AI86">
            <v>0</v>
          </cell>
          <cell r="AJ86">
            <v>706.97394999999995</v>
          </cell>
          <cell r="AK86">
            <v>4908.0633899999993</v>
          </cell>
          <cell r="AL86">
            <v>0</v>
          </cell>
          <cell r="AM86">
            <v>182.20516666666666</v>
          </cell>
          <cell r="AN86">
            <v>589.14495833333319</v>
          </cell>
          <cell r="AO86">
            <v>1741.0142304000001</v>
          </cell>
          <cell r="AP86">
            <v>2143.873366085556</v>
          </cell>
          <cell r="AQ86">
            <v>1741.0142304000001</v>
          </cell>
          <cell r="AR86">
            <v>2211.5127782917652</v>
          </cell>
          <cell r="AS86">
            <v>1511.7027039188702</v>
          </cell>
          <cell r="AT86">
            <v>4900.5585980109327</v>
          </cell>
          <cell r="AU86">
            <v>1259.7522532657254</v>
          </cell>
          <cell r="AV86">
            <v>58.714411605725147</v>
          </cell>
          <cell r="AW86">
            <v>241.51485833333334</v>
          </cell>
          <cell r="AX86">
            <v>791.50559166666653</v>
          </cell>
          <cell r="AY86">
            <v>168.01739166000016</v>
          </cell>
          <cell r="AZ86">
            <v>4083.7988316724445</v>
          </cell>
          <cell r="BA86">
            <v>189.98321722999998</v>
          </cell>
          <cell r="BB86">
            <v>760.91634166666677</v>
          </cell>
          <cell r="BC86">
            <v>2555.7563333333333</v>
          </cell>
          <cell r="BD86">
            <v>577.142939442444</v>
          </cell>
          <cell r="BE86">
            <v>0</v>
          </cell>
          <cell r="BF86">
            <v>0</v>
          </cell>
          <cell r="BG86">
            <v>0</v>
          </cell>
          <cell r="BH86">
            <v>1292.8376799959999</v>
          </cell>
          <cell r="BI86">
            <v>1292.8376799959999</v>
          </cell>
          <cell r="BJ86">
            <v>4593.926045709999</v>
          </cell>
          <cell r="BK86" t="str">
            <v>нд</v>
          </cell>
          <cell r="BL86">
            <v>1077.36473333</v>
          </cell>
          <cell r="BM86" t="str">
            <v>нд</v>
          </cell>
          <cell r="BN86">
            <v>1077.36473333</v>
          </cell>
          <cell r="BO86" t="str">
            <v>нд</v>
          </cell>
          <cell r="BP86">
            <v>3779.4954383499994</v>
          </cell>
          <cell r="BQ86">
            <v>0</v>
          </cell>
          <cell r="BR86" t="str">
            <v>нд</v>
          </cell>
          <cell r="BS86">
            <v>167.14159134000002</v>
          </cell>
          <cell r="BT86" t="str">
            <v>нд</v>
          </cell>
          <cell r="BU86">
            <v>66.768880670933044</v>
          </cell>
          <cell r="BV86">
            <v>148.40772999600014</v>
          </cell>
          <cell r="BW86">
            <v>72.722080289999994</v>
          </cell>
          <cell r="BX86">
            <v>1292.8376799959997</v>
          </cell>
          <cell r="BY86">
            <v>1368.5233297059997</v>
          </cell>
          <cell r="BZ86">
            <v>3034.5197560079996</v>
          </cell>
          <cell r="CA86" t="str">
            <v>нд</v>
          </cell>
          <cell r="CB86">
            <v>190.88295999600004</v>
          </cell>
          <cell r="CC86" t="str">
            <v>нд</v>
          </cell>
          <cell r="CD86" t="str">
            <v>нд</v>
          </cell>
          <cell r="CE86" t="str">
            <v>нд</v>
          </cell>
          <cell r="CF86" t="str">
            <v>нд</v>
          </cell>
          <cell r="CG86" t="str">
            <v>нд</v>
          </cell>
          <cell r="CH86" t="str">
            <v>нд</v>
          </cell>
          <cell r="CI86" t="str">
            <v>нд</v>
          </cell>
          <cell r="CJ86">
            <v>1292.8376799959997</v>
          </cell>
          <cell r="CK86">
            <v>4593.9260457099981</v>
          </cell>
          <cell r="CL86">
            <v>0</v>
          </cell>
          <cell r="CM86">
            <v>0</v>
          </cell>
          <cell r="CN86" t="str">
            <v>нд</v>
          </cell>
          <cell r="CO86">
            <v>194.92539334244418</v>
          </cell>
          <cell r="CP86" t="str">
            <v>нд</v>
          </cell>
          <cell r="CQ86">
            <v>0.3381712700000179</v>
          </cell>
          <cell r="CR86">
            <v>123.33493706000012</v>
          </cell>
          <cell r="CS86">
            <v>109.03982870999999</v>
          </cell>
          <cell r="CT86">
            <v>1077.36473333</v>
          </cell>
          <cell r="CU86">
            <v>1091.65984168</v>
          </cell>
          <cell r="CV86">
            <v>2528.7664633399995</v>
          </cell>
          <cell r="CW86" t="str">
            <v>нд</v>
          </cell>
          <cell r="CX86">
            <v>159.06913332999994</v>
          </cell>
          <cell r="CY86" t="str">
            <v>нд</v>
          </cell>
          <cell r="CZ86">
            <v>0</v>
          </cell>
          <cell r="DA86" t="str">
            <v>нд</v>
          </cell>
          <cell r="DB86">
            <v>0</v>
          </cell>
          <cell r="DC86" t="str">
            <v>нд</v>
          </cell>
          <cell r="DD86">
            <v>0</v>
          </cell>
          <cell r="DE86" t="str">
            <v>нд</v>
          </cell>
          <cell r="DF86">
            <v>1077.36473333</v>
          </cell>
          <cell r="DG86">
            <v>3779.4954383499994</v>
          </cell>
        </row>
        <row r="87">
          <cell r="D87" t="str">
            <v>L_Che381_20</v>
          </cell>
          <cell r="E87" t="str">
            <v>АО "Чеченэнерго"</v>
          </cell>
          <cell r="F87" t="str">
            <v>Чеченская Республика</v>
          </cell>
          <cell r="G87" t="str">
            <v>с</v>
          </cell>
          <cell r="H87">
            <v>0</v>
          </cell>
          <cell r="I87">
            <v>0</v>
          </cell>
          <cell r="J87">
            <v>0</v>
          </cell>
          <cell r="K87">
            <v>0</v>
          </cell>
          <cell r="L87">
            <v>0</v>
          </cell>
          <cell r="M87">
            <v>0</v>
          </cell>
          <cell r="N87">
            <v>0</v>
          </cell>
          <cell r="O87">
            <v>6115</v>
          </cell>
          <cell r="P87">
            <v>0</v>
          </cell>
          <cell r="Q87">
            <v>0</v>
          </cell>
          <cell r="R87">
            <v>0</v>
          </cell>
          <cell r="S87">
            <v>0</v>
          </cell>
          <cell r="T87">
            <v>0</v>
          </cell>
          <cell r="U87">
            <v>0</v>
          </cell>
          <cell r="V87">
            <v>0</v>
          </cell>
          <cell r="W87">
            <v>0</v>
          </cell>
          <cell r="X87">
            <v>6115</v>
          </cell>
          <cell r="Y87">
            <v>0</v>
          </cell>
          <cell r="Z87">
            <v>2019</v>
          </cell>
          <cell r="AA87">
            <v>2022</v>
          </cell>
          <cell r="AB87">
            <v>2022</v>
          </cell>
          <cell r="AC87">
            <v>2021</v>
          </cell>
          <cell r="AD87">
            <v>2022</v>
          </cell>
          <cell r="AE87" t="str">
            <v>нд</v>
          </cell>
          <cell r="AF87" t="str">
            <v>нд</v>
          </cell>
          <cell r="AG87">
            <v>22.31738</v>
          </cell>
          <cell r="AH87">
            <v>156.24100999999999</v>
          </cell>
          <cell r="AI87" t="str">
            <v>06.2020</v>
          </cell>
          <cell r="AJ87">
            <v>22.31738</v>
          </cell>
          <cell r="AK87">
            <v>156.24100999999999</v>
          </cell>
          <cell r="AL87" t="str">
            <v>06.2020</v>
          </cell>
          <cell r="AM87">
            <v>18.597816666666667</v>
          </cell>
          <cell r="AN87">
            <v>18.597816666666667</v>
          </cell>
          <cell r="AO87">
            <v>179.79341520000003</v>
          </cell>
          <cell r="AP87">
            <v>219.03180072353683</v>
          </cell>
          <cell r="AQ87">
            <v>179.79341520000003</v>
          </cell>
          <cell r="AR87">
            <v>219.03180072353683</v>
          </cell>
          <cell r="AS87">
            <v>155.90994361543795</v>
          </cell>
          <cell r="AT87">
            <v>155.90994361943783</v>
          </cell>
          <cell r="AU87">
            <v>129.92495301286499</v>
          </cell>
          <cell r="AV87">
            <v>6.2518446828648502</v>
          </cell>
          <cell r="AW87">
            <v>24.70709166666667</v>
          </cell>
          <cell r="AX87">
            <v>79.793341666666663</v>
          </cell>
          <cell r="AY87">
            <v>19.172674996666807</v>
          </cell>
          <cell r="AZ87">
            <v>129.92495301286499</v>
          </cell>
          <cell r="BA87">
            <v>4.7745641599999997</v>
          </cell>
          <cell r="BB87">
            <v>24.70709166666667</v>
          </cell>
          <cell r="BC87">
            <v>79.793341666666663</v>
          </cell>
          <cell r="BD87">
            <v>20.649955519531655</v>
          </cell>
          <cell r="BE87">
            <v>0</v>
          </cell>
          <cell r="BF87">
            <v>0</v>
          </cell>
          <cell r="BG87">
            <v>0</v>
          </cell>
          <cell r="BH87">
            <v>0</v>
          </cell>
          <cell r="BI87">
            <v>0</v>
          </cell>
          <cell r="BJ87">
            <v>75.685649710000007</v>
          </cell>
          <cell r="BK87" t="str">
            <v>нд</v>
          </cell>
          <cell r="BL87">
            <v>0</v>
          </cell>
          <cell r="BM87" t="str">
            <v>нд</v>
          </cell>
          <cell r="BN87">
            <v>0</v>
          </cell>
          <cell r="BO87" t="str">
            <v>нд</v>
          </cell>
          <cell r="BP87">
            <v>14.29510835000012</v>
          </cell>
          <cell r="BQ87">
            <v>0</v>
          </cell>
          <cell r="BR87" t="str">
            <v>нд</v>
          </cell>
          <cell r="BS87">
            <v>7.5022136194378204</v>
          </cell>
          <cell r="BT87" t="str">
            <v>нд</v>
          </cell>
          <cell r="BV87">
            <v>148.40772999600014</v>
          </cell>
          <cell r="BW87">
            <v>72.722080289999994</v>
          </cell>
          <cell r="BY87">
            <v>75.685649710000007</v>
          </cell>
          <cell r="CA87" t="str">
            <v>нд</v>
          </cell>
          <cell r="CC87" t="str">
            <v>нд</v>
          </cell>
          <cell r="CE87" t="str">
            <v>нд</v>
          </cell>
          <cell r="CG87" t="str">
            <v>нд</v>
          </cell>
          <cell r="CI87" t="str">
            <v>нд</v>
          </cell>
          <cell r="CJ87">
            <v>0</v>
          </cell>
          <cell r="CK87">
            <v>75.685649710000007</v>
          </cell>
          <cell r="CM87">
            <v>0</v>
          </cell>
          <cell r="CN87" t="str">
            <v>нд</v>
          </cell>
          <cell r="CO87">
            <v>6.2518446828648502</v>
          </cell>
          <cell r="CP87" t="str">
            <v>нд</v>
          </cell>
          <cell r="CQ87">
            <v>0.3381712700000179</v>
          </cell>
          <cell r="CR87">
            <v>123.33493706000012</v>
          </cell>
          <cell r="CS87">
            <v>109.03982870999999</v>
          </cell>
          <cell r="CT87" t="str">
            <v>нд</v>
          </cell>
          <cell r="CU87">
            <v>14.29510835000012</v>
          </cell>
          <cell r="CW87" t="str">
            <v>нд</v>
          </cell>
          <cell r="CY87" t="str">
            <v>нд</v>
          </cell>
          <cell r="CZ87">
            <v>0</v>
          </cell>
          <cell r="DA87" t="str">
            <v>нд</v>
          </cell>
          <cell r="DB87">
            <v>0</v>
          </cell>
          <cell r="DC87" t="str">
            <v>нд</v>
          </cell>
          <cell r="DD87">
            <v>0</v>
          </cell>
          <cell r="DE87" t="str">
            <v>нд</v>
          </cell>
          <cell r="DF87" t="str">
            <v>нд</v>
          </cell>
          <cell r="DG87">
            <v>14.29510835000012</v>
          </cell>
        </row>
        <row r="88">
          <cell r="D88" t="str">
            <v>L_Che382</v>
          </cell>
          <cell r="E88" t="str">
            <v>АО "Чеченэнерго"</v>
          </cell>
          <cell r="F88" t="str">
            <v>Чеченская Республика</v>
          </cell>
          <cell r="G88" t="str">
            <v>с</v>
          </cell>
          <cell r="H88">
            <v>0</v>
          </cell>
          <cell r="I88">
            <v>0</v>
          </cell>
          <cell r="J88">
            <v>0</v>
          </cell>
          <cell r="K88">
            <v>0</v>
          </cell>
          <cell r="L88">
            <v>0</v>
          </cell>
          <cell r="M88">
            <v>0</v>
          </cell>
          <cell r="N88">
            <v>0</v>
          </cell>
          <cell r="O88">
            <v>38180</v>
          </cell>
          <cell r="P88">
            <v>0</v>
          </cell>
          <cell r="Q88">
            <v>0</v>
          </cell>
          <cell r="R88">
            <v>0</v>
          </cell>
          <cell r="S88">
            <v>0</v>
          </cell>
          <cell r="T88">
            <v>0</v>
          </cell>
          <cell r="U88">
            <v>0</v>
          </cell>
          <cell r="V88">
            <v>0</v>
          </cell>
          <cell r="W88">
            <v>0</v>
          </cell>
          <cell r="X88">
            <v>38180</v>
          </cell>
          <cell r="Y88">
            <v>0</v>
          </cell>
          <cell r="Z88">
            <v>2019</v>
          </cell>
          <cell r="AA88">
            <v>2022</v>
          </cell>
          <cell r="AB88">
            <v>2022</v>
          </cell>
          <cell r="AC88">
            <v>2022</v>
          </cell>
          <cell r="AD88">
            <v>2022</v>
          </cell>
          <cell r="AE88" t="str">
            <v>нд</v>
          </cell>
          <cell r="AF88" t="str">
            <v>нд</v>
          </cell>
          <cell r="AG88">
            <v>148.96736999999999</v>
          </cell>
          <cell r="AH88">
            <v>1028.57296</v>
          </cell>
          <cell r="AI88" t="str">
            <v>06.2020</v>
          </cell>
          <cell r="AJ88">
            <v>148.96736999999999</v>
          </cell>
          <cell r="AK88">
            <v>1028.57296</v>
          </cell>
          <cell r="AL88" t="str">
            <v>06.2020</v>
          </cell>
          <cell r="AM88">
            <v>124.13947499999999</v>
          </cell>
          <cell r="AN88">
            <v>124.13947499999999</v>
          </cell>
          <cell r="AO88">
            <v>1167.96498</v>
          </cell>
          <cell r="AP88">
            <v>1440.1464038782585</v>
          </cell>
          <cell r="AQ88">
            <v>1167.96498</v>
          </cell>
          <cell r="AR88">
            <v>1490.7941525659019</v>
          </cell>
          <cell r="AS88">
            <v>1026.4697439784793</v>
          </cell>
          <cell r="AT88">
            <v>1026.4697439784793</v>
          </cell>
          <cell r="AU88">
            <v>855.39145331539942</v>
          </cell>
          <cell r="AV88">
            <v>39.003978315399401</v>
          </cell>
          <cell r="AW88">
            <v>165.77794166666666</v>
          </cell>
          <cell r="AX88">
            <v>542.61479999999995</v>
          </cell>
          <cell r="AY88">
            <v>107.99473333333341</v>
          </cell>
          <cell r="AZ88">
            <v>855.39145331539942</v>
          </cell>
          <cell r="BA88">
            <v>29.309205770000002</v>
          </cell>
          <cell r="BB88">
            <v>165.77794166666666</v>
          </cell>
          <cell r="BC88">
            <v>542.61479999999995</v>
          </cell>
          <cell r="BD88">
            <v>117.6895058787328</v>
          </cell>
          <cell r="BE88">
            <v>0</v>
          </cell>
          <cell r="BF88">
            <v>0</v>
          </cell>
          <cell r="BG88">
            <v>0</v>
          </cell>
          <cell r="BH88">
            <v>979.66496999999993</v>
          </cell>
          <cell r="BI88">
            <v>979.66496999999993</v>
          </cell>
          <cell r="BJ88">
            <v>979.66496999999993</v>
          </cell>
          <cell r="BK88" t="str">
            <v>нд</v>
          </cell>
          <cell r="BL88">
            <v>816.38747499999999</v>
          </cell>
          <cell r="BM88" t="str">
            <v>нд</v>
          </cell>
          <cell r="BN88">
            <v>816.38747499999999</v>
          </cell>
          <cell r="BO88" t="str">
            <v>нд</v>
          </cell>
          <cell r="BP88">
            <v>816.38747499999999</v>
          </cell>
          <cell r="BQ88">
            <v>0</v>
          </cell>
          <cell r="BR88" t="str">
            <v>нд</v>
          </cell>
          <cell r="BS88">
            <v>46.804773978479297</v>
          </cell>
          <cell r="BT88" t="str">
            <v>нд</v>
          </cell>
          <cell r="BW88">
            <v>0</v>
          </cell>
          <cell r="BX88">
            <v>979.66496999999981</v>
          </cell>
          <cell r="BY88">
            <v>979.66496999999981</v>
          </cell>
          <cell r="CA88" t="str">
            <v>нд</v>
          </cell>
          <cell r="CC88" t="str">
            <v>нд</v>
          </cell>
          <cell r="CE88" t="str">
            <v>нд</v>
          </cell>
          <cell r="CG88" t="str">
            <v>нд</v>
          </cell>
          <cell r="CI88" t="str">
            <v>нд</v>
          </cell>
          <cell r="CJ88">
            <v>979.66496999999981</v>
          </cell>
          <cell r="CK88">
            <v>979.66496999999981</v>
          </cell>
          <cell r="CM88">
            <v>0</v>
          </cell>
          <cell r="CN88" t="str">
            <v>нд</v>
          </cell>
          <cell r="CO88">
            <v>39.003978315399401</v>
          </cell>
          <cell r="CP88" t="str">
            <v>нд</v>
          </cell>
          <cell r="CT88">
            <v>816.38747499999999</v>
          </cell>
          <cell r="CU88">
            <v>816.38747499999999</v>
          </cell>
          <cell r="CW88" t="str">
            <v>нд</v>
          </cell>
          <cell r="CY88" t="str">
            <v>нд</v>
          </cell>
          <cell r="DA88" t="str">
            <v>нд</v>
          </cell>
          <cell r="DC88" t="str">
            <v>нд</v>
          </cell>
          <cell r="DE88" t="str">
            <v>нд</v>
          </cell>
          <cell r="DF88">
            <v>816.38747499999999</v>
          </cell>
          <cell r="DG88">
            <v>816.38747499999999</v>
          </cell>
        </row>
        <row r="89">
          <cell r="D89" t="str">
            <v>M_Che383</v>
          </cell>
          <cell r="E89" t="str">
            <v>АО "Чеченэнерго"</v>
          </cell>
          <cell r="F89" t="str">
            <v>Чеченская Республика</v>
          </cell>
          <cell r="G89" t="str">
            <v>с</v>
          </cell>
          <cell r="H89" t="str">
            <v>нд</v>
          </cell>
          <cell r="I89" t="str">
            <v>нд</v>
          </cell>
          <cell r="J89" t="str">
            <v>нд</v>
          </cell>
          <cell r="K89" t="str">
            <v>нд</v>
          </cell>
          <cell r="L89" t="str">
            <v>нд</v>
          </cell>
          <cell r="M89" t="str">
            <v>нд</v>
          </cell>
          <cell r="N89" t="str">
            <v>нд</v>
          </cell>
          <cell r="O89" t="str">
            <v>нд</v>
          </cell>
          <cell r="P89" t="str">
            <v>нд</v>
          </cell>
          <cell r="Q89">
            <v>0</v>
          </cell>
          <cell r="R89">
            <v>0</v>
          </cell>
          <cell r="S89">
            <v>0</v>
          </cell>
          <cell r="T89">
            <v>0</v>
          </cell>
          <cell r="U89">
            <v>0</v>
          </cell>
          <cell r="V89">
            <v>0</v>
          </cell>
          <cell r="W89">
            <v>0</v>
          </cell>
          <cell r="X89">
            <v>26175</v>
          </cell>
          <cell r="Y89">
            <v>0</v>
          </cell>
          <cell r="Z89">
            <v>2019</v>
          </cell>
          <cell r="AA89">
            <v>2023</v>
          </cell>
          <cell r="AB89">
            <v>2023</v>
          </cell>
          <cell r="AC89" t="str">
            <v>нд</v>
          </cell>
          <cell r="AD89">
            <v>2023</v>
          </cell>
          <cell r="AE89" t="str">
            <v>нд</v>
          </cell>
          <cell r="AF89" t="str">
            <v>нд</v>
          </cell>
          <cell r="AG89" t="str">
            <v>нд</v>
          </cell>
          <cell r="AH89" t="str">
            <v>нд</v>
          </cell>
          <cell r="AI89" t="str">
            <v>нд</v>
          </cell>
          <cell r="AJ89">
            <v>93.536469999999994</v>
          </cell>
          <cell r="AK89">
            <v>647.72031000000004</v>
          </cell>
          <cell r="AL89" t="str">
            <v>06.2020</v>
          </cell>
          <cell r="AM89" t="str">
            <v>нд</v>
          </cell>
          <cell r="AN89">
            <v>77.947058333333331</v>
          </cell>
          <cell r="AO89" t="str">
            <v>нд</v>
          </cell>
          <cell r="AP89" t="str">
            <v>нд</v>
          </cell>
          <cell r="AQ89" t="str">
            <v>нд</v>
          </cell>
          <cell r="AR89" t="str">
            <v>нд</v>
          </cell>
          <cell r="AS89" t="str">
            <v>нд</v>
          </cell>
          <cell r="AT89">
            <v>646.64115892805012</v>
          </cell>
          <cell r="AU89" t="str">
            <v>нд</v>
          </cell>
          <cell r="AV89" t="str">
            <v>нд</v>
          </cell>
          <cell r="AW89" t="str">
            <v>нд</v>
          </cell>
          <cell r="AX89" t="str">
            <v>нд</v>
          </cell>
          <cell r="AY89" t="str">
            <v>нд</v>
          </cell>
          <cell r="AZ89">
            <v>538.8676324400418</v>
          </cell>
          <cell r="BA89">
            <v>25.811010249999999</v>
          </cell>
          <cell r="BB89">
            <v>102.52868333333333</v>
          </cell>
          <cell r="BC89">
            <v>337.82935833333335</v>
          </cell>
          <cell r="BD89">
            <v>72.698580523375128</v>
          </cell>
          <cell r="BE89">
            <v>0</v>
          </cell>
          <cell r="BF89">
            <v>0</v>
          </cell>
          <cell r="BG89">
            <v>0</v>
          </cell>
          <cell r="BH89" t="str">
            <v>нд</v>
          </cell>
          <cell r="BI89" t="str">
            <v>нд</v>
          </cell>
          <cell r="BJ89">
            <v>614.19057599999985</v>
          </cell>
          <cell r="BK89" t="str">
            <v>нд</v>
          </cell>
          <cell r="BL89" t="str">
            <v>нд</v>
          </cell>
          <cell r="BM89" t="str">
            <v>нд</v>
          </cell>
          <cell r="BN89" t="str">
            <v>нд</v>
          </cell>
          <cell r="BO89" t="str">
            <v>нд</v>
          </cell>
          <cell r="BP89">
            <v>511.82547999999991</v>
          </cell>
          <cell r="BQ89">
            <v>0</v>
          </cell>
          <cell r="BR89" t="str">
            <v>нд</v>
          </cell>
          <cell r="BS89">
            <v>20.124445452</v>
          </cell>
          <cell r="BT89" t="str">
            <v>нд</v>
          </cell>
          <cell r="BU89">
            <v>12.326137476050281</v>
          </cell>
          <cell r="BV89" t="str">
            <v>нд</v>
          </cell>
          <cell r="BW89">
            <v>0</v>
          </cell>
          <cell r="BX89" t="str">
            <v>нд</v>
          </cell>
          <cell r="BZ89">
            <v>614.19057599999985</v>
          </cell>
          <cell r="CA89" t="str">
            <v>нд</v>
          </cell>
          <cell r="CC89" t="str">
            <v>нд</v>
          </cell>
          <cell r="CE89" t="str">
            <v>нд</v>
          </cell>
          <cell r="CG89" t="str">
            <v>нд</v>
          </cell>
          <cell r="CI89" t="str">
            <v>нд</v>
          </cell>
          <cell r="CJ89" t="str">
            <v>нд</v>
          </cell>
          <cell r="CK89">
            <v>614.19057599999985</v>
          </cell>
          <cell r="CL89"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v>
          </cell>
          <cell r="CM89">
            <v>0</v>
          </cell>
          <cell r="CN89" t="str">
            <v>нд</v>
          </cell>
          <cell r="CO89">
            <v>27.0421524400419</v>
          </cell>
          <cell r="CP89" t="str">
            <v>нд</v>
          </cell>
          <cell r="CR89" t="str">
            <v>нд</v>
          </cell>
          <cell r="CT89" t="str">
            <v>нд</v>
          </cell>
          <cell r="CV89">
            <v>511.82547999999991</v>
          </cell>
          <cell r="CW89" t="str">
            <v>нд</v>
          </cell>
          <cell r="CY89" t="str">
            <v>нд</v>
          </cell>
          <cell r="DA89" t="str">
            <v>нд</v>
          </cell>
          <cell r="DC89" t="str">
            <v>нд</v>
          </cell>
          <cell r="DE89" t="str">
            <v>нд</v>
          </cell>
          <cell r="DF89" t="str">
            <v>нд</v>
          </cell>
          <cell r="DG89">
            <v>511.82547999999991</v>
          </cell>
        </row>
        <row r="90">
          <cell r="D90" t="str">
            <v>L_Che384</v>
          </cell>
          <cell r="E90" t="str">
            <v>АО "Чеченэнерго"</v>
          </cell>
          <cell r="F90" t="str">
            <v>Чеченская Республика</v>
          </cell>
          <cell r="G90" t="str">
            <v>с</v>
          </cell>
          <cell r="H90">
            <v>0</v>
          </cell>
          <cell r="I90">
            <v>0</v>
          </cell>
          <cell r="J90">
            <v>0</v>
          </cell>
          <cell r="K90">
            <v>0</v>
          </cell>
          <cell r="L90">
            <v>0</v>
          </cell>
          <cell r="M90">
            <v>0</v>
          </cell>
          <cell r="N90">
            <v>0</v>
          </cell>
          <cell r="O90">
            <v>12984</v>
          </cell>
          <cell r="P90">
            <v>0</v>
          </cell>
          <cell r="Q90">
            <v>0</v>
          </cell>
          <cell r="R90">
            <v>0</v>
          </cell>
          <cell r="S90">
            <v>0</v>
          </cell>
          <cell r="T90">
            <v>0</v>
          </cell>
          <cell r="U90">
            <v>0</v>
          </cell>
          <cell r="V90">
            <v>0</v>
          </cell>
          <cell r="W90">
            <v>0</v>
          </cell>
          <cell r="X90">
            <v>12984</v>
          </cell>
          <cell r="Y90">
            <v>0</v>
          </cell>
          <cell r="Z90">
            <v>2019</v>
          </cell>
          <cell r="AA90">
            <v>2022</v>
          </cell>
          <cell r="AB90">
            <v>2022</v>
          </cell>
          <cell r="AC90">
            <v>2022</v>
          </cell>
          <cell r="AD90">
            <v>2022</v>
          </cell>
          <cell r="AE90" t="str">
            <v>нд</v>
          </cell>
          <cell r="AF90" t="str">
            <v>нд</v>
          </cell>
          <cell r="AG90">
            <v>47.361449999999998</v>
          </cell>
          <cell r="AH90">
            <v>329.97996999999998</v>
          </cell>
          <cell r="AI90" t="str">
            <v>06.2020</v>
          </cell>
          <cell r="AJ90">
            <v>47.361449999999998</v>
          </cell>
          <cell r="AK90">
            <v>329.97996999999998</v>
          </cell>
          <cell r="AL90" t="str">
            <v>06.2020</v>
          </cell>
          <cell r="AM90">
            <v>39.467874999999999</v>
          </cell>
          <cell r="AN90">
            <v>39.467874999999999</v>
          </cell>
          <cell r="AO90">
            <v>393.25583519999998</v>
          </cell>
          <cell r="AP90">
            <v>484.69516148376033</v>
          </cell>
          <cell r="AQ90">
            <v>393.25583519999998</v>
          </cell>
          <cell r="AR90">
            <v>501.68682500232626</v>
          </cell>
          <cell r="AS90">
            <v>329.32301632495302</v>
          </cell>
          <cell r="AT90">
            <v>329.32301632495302</v>
          </cell>
          <cell r="AU90">
            <v>274.43584693746084</v>
          </cell>
          <cell r="AV90">
            <v>13.4585886074609</v>
          </cell>
          <cell r="AW90">
            <v>51.029825000000002</v>
          </cell>
          <cell r="AX90">
            <v>169.09745000000001</v>
          </cell>
          <cell r="AY90">
            <v>40.84998332999993</v>
          </cell>
          <cell r="AZ90">
            <v>274.43584693746084</v>
          </cell>
          <cell r="BA90">
            <v>11.055243329999998</v>
          </cell>
          <cell r="BB90">
            <v>51.029825000000002</v>
          </cell>
          <cell r="BC90">
            <v>169.09745000000001</v>
          </cell>
          <cell r="BD90">
            <v>43.25332860746083</v>
          </cell>
          <cell r="BE90">
            <v>0</v>
          </cell>
          <cell r="BF90">
            <v>0</v>
          </cell>
          <cell r="BG90">
            <v>0</v>
          </cell>
          <cell r="BH90">
            <v>313.17270999599992</v>
          </cell>
          <cell r="BI90">
            <v>313.17270999599992</v>
          </cell>
          <cell r="BJ90">
            <v>313.17270999599992</v>
          </cell>
          <cell r="BK90" t="str">
            <v>нд</v>
          </cell>
          <cell r="BL90">
            <v>260.97725832999993</v>
          </cell>
          <cell r="BM90" t="str">
            <v>нд</v>
          </cell>
          <cell r="BN90">
            <v>260.97725832999993</v>
          </cell>
          <cell r="BO90" t="str">
            <v>нд</v>
          </cell>
          <cell r="BP90">
            <v>260.97725832999993</v>
          </cell>
          <cell r="BQ90">
            <v>0</v>
          </cell>
          <cell r="BR90" t="str">
            <v>нд</v>
          </cell>
          <cell r="BS90">
            <v>16.1503063289531</v>
          </cell>
          <cell r="BT90" t="str">
            <v>нд</v>
          </cell>
          <cell r="BW90">
            <v>0</v>
          </cell>
          <cell r="BX90">
            <v>313.17270999599992</v>
          </cell>
          <cell r="BY90">
            <v>313.17270999599992</v>
          </cell>
          <cell r="CA90" t="str">
            <v>нд</v>
          </cell>
          <cell r="CC90" t="str">
            <v>нд</v>
          </cell>
          <cell r="CE90" t="str">
            <v>нд</v>
          </cell>
          <cell r="CG90" t="str">
            <v>нд</v>
          </cell>
          <cell r="CI90" t="str">
            <v>нд</v>
          </cell>
          <cell r="CJ90">
            <v>313.17270999599992</v>
          </cell>
          <cell r="CK90">
            <v>313.17270999599992</v>
          </cell>
          <cell r="CM90">
            <v>0</v>
          </cell>
          <cell r="CN90" t="str">
            <v>нд</v>
          </cell>
          <cell r="CO90">
            <v>13.4585886074609</v>
          </cell>
          <cell r="CP90" t="str">
            <v>нд</v>
          </cell>
          <cell r="CT90">
            <v>260.97725832999993</v>
          </cell>
          <cell r="CU90">
            <v>260.97725832999993</v>
          </cell>
          <cell r="CW90" t="str">
            <v>нд</v>
          </cell>
          <cell r="CY90" t="str">
            <v>нд</v>
          </cell>
          <cell r="DA90" t="str">
            <v>нд</v>
          </cell>
          <cell r="DC90" t="str">
            <v>нд</v>
          </cell>
          <cell r="DE90" t="str">
            <v>нд</v>
          </cell>
          <cell r="DF90">
            <v>260.97725832999993</v>
          </cell>
          <cell r="DG90">
            <v>260.97725832999993</v>
          </cell>
        </row>
        <row r="91">
          <cell r="D91" t="str">
            <v>M_Che385</v>
          </cell>
          <cell r="E91" t="str">
            <v>АО "Чеченэнерго"</v>
          </cell>
          <cell r="F91" t="str">
            <v>Чеченская Республика</v>
          </cell>
          <cell r="G91" t="str">
            <v>с</v>
          </cell>
          <cell r="H91" t="str">
            <v>нд</v>
          </cell>
          <cell r="I91" t="str">
            <v>нд</v>
          </cell>
          <cell r="J91" t="str">
            <v>нд</v>
          </cell>
          <cell r="K91" t="str">
            <v>нд</v>
          </cell>
          <cell r="L91" t="str">
            <v>нд</v>
          </cell>
          <cell r="M91" t="str">
            <v>нд</v>
          </cell>
          <cell r="N91" t="str">
            <v>нд</v>
          </cell>
          <cell r="O91" t="str">
            <v>нд</v>
          </cell>
          <cell r="P91" t="str">
            <v>нд</v>
          </cell>
          <cell r="Q91">
            <v>0</v>
          </cell>
          <cell r="R91">
            <v>0</v>
          </cell>
          <cell r="S91">
            <v>0</v>
          </cell>
          <cell r="T91">
            <v>0</v>
          </cell>
          <cell r="U91">
            <v>0</v>
          </cell>
          <cell r="V91">
            <v>0</v>
          </cell>
          <cell r="W91">
            <v>0</v>
          </cell>
          <cell r="X91">
            <v>17332</v>
          </cell>
          <cell r="Y91">
            <v>0</v>
          </cell>
          <cell r="Z91">
            <v>2019</v>
          </cell>
          <cell r="AA91">
            <v>2023</v>
          </cell>
          <cell r="AB91">
            <v>2023</v>
          </cell>
          <cell r="AC91" t="str">
            <v>нд</v>
          </cell>
          <cell r="AD91">
            <v>2023</v>
          </cell>
          <cell r="AE91" t="str">
            <v>нд</v>
          </cell>
          <cell r="AF91" t="str">
            <v>нд</v>
          </cell>
          <cell r="AG91" t="str">
            <v>нд</v>
          </cell>
          <cell r="AH91" t="str">
            <v>нд</v>
          </cell>
          <cell r="AI91" t="str">
            <v>нд</v>
          </cell>
          <cell r="AJ91">
            <v>60.81579</v>
          </cell>
          <cell r="AK91">
            <v>424.70042000000001</v>
          </cell>
          <cell r="AL91" t="str">
            <v>06.2020</v>
          </cell>
          <cell r="AM91" t="str">
            <v>нд</v>
          </cell>
          <cell r="AN91">
            <v>50.679825000000001</v>
          </cell>
          <cell r="AO91" t="str">
            <v>нд</v>
          </cell>
          <cell r="AP91" t="str">
            <v>нд</v>
          </cell>
          <cell r="AQ91" t="str">
            <v>нд</v>
          </cell>
          <cell r="AR91" t="str">
            <v>нд</v>
          </cell>
          <cell r="AS91" t="str">
            <v>нд</v>
          </cell>
          <cell r="AT91">
            <v>424.05068628482456</v>
          </cell>
          <cell r="AU91" t="str">
            <v>нд</v>
          </cell>
          <cell r="AV91" t="str">
            <v>нд</v>
          </cell>
          <cell r="AW91" t="str">
            <v>нд</v>
          </cell>
          <cell r="AX91" t="str">
            <v>нд</v>
          </cell>
          <cell r="AY91" t="str">
            <v>нд</v>
          </cell>
          <cell r="AZ91">
            <v>353.37557190402049</v>
          </cell>
          <cell r="BA91">
            <v>18.152798399999998</v>
          </cell>
          <cell r="BB91">
            <v>66.200099999999992</v>
          </cell>
          <cell r="BC91">
            <v>216.86120000000003</v>
          </cell>
          <cell r="BD91">
            <v>52.161473504020478</v>
          </cell>
          <cell r="BE91">
            <v>0</v>
          </cell>
          <cell r="BF91">
            <v>0</v>
          </cell>
          <cell r="BG91">
            <v>0</v>
          </cell>
          <cell r="BH91" t="str">
            <v>нд</v>
          </cell>
          <cell r="BI91" t="str">
            <v>нд</v>
          </cell>
          <cell r="BJ91">
            <v>402.49838000399961</v>
          </cell>
          <cell r="BK91" t="str">
            <v>нд</v>
          </cell>
          <cell r="BL91" t="str">
            <v>нд</v>
          </cell>
          <cell r="BM91" t="str">
            <v>нд</v>
          </cell>
          <cell r="BN91" t="str">
            <v>нд</v>
          </cell>
          <cell r="BO91" t="str">
            <v>нд</v>
          </cell>
          <cell r="BP91">
            <v>335.4153166699997</v>
          </cell>
          <cell r="BQ91">
            <v>0</v>
          </cell>
          <cell r="BR91" t="str">
            <v>нд</v>
          </cell>
          <cell r="BS91">
            <v>14.153456136000001</v>
          </cell>
          <cell r="BT91" t="str">
            <v>нд</v>
          </cell>
          <cell r="BU91">
            <v>7.3988501448249568</v>
          </cell>
          <cell r="BV91" t="str">
            <v>нд</v>
          </cell>
          <cell r="BW91">
            <v>0</v>
          </cell>
          <cell r="BX91" t="str">
            <v>нд</v>
          </cell>
          <cell r="BZ91">
            <v>402.49838000399961</v>
          </cell>
          <cell r="CA91" t="str">
            <v>нд</v>
          </cell>
          <cell r="CC91" t="str">
            <v>нд</v>
          </cell>
          <cell r="CE91" t="str">
            <v>нд</v>
          </cell>
          <cell r="CG91" t="str">
            <v>нд</v>
          </cell>
          <cell r="CI91" t="str">
            <v>нд</v>
          </cell>
          <cell r="CJ91" t="str">
            <v>нд</v>
          </cell>
          <cell r="CK91">
            <v>402.49838000399961</v>
          </cell>
          <cell r="CL91"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v>
          </cell>
          <cell r="CM91">
            <v>0</v>
          </cell>
          <cell r="CN91" t="str">
            <v>нд</v>
          </cell>
          <cell r="CO91">
            <v>17.960255234020799</v>
          </cell>
          <cell r="CP91" t="str">
            <v>нд</v>
          </cell>
          <cell r="CR91" t="str">
            <v>нд</v>
          </cell>
          <cell r="CT91" t="str">
            <v>нд</v>
          </cell>
          <cell r="CV91">
            <v>335.4153166699997</v>
          </cell>
          <cell r="CW91" t="str">
            <v>нд</v>
          </cell>
          <cell r="CY91" t="str">
            <v>нд</v>
          </cell>
          <cell r="DA91" t="str">
            <v>нд</v>
          </cell>
          <cell r="DC91" t="str">
            <v>нд</v>
          </cell>
          <cell r="DE91" t="str">
            <v>нд</v>
          </cell>
          <cell r="DF91" t="str">
            <v>нд</v>
          </cell>
          <cell r="DG91">
            <v>335.4153166699997</v>
          </cell>
        </row>
        <row r="92">
          <cell r="D92" t="str">
            <v>M_Che386</v>
          </cell>
          <cell r="E92" t="str">
            <v>АО "Чеченэнерго"</v>
          </cell>
          <cell r="F92" t="str">
            <v>Чеченская Республика</v>
          </cell>
          <cell r="G92" t="str">
            <v>с</v>
          </cell>
          <cell r="H92" t="str">
            <v>нд</v>
          </cell>
          <cell r="I92" t="str">
            <v>нд</v>
          </cell>
          <cell r="J92" t="str">
            <v>нд</v>
          </cell>
          <cell r="K92" t="str">
            <v>нд</v>
          </cell>
          <cell r="L92" t="str">
            <v>нд</v>
          </cell>
          <cell r="M92" t="str">
            <v>нд</v>
          </cell>
          <cell r="N92" t="str">
            <v>нд</v>
          </cell>
          <cell r="O92" t="str">
            <v>нд</v>
          </cell>
          <cell r="P92" t="str">
            <v>нд</v>
          </cell>
          <cell r="Q92">
            <v>0</v>
          </cell>
          <cell r="R92">
            <v>0</v>
          </cell>
          <cell r="S92">
            <v>0</v>
          </cell>
          <cell r="T92">
            <v>0</v>
          </cell>
          <cell r="U92">
            <v>0</v>
          </cell>
          <cell r="V92">
            <v>0</v>
          </cell>
          <cell r="W92">
            <v>0</v>
          </cell>
          <cell r="X92">
            <v>15162</v>
          </cell>
          <cell r="Y92">
            <v>0</v>
          </cell>
          <cell r="Z92">
            <v>2019</v>
          </cell>
          <cell r="AA92">
            <v>2023</v>
          </cell>
          <cell r="AB92">
            <v>2023</v>
          </cell>
          <cell r="AC92" t="str">
            <v>нд</v>
          </cell>
          <cell r="AD92">
            <v>2023</v>
          </cell>
          <cell r="AE92" t="str">
            <v>нд</v>
          </cell>
          <cell r="AF92" t="str">
            <v>нд</v>
          </cell>
          <cell r="AG92" t="str">
            <v>нд</v>
          </cell>
          <cell r="AH92" t="str">
            <v>нд</v>
          </cell>
          <cell r="AI92" t="str">
            <v>нд</v>
          </cell>
          <cell r="AJ92">
            <v>59.300629999999998</v>
          </cell>
          <cell r="AK92">
            <v>411.50716999999997</v>
          </cell>
          <cell r="AL92" t="str">
            <v>06.2020</v>
          </cell>
          <cell r="AM92" t="str">
            <v>нд</v>
          </cell>
          <cell r="AN92">
            <v>49.417191666666668</v>
          </cell>
          <cell r="AO92" t="str">
            <v>нд</v>
          </cell>
          <cell r="AP92" t="str">
            <v>нд</v>
          </cell>
          <cell r="AQ92" t="str">
            <v>нд</v>
          </cell>
          <cell r="AR92" t="str">
            <v>нд</v>
          </cell>
          <cell r="AS92" t="str">
            <v>нд</v>
          </cell>
          <cell r="AT92">
            <v>411.08470598433576</v>
          </cell>
          <cell r="AU92" t="str">
            <v>нд</v>
          </cell>
          <cell r="AV92" t="str">
            <v>нд</v>
          </cell>
          <cell r="AW92" t="str">
            <v>нд</v>
          </cell>
          <cell r="AX92" t="str">
            <v>нд</v>
          </cell>
          <cell r="AY92" t="str">
            <v>нд</v>
          </cell>
          <cell r="AZ92">
            <v>342.57058832027985</v>
          </cell>
          <cell r="BA92">
            <v>18.11025278</v>
          </cell>
          <cell r="BB92">
            <v>62.76745833333333</v>
          </cell>
          <cell r="BC92">
            <v>215.20368333333334</v>
          </cell>
          <cell r="BD92">
            <v>46.489193873613175</v>
          </cell>
          <cell r="BE92">
            <v>0</v>
          </cell>
          <cell r="BF92">
            <v>0</v>
          </cell>
          <cell r="BG92">
            <v>0</v>
          </cell>
          <cell r="BH92" t="str">
            <v>нд</v>
          </cell>
          <cell r="BI92" t="str">
            <v>нд</v>
          </cell>
          <cell r="BJ92">
            <v>392.08496000400027</v>
          </cell>
          <cell r="BK92" t="str">
            <v>нд</v>
          </cell>
          <cell r="BL92" t="str">
            <v>нд</v>
          </cell>
          <cell r="BM92" t="str">
            <v>нд</v>
          </cell>
          <cell r="BN92" t="str">
            <v>нд</v>
          </cell>
          <cell r="BO92" t="str">
            <v>нд</v>
          </cell>
          <cell r="BP92">
            <v>326.73746667000023</v>
          </cell>
          <cell r="BQ92">
            <v>0</v>
          </cell>
          <cell r="BR92" t="str">
            <v>нд</v>
          </cell>
          <cell r="BS92">
            <v>14.120283971999999</v>
          </cell>
          <cell r="BT92" t="str">
            <v>нд</v>
          </cell>
          <cell r="BU92">
            <v>4.8794620083355191</v>
          </cell>
          <cell r="BV92" t="str">
            <v>нд</v>
          </cell>
          <cell r="BW92">
            <v>0</v>
          </cell>
          <cell r="BX92" t="str">
            <v>нд</v>
          </cell>
          <cell r="BZ92">
            <v>392.08496000400004</v>
          </cell>
          <cell r="CA92" t="str">
            <v>нд</v>
          </cell>
          <cell r="CC92" t="str">
            <v>нд</v>
          </cell>
          <cell r="CE92" t="str">
            <v>нд</v>
          </cell>
          <cell r="CG92" t="str">
            <v>нд</v>
          </cell>
          <cell r="CI92" t="str">
            <v>нд</v>
          </cell>
          <cell r="CJ92" t="str">
            <v>нд</v>
          </cell>
          <cell r="CK92">
            <v>392.08496000400004</v>
          </cell>
          <cell r="CL92"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v>
          </cell>
          <cell r="CM92">
            <v>0</v>
          </cell>
          <cell r="CN92" t="str">
            <v>нд</v>
          </cell>
          <cell r="CO92">
            <v>15.833121650279599</v>
          </cell>
          <cell r="CP92" t="str">
            <v>нд</v>
          </cell>
          <cell r="CR92" t="str">
            <v>нд</v>
          </cell>
          <cell r="CT92" t="str">
            <v>нд</v>
          </cell>
          <cell r="CV92">
            <v>326.73746667000023</v>
          </cell>
          <cell r="CW92" t="str">
            <v>нд</v>
          </cell>
          <cell r="CY92" t="str">
            <v>нд</v>
          </cell>
          <cell r="DA92" t="str">
            <v>нд</v>
          </cell>
          <cell r="DC92" t="str">
            <v>нд</v>
          </cell>
          <cell r="DE92" t="str">
            <v>нд</v>
          </cell>
          <cell r="DF92" t="str">
            <v>нд</v>
          </cell>
          <cell r="DG92">
            <v>326.73746667000023</v>
          </cell>
        </row>
        <row r="93">
          <cell r="D93" t="str">
            <v>M_Che387</v>
          </cell>
          <cell r="E93" t="str">
            <v>АО "Чеченэнерго"</v>
          </cell>
          <cell r="F93" t="str">
            <v>Чеченская Республика</v>
          </cell>
          <cell r="G93" t="str">
            <v>с</v>
          </cell>
          <cell r="H93" t="str">
            <v>нд</v>
          </cell>
          <cell r="I93" t="str">
            <v>нд</v>
          </cell>
          <cell r="J93" t="str">
            <v>нд</v>
          </cell>
          <cell r="K93" t="str">
            <v>нд</v>
          </cell>
          <cell r="L93" t="str">
            <v>нд</v>
          </cell>
          <cell r="M93" t="str">
            <v>нд</v>
          </cell>
          <cell r="N93" t="str">
            <v>нд</v>
          </cell>
          <cell r="O93" t="str">
            <v>нд</v>
          </cell>
          <cell r="P93" t="str">
            <v>нд</v>
          </cell>
          <cell r="Q93">
            <v>0</v>
          </cell>
          <cell r="R93">
            <v>0</v>
          </cell>
          <cell r="S93">
            <v>0</v>
          </cell>
          <cell r="T93">
            <v>0</v>
          </cell>
          <cell r="U93">
            <v>0</v>
          </cell>
          <cell r="V93">
            <v>0</v>
          </cell>
          <cell r="W93">
            <v>0</v>
          </cell>
          <cell r="X93">
            <v>10346</v>
          </cell>
          <cell r="Y93">
            <v>0</v>
          </cell>
          <cell r="Z93">
            <v>2019</v>
          </cell>
          <cell r="AA93">
            <v>2023</v>
          </cell>
          <cell r="AB93">
            <v>2023</v>
          </cell>
          <cell r="AC93" t="str">
            <v>нд</v>
          </cell>
          <cell r="AD93">
            <v>2023</v>
          </cell>
          <cell r="AE93" t="str">
            <v>нд</v>
          </cell>
          <cell r="AF93" t="str">
            <v>нд</v>
          </cell>
          <cell r="AG93" t="str">
            <v>нд</v>
          </cell>
          <cell r="AH93" t="str">
            <v>нд</v>
          </cell>
          <cell r="AI93" t="str">
            <v>нд</v>
          </cell>
          <cell r="AJ93">
            <v>38.804349999999999</v>
          </cell>
          <cell r="AK93">
            <v>270.19085999999999</v>
          </cell>
          <cell r="AL93" t="str">
            <v>06.2020</v>
          </cell>
          <cell r="AM93" t="str">
            <v>нд</v>
          </cell>
          <cell r="AN93">
            <v>32.336958333333335</v>
          </cell>
          <cell r="AO93" t="str">
            <v>нд</v>
          </cell>
          <cell r="AP93" t="str">
            <v>нд</v>
          </cell>
          <cell r="AQ93" t="str">
            <v>нд</v>
          </cell>
          <cell r="AR93" t="str">
            <v>нд</v>
          </cell>
          <cell r="AS93" t="str">
            <v>нд</v>
          </cell>
          <cell r="AT93">
            <v>269.93475128373609</v>
          </cell>
          <cell r="AU93" t="str">
            <v>нд</v>
          </cell>
          <cell r="AV93" t="str">
            <v>нд</v>
          </cell>
          <cell r="AW93" t="str">
            <v>нд</v>
          </cell>
          <cell r="AX93" t="str">
            <v>нд</v>
          </cell>
          <cell r="AY93" t="str">
            <v>нд</v>
          </cell>
          <cell r="AZ93">
            <v>224.94562606978013</v>
          </cell>
          <cell r="BA93">
            <v>12.95277804</v>
          </cell>
          <cell r="BB93">
            <v>40.651983333333334</v>
          </cell>
          <cell r="BC93">
            <v>140.08053333333334</v>
          </cell>
          <cell r="BD93">
            <v>31.260331363113465</v>
          </cell>
          <cell r="BE93">
            <v>0</v>
          </cell>
          <cell r="BF93">
            <v>0</v>
          </cell>
          <cell r="BG93">
            <v>0</v>
          </cell>
          <cell r="BH93" t="str">
            <v>нд</v>
          </cell>
          <cell r="BI93" t="str">
            <v>нд</v>
          </cell>
          <cell r="BJ93">
            <v>256.93773999600023</v>
          </cell>
          <cell r="BK93" t="str">
            <v>нд</v>
          </cell>
          <cell r="BL93" t="str">
            <v>нд</v>
          </cell>
          <cell r="BM93" t="str">
            <v>нд</v>
          </cell>
          <cell r="BN93" t="str">
            <v>нд</v>
          </cell>
          <cell r="BO93" t="str">
            <v>нд</v>
          </cell>
          <cell r="BP93">
            <v>214.11478333000022</v>
          </cell>
          <cell r="BQ93">
            <v>0</v>
          </cell>
          <cell r="BR93" t="str">
            <v>нд</v>
          </cell>
          <cell r="BS93">
            <v>10.099080684</v>
          </cell>
          <cell r="BT93" t="str">
            <v>нд</v>
          </cell>
          <cell r="BU93">
            <v>2.8979306037358796</v>
          </cell>
          <cell r="BV93" t="str">
            <v>нд</v>
          </cell>
          <cell r="BW93">
            <v>0</v>
          </cell>
          <cell r="BX93" t="str">
            <v>нд</v>
          </cell>
          <cell r="BZ93">
            <v>256.937739996</v>
          </cell>
          <cell r="CA93" t="str">
            <v>нд</v>
          </cell>
          <cell r="CC93" t="str">
            <v>нд</v>
          </cell>
          <cell r="CE93" t="str">
            <v>нд</v>
          </cell>
          <cell r="CG93" t="str">
            <v>нд</v>
          </cell>
          <cell r="CI93" t="str">
            <v>нд</v>
          </cell>
          <cell r="CJ93" t="str">
            <v>нд</v>
          </cell>
          <cell r="CK93">
            <v>256.937739996</v>
          </cell>
          <cell r="CL93"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v>
          </cell>
          <cell r="CM93">
            <v>0</v>
          </cell>
          <cell r="CN93" t="str">
            <v>нд</v>
          </cell>
          <cell r="CO93">
            <v>10.8308427397799</v>
          </cell>
          <cell r="CP93" t="str">
            <v>нд</v>
          </cell>
          <cell r="CR93" t="str">
            <v>нд</v>
          </cell>
          <cell r="CT93" t="str">
            <v>нд</v>
          </cell>
          <cell r="CV93">
            <v>214.11478333000022</v>
          </cell>
          <cell r="CW93" t="str">
            <v>нд</v>
          </cell>
          <cell r="CY93" t="str">
            <v>нд</v>
          </cell>
          <cell r="DA93" t="str">
            <v>нд</v>
          </cell>
          <cell r="DC93" t="str">
            <v>нд</v>
          </cell>
          <cell r="DE93" t="str">
            <v>нд</v>
          </cell>
          <cell r="DF93" t="str">
            <v>нд</v>
          </cell>
          <cell r="DG93">
            <v>214.11478333000022</v>
          </cell>
        </row>
        <row r="94">
          <cell r="D94" t="str">
            <v>M_Che388</v>
          </cell>
          <cell r="E94" t="str">
            <v>АО "Чеченэнерго"</v>
          </cell>
          <cell r="F94" t="str">
            <v>Чеченская Республика</v>
          </cell>
          <cell r="G94" t="str">
            <v>с</v>
          </cell>
          <cell r="H94" t="str">
            <v>нд</v>
          </cell>
          <cell r="I94" t="str">
            <v>нд</v>
          </cell>
          <cell r="J94" t="str">
            <v>нд</v>
          </cell>
          <cell r="K94" t="str">
            <v>нд</v>
          </cell>
          <cell r="L94" t="str">
            <v>нд</v>
          </cell>
          <cell r="M94" t="str">
            <v>нд</v>
          </cell>
          <cell r="N94" t="str">
            <v>нд</v>
          </cell>
          <cell r="O94" t="str">
            <v>нд</v>
          </cell>
          <cell r="P94" t="str">
            <v>нд</v>
          </cell>
          <cell r="Q94">
            <v>0</v>
          </cell>
          <cell r="R94">
            <v>0</v>
          </cell>
          <cell r="S94">
            <v>0</v>
          </cell>
          <cell r="T94">
            <v>0</v>
          </cell>
          <cell r="U94">
            <v>0</v>
          </cell>
          <cell r="V94">
            <v>0</v>
          </cell>
          <cell r="W94">
            <v>0</v>
          </cell>
          <cell r="X94">
            <v>22439</v>
          </cell>
          <cell r="Y94">
            <v>0</v>
          </cell>
          <cell r="Z94">
            <v>2019</v>
          </cell>
          <cell r="AA94">
            <v>2023</v>
          </cell>
          <cell r="AB94">
            <v>2023</v>
          </cell>
          <cell r="AC94" t="str">
            <v>нд</v>
          </cell>
          <cell r="AD94">
            <v>2023</v>
          </cell>
          <cell r="AE94" t="str">
            <v>нд</v>
          </cell>
          <cell r="AF94" t="str">
            <v>нд</v>
          </cell>
          <cell r="AG94" t="str">
            <v>нд</v>
          </cell>
          <cell r="AH94" t="str">
            <v>нд</v>
          </cell>
          <cell r="AI94" t="str">
            <v>нд</v>
          </cell>
          <cell r="AJ94">
            <v>86.170730000000006</v>
          </cell>
          <cell r="AK94">
            <v>596.68187999999998</v>
          </cell>
          <cell r="AL94" t="str">
            <v>06.2020</v>
          </cell>
          <cell r="AM94" t="str">
            <v>нд</v>
          </cell>
          <cell r="AN94">
            <v>71.808941666666669</v>
          </cell>
          <cell r="AO94" t="str">
            <v>нд</v>
          </cell>
          <cell r="AP94" t="str">
            <v>нд</v>
          </cell>
          <cell r="AQ94" t="str">
            <v>нд</v>
          </cell>
          <cell r="AR94" t="str">
            <v>нд</v>
          </cell>
          <cell r="AS94" t="str">
            <v>нд</v>
          </cell>
          <cell r="AT94">
            <v>595.96785822867128</v>
          </cell>
          <cell r="AU94" t="str">
            <v>нд</v>
          </cell>
          <cell r="AV94" t="str">
            <v>нд</v>
          </cell>
          <cell r="AW94" t="str">
            <v>нд</v>
          </cell>
          <cell r="AX94" t="str">
            <v>нд</v>
          </cell>
          <cell r="AY94" t="str">
            <v>нд</v>
          </cell>
          <cell r="AZ94">
            <v>496.6398818572261</v>
          </cell>
          <cell r="BA94">
            <v>25.527372759999999</v>
          </cell>
          <cell r="BB94">
            <v>89.816525000000013</v>
          </cell>
          <cell r="BC94">
            <v>313.48901666666671</v>
          </cell>
          <cell r="BD94">
            <v>67.806967430559382</v>
          </cell>
          <cell r="BE94">
            <v>0</v>
          </cell>
          <cell r="BF94">
            <v>0</v>
          </cell>
          <cell r="BG94">
            <v>0</v>
          </cell>
          <cell r="BH94" t="str">
            <v>нд</v>
          </cell>
          <cell r="BI94" t="str">
            <v>нд</v>
          </cell>
          <cell r="BJ94">
            <v>567.93785000400032</v>
          </cell>
          <cell r="BK94" t="str">
            <v>нд</v>
          </cell>
          <cell r="BL94" t="str">
            <v>нд</v>
          </cell>
          <cell r="BM94" t="str">
            <v>нд</v>
          </cell>
          <cell r="BN94" t="str">
            <v>нд</v>
          </cell>
          <cell r="BO94" t="str">
            <v>нд</v>
          </cell>
          <cell r="BP94">
            <v>473.28154167000031</v>
          </cell>
          <cell r="BQ94">
            <v>0</v>
          </cell>
          <cell r="BR94" t="str">
            <v>нд</v>
          </cell>
          <cell r="BS94">
            <v>19.903297691999999</v>
          </cell>
          <cell r="BT94" t="str">
            <v>нд</v>
          </cell>
          <cell r="BU94">
            <v>8.126710532670959</v>
          </cell>
          <cell r="BV94" t="str">
            <v>нд</v>
          </cell>
          <cell r="BW94">
            <v>0</v>
          </cell>
          <cell r="BX94" t="str">
            <v>нд</v>
          </cell>
          <cell r="BZ94">
            <v>567.93785000399998</v>
          </cell>
          <cell r="CA94" t="str">
            <v>нд</v>
          </cell>
          <cell r="CC94" t="str">
            <v>нд</v>
          </cell>
          <cell r="CE94" t="str">
            <v>нд</v>
          </cell>
          <cell r="CG94" t="str">
            <v>нд</v>
          </cell>
          <cell r="CI94" t="str">
            <v>нд</v>
          </cell>
          <cell r="CJ94" t="str">
            <v>нд</v>
          </cell>
          <cell r="CK94">
            <v>567.93785000399998</v>
          </cell>
          <cell r="CL94"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v>
          </cell>
          <cell r="CM94">
            <v>0</v>
          </cell>
          <cell r="CN94" t="str">
            <v>нд</v>
          </cell>
          <cell r="CO94">
            <v>23.358340187225799</v>
          </cell>
          <cell r="CP94" t="str">
            <v>нд</v>
          </cell>
          <cell r="CR94" t="str">
            <v>нд</v>
          </cell>
          <cell r="CT94" t="str">
            <v>нд</v>
          </cell>
          <cell r="CV94">
            <v>473.28154167000031</v>
          </cell>
          <cell r="CW94" t="str">
            <v>нд</v>
          </cell>
          <cell r="CY94" t="str">
            <v>нд</v>
          </cell>
          <cell r="DA94" t="str">
            <v>нд</v>
          </cell>
          <cell r="DC94" t="str">
            <v>нд</v>
          </cell>
          <cell r="DE94" t="str">
            <v>нд</v>
          </cell>
          <cell r="DF94" t="str">
            <v>нд</v>
          </cell>
          <cell r="DG94">
            <v>473.28154167000031</v>
          </cell>
        </row>
        <row r="95">
          <cell r="D95" t="str">
            <v>M_Che389</v>
          </cell>
          <cell r="E95" t="str">
            <v>АО "Чеченэнерго"</v>
          </cell>
          <cell r="F95" t="str">
            <v>Чеченская Республика</v>
          </cell>
          <cell r="G95" t="str">
            <v>с</v>
          </cell>
          <cell r="H95" t="str">
            <v>нд</v>
          </cell>
          <cell r="I95" t="str">
            <v>нд</v>
          </cell>
          <cell r="J95" t="str">
            <v>нд</v>
          </cell>
          <cell r="K95" t="str">
            <v>нд</v>
          </cell>
          <cell r="L95" t="str">
            <v>нд</v>
          </cell>
          <cell r="M95" t="str">
            <v>нд</v>
          </cell>
          <cell r="N95" t="str">
            <v>нд</v>
          </cell>
          <cell r="O95" t="str">
            <v>нд</v>
          </cell>
          <cell r="P95" t="str">
            <v>нд</v>
          </cell>
          <cell r="Q95">
            <v>0</v>
          </cell>
          <cell r="R95">
            <v>0</v>
          </cell>
          <cell r="S95">
            <v>0</v>
          </cell>
          <cell r="T95">
            <v>0</v>
          </cell>
          <cell r="U95">
            <v>0</v>
          </cell>
          <cell r="V95">
            <v>0</v>
          </cell>
          <cell r="W95">
            <v>0</v>
          </cell>
          <cell r="X95">
            <v>21995</v>
          </cell>
          <cell r="Y95">
            <v>0</v>
          </cell>
          <cell r="Z95">
            <v>2019</v>
          </cell>
          <cell r="AA95">
            <v>2023</v>
          </cell>
          <cell r="AB95">
            <v>2023</v>
          </cell>
          <cell r="AC95" t="str">
            <v>нд</v>
          </cell>
          <cell r="AD95">
            <v>2023</v>
          </cell>
          <cell r="AE95" t="str">
            <v>нд</v>
          </cell>
          <cell r="AF95" t="str">
            <v>нд</v>
          </cell>
          <cell r="AG95" t="str">
            <v>нд</v>
          </cell>
          <cell r="AH95" t="str">
            <v>нд</v>
          </cell>
          <cell r="AI95" t="str">
            <v>нд</v>
          </cell>
          <cell r="AJ95">
            <v>82.376289999999997</v>
          </cell>
          <cell r="AK95">
            <v>571.73262999999997</v>
          </cell>
          <cell r="AL95" t="str">
            <v>06.2020</v>
          </cell>
          <cell r="AM95" t="str">
            <v>нд</v>
          </cell>
          <cell r="AN95">
            <v>68.646908333333329</v>
          </cell>
          <cell r="AO95" t="str">
            <v>нд</v>
          </cell>
          <cell r="AP95" t="str">
            <v>нд</v>
          </cell>
          <cell r="AQ95" t="str">
            <v>нд</v>
          </cell>
          <cell r="AR95" t="str">
            <v>нд</v>
          </cell>
          <cell r="AS95" t="str">
            <v>нд</v>
          </cell>
          <cell r="AT95">
            <v>570.84102519678277</v>
          </cell>
          <cell r="AU95" t="str">
            <v>нд</v>
          </cell>
          <cell r="AV95" t="str">
            <v>нд</v>
          </cell>
          <cell r="AW95" t="str">
            <v>нд</v>
          </cell>
          <cell r="AX95" t="str">
            <v>нд</v>
          </cell>
          <cell r="AY95" t="str">
            <v>нд</v>
          </cell>
          <cell r="AZ95">
            <v>475.70085433065231</v>
          </cell>
          <cell r="BA95">
            <v>21.977177040000001</v>
          </cell>
          <cell r="BB95">
            <v>87.157425000000003</v>
          </cell>
          <cell r="BC95">
            <v>298.04686666666663</v>
          </cell>
          <cell r="BD95">
            <v>68.51938562398567</v>
          </cell>
          <cell r="BE95">
            <v>0</v>
          </cell>
          <cell r="BF95">
            <v>0</v>
          </cell>
          <cell r="BG95">
            <v>0</v>
          </cell>
          <cell r="BH95" t="str">
            <v>нд</v>
          </cell>
          <cell r="BI95" t="str">
            <v>нд</v>
          </cell>
          <cell r="BJ95">
            <v>543.55736000399975</v>
          </cell>
          <cell r="BK95" t="str">
            <v>нд</v>
          </cell>
          <cell r="BL95" t="str">
            <v>нд</v>
          </cell>
          <cell r="BM95" t="str">
            <v>нд</v>
          </cell>
          <cell r="BN95" t="str">
            <v>нд</v>
          </cell>
          <cell r="BO95" t="str">
            <v>нд</v>
          </cell>
          <cell r="BP95">
            <v>452.96446666999981</v>
          </cell>
          <cell r="BQ95">
            <v>0</v>
          </cell>
          <cell r="BR95" t="str">
            <v>нд</v>
          </cell>
          <cell r="BS95">
            <v>17.135265</v>
          </cell>
          <cell r="BT95" t="str">
            <v>нд</v>
          </cell>
          <cell r="BU95">
            <v>10.148400192783001</v>
          </cell>
          <cell r="BV95" t="str">
            <v>нд</v>
          </cell>
          <cell r="BW95">
            <v>0</v>
          </cell>
          <cell r="BX95" t="str">
            <v>нд</v>
          </cell>
          <cell r="BZ95">
            <v>543.55736000400009</v>
          </cell>
          <cell r="CA95" t="str">
            <v>нд</v>
          </cell>
          <cell r="CC95" t="str">
            <v>нд</v>
          </cell>
          <cell r="CE95" t="str">
            <v>нд</v>
          </cell>
          <cell r="CG95" t="str">
            <v>нд</v>
          </cell>
          <cell r="CI95" t="str">
            <v>нд</v>
          </cell>
          <cell r="CJ95" t="str">
            <v>нд</v>
          </cell>
          <cell r="CK95">
            <v>543.55736000400009</v>
          </cell>
          <cell r="CL95"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v>
          </cell>
          <cell r="CM95">
            <v>0</v>
          </cell>
          <cell r="CN95" t="str">
            <v>нд</v>
          </cell>
          <cell r="CO95">
            <v>22.7363876606525</v>
          </cell>
          <cell r="CP95" t="str">
            <v>нд</v>
          </cell>
          <cell r="CR95" t="str">
            <v>нд</v>
          </cell>
          <cell r="CT95" t="str">
            <v>нд</v>
          </cell>
          <cell r="CV95">
            <v>452.96446666999981</v>
          </cell>
          <cell r="CW95" t="str">
            <v>нд</v>
          </cell>
          <cell r="CY95" t="str">
            <v>нд</v>
          </cell>
          <cell r="DA95" t="str">
            <v>нд</v>
          </cell>
          <cell r="DC95" t="str">
            <v>нд</v>
          </cell>
          <cell r="DE95" t="str">
            <v>нд</v>
          </cell>
          <cell r="DF95" t="str">
            <v>нд</v>
          </cell>
          <cell r="DG95">
            <v>452.96446666999981</v>
          </cell>
        </row>
        <row r="96">
          <cell r="D96" t="str">
            <v>M_Che390</v>
          </cell>
          <cell r="E96" t="str">
            <v>АО "Чеченэнерго"</v>
          </cell>
          <cell r="F96" t="str">
            <v>Чеченская Республика</v>
          </cell>
          <cell r="G96" t="str">
            <v>с</v>
          </cell>
          <cell r="H96" t="str">
            <v>нд</v>
          </cell>
          <cell r="I96" t="str">
            <v>нд</v>
          </cell>
          <cell r="J96" t="str">
            <v>нд</v>
          </cell>
          <cell r="K96" t="str">
            <v>нд</v>
          </cell>
          <cell r="L96" t="str">
            <v>нд</v>
          </cell>
          <cell r="M96" t="str">
            <v>нд</v>
          </cell>
          <cell r="N96" t="str">
            <v>нд</v>
          </cell>
          <cell r="O96" t="str">
            <v>нд</v>
          </cell>
          <cell r="P96" t="str">
            <v>нд</v>
          </cell>
          <cell r="Q96">
            <v>0</v>
          </cell>
          <cell r="R96">
            <v>0</v>
          </cell>
          <cell r="S96">
            <v>0</v>
          </cell>
          <cell r="T96">
            <v>0</v>
          </cell>
          <cell r="U96">
            <v>0</v>
          </cell>
          <cell r="V96">
            <v>0</v>
          </cell>
          <cell r="W96">
            <v>0</v>
          </cell>
          <cell r="X96">
            <v>10618</v>
          </cell>
          <cell r="Y96">
            <v>0</v>
          </cell>
          <cell r="Z96">
            <v>2019</v>
          </cell>
          <cell r="AA96">
            <v>2023</v>
          </cell>
          <cell r="AB96">
            <v>2023</v>
          </cell>
          <cell r="AC96" t="str">
            <v>нд</v>
          </cell>
          <cell r="AD96">
            <v>2023</v>
          </cell>
          <cell r="AE96" t="str">
            <v>нд</v>
          </cell>
          <cell r="AF96" t="str">
            <v>нд</v>
          </cell>
          <cell r="AG96" t="str">
            <v>нд</v>
          </cell>
          <cell r="AH96" t="str">
            <v>нд</v>
          </cell>
          <cell r="AI96" t="str">
            <v>нд</v>
          </cell>
          <cell r="AJ96">
            <v>38.822899999999997</v>
          </cell>
          <cell r="AK96">
            <v>270.9144</v>
          </cell>
          <cell r="AL96" t="str">
            <v>06.2020</v>
          </cell>
          <cell r="AM96" t="str">
            <v>нд</v>
          </cell>
          <cell r="AN96">
            <v>32.352416666666663</v>
          </cell>
          <cell r="AO96" t="str">
            <v>нд</v>
          </cell>
          <cell r="AP96" t="str">
            <v>нд</v>
          </cell>
          <cell r="AQ96" t="str">
            <v>нд</v>
          </cell>
          <cell r="AR96" t="str">
            <v>нд</v>
          </cell>
          <cell r="AS96" t="str">
            <v>нд</v>
          </cell>
          <cell r="AT96">
            <v>270.68840132521512</v>
          </cell>
          <cell r="AU96" t="str">
            <v>нд</v>
          </cell>
          <cell r="AV96" t="str">
            <v>нд</v>
          </cell>
          <cell r="AW96" t="str">
            <v>нд</v>
          </cell>
          <cell r="AX96" t="str">
            <v>нд</v>
          </cell>
          <cell r="AY96" t="str">
            <v>нд</v>
          </cell>
          <cell r="AZ96">
            <v>225.57366777101259</v>
          </cell>
          <cell r="BA96">
            <v>13.80369045</v>
          </cell>
          <cell r="BB96">
            <v>41.666225000000004</v>
          </cell>
          <cell r="BC96">
            <v>139.1071666666667</v>
          </cell>
          <cell r="BD96">
            <v>30.996585654345893</v>
          </cell>
          <cell r="BE96">
            <v>0</v>
          </cell>
          <cell r="BF96">
            <v>0</v>
          </cell>
          <cell r="BG96">
            <v>0</v>
          </cell>
          <cell r="BH96" t="str">
            <v>нд</v>
          </cell>
          <cell r="BI96" t="str">
            <v>нд</v>
          </cell>
          <cell r="BJ96">
            <v>257.31288999599951</v>
          </cell>
          <cell r="BK96" t="str">
            <v>нд</v>
          </cell>
          <cell r="BL96" t="str">
            <v>нд</v>
          </cell>
          <cell r="BM96" t="str">
            <v>нд</v>
          </cell>
          <cell r="BN96" t="str">
            <v>нд</v>
          </cell>
          <cell r="BO96" t="str">
            <v>нд</v>
          </cell>
          <cell r="BP96">
            <v>214.42740832999959</v>
          </cell>
          <cell r="BQ96">
            <v>0</v>
          </cell>
          <cell r="BR96" t="str">
            <v>нд</v>
          </cell>
          <cell r="BS96">
            <v>1.1484684771297999</v>
          </cell>
          <cell r="BT96" t="str">
            <v>нд</v>
          </cell>
          <cell r="BU96">
            <v>12.227042852085798</v>
          </cell>
          <cell r="BV96" t="str">
            <v>нд</v>
          </cell>
          <cell r="BW96">
            <v>0</v>
          </cell>
          <cell r="BX96" t="str">
            <v>нд</v>
          </cell>
          <cell r="BZ96">
            <v>257.31288999599951</v>
          </cell>
          <cell r="CA96" t="str">
            <v>нд</v>
          </cell>
          <cell r="CC96" t="str">
            <v>нд</v>
          </cell>
          <cell r="CE96" t="str">
            <v>нд</v>
          </cell>
          <cell r="CG96" t="str">
            <v>нд</v>
          </cell>
          <cell r="CI96" t="str">
            <v>нд</v>
          </cell>
          <cell r="CJ96" t="str">
            <v>нд</v>
          </cell>
          <cell r="CK96">
            <v>257.31288999599951</v>
          </cell>
          <cell r="CL96"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v>
          </cell>
          <cell r="CM96">
            <v>0</v>
          </cell>
          <cell r="CN96" t="str">
            <v>нд</v>
          </cell>
          <cell r="CO96">
            <v>11.146259441012999</v>
          </cell>
          <cell r="CP96" t="str">
            <v>нд</v>
          </cell>
          <cell r="CR96" t="str">
            <v>нд</v>
          </cell>
          <cell r="CT96" t="str">
            <v>нд</v>
          </cell>
          <cell r="CV96">
            <v>214.42740832999959</v>
          </cell>
          <cell r="CW96" t="str">
            <v>нд</v>
          </cell>
          <cell r="CY96" t="str">
            <v>нд</v>
          </cell>
          <cell r="DA96" t="str">
            <v>нд</v>
          </cell>
          <cell r="DC96" t="str">
            <v>нд</v>
          </cell>
          <cell r="DE96" t="str">
            <v>нд</v>
          </cell>
          <cell r="DF96" t="str">
            <v>нд</v>
          </cell>
          <cell r="DG96">
            <v>214.42740832999959</v>
          </cell>
        </row>
        <row r="97">
          <cell r="D97" t="str">
            <v>M_Che415</v>
          </cell>
          <cell r="E97" t="str">
            <v>АО "Чеченэнерго"</v>
          </cell>
          <cell r="F97" t="str">
            <v>Чеченская Республика</v>
          </cell>
          <cell r="G97" t="str">
            <v>с</v>
          </cell>
          <cell r="H97" t="str">
            <v>нд</v>
          </cell>
          <cell r="I97" t="str">
            <v>нд</v>
          </cell>
          <cell r="J97" t="str">
            <v>нд</v>
          </cell>
          <cell r="K97" t="str">
            <v>нд</v>
          </cell>
          <cell r="L97" t="str">
            <v>нд</v>
          </cell>
          <cell r="M97" t="str">
            <v>нд</v>
          </cell>
          <cell r="N97" t="str">
            <v>нд</v>
          </cell>
          <cell r="O97" t="str">
            <v>нд</v>
          </cell>
          <cell r="P97" t="str">
            <v>нд</v>
          </cell>
          <cell r="Q97">
            <v>0</v>
          </cell>
          <cell r="R97">
            <v>0</v>
          </cell>
          <cell r="S97">
            <v>0</v>
          </cell>
          <cell r="T97">
            <v>0</v>
          </cell>
          <cell r="U97">
            <v>0</v>
          </cell>
          <cell r="V97">
            <v>0</v>
          </cell>
          <cell r="W97">
            <v>0</v>
          </cell>
          <cell r="X97">
            <v>4370</v>
          </cell>
          <cell r="Y97">
            <v>0</v>
          </cell>
          <cell r="Z97">
            <v>2019</v>
          </cell>
          <cell r="AA97">
            <v>2024</v>
          </cell>
          <cell r="AB97">
            <v>2024</v>
          </cell>
          <cell r="AC97" t="str">
            <v>нд</v>
          </cell>
          <cell r="AD97">
            <v>2024</v>
          </cell>
          <cell r="AE97" t="str">
            <v>нд</v>
          </cell>
          <cell r="AF97" t="str">
            <v>нд</v>
          </cell>
          <cell r="AG97" t="str">
            <v>нд</v>
          </cell>
          <cell r="AH97" t="str">
            <v>нд</v>
          </cell>
          <cell r="AI97" t="str">
            <v>нд</v>
          </cell>
          <cell r="AJ97">
            <v>16.90343</v>
          </cell>
          <cell r="AK97">
            <v>118.30876000000001</v>
          </cell>
          <cell r="AL97" t="str">
            <v>06.2020</v>
          </cell>
          <cell r="AM97" t="str">
            <v>нд</v>
          </cell>
          <cell r="AN97">
            <v>14.086191666666668</v>
          </cell>
          <cell r="AO97" t="str">
            <v>нд</v>
          </cell>
          <cell r="AP97" t="str">
            <v>нд</v>
          </cell>
          <cell r="AQ97" t="str">
            <v>нд</v>
          </cell>
          <cell r="AR97" t="str">
            <v>нд</v>
          </cell>
          <cell r="AS97" t="str">
            <v>нд</v>
          </cell>
          <cell r="AT97">
            <v>118.1874109673432</v>
          </cell>
          <cell r="AU97" t="str">
            <v>нд</v>
          </cell>
          <cell r="AV97" t="str">
            <v>нд</v>
          </cell>
          <cell r="AW97" t="str">
            <v>нд</v>
          </cell>
          <cell r="AX97" t="str">
            <v>нд</v>
          </cell>
          <cell r="AY97" t="str">
            <v>нд</v>
          </cell>
          <cell r="AZ97">
            <v>98.489509139452664</v>
          </cell>
          <cell r="BA97">
            <v>5.24729329</v>
          </cell>
          <cell r="BB97">
            <v>17.244675000000001</v>
          </cell>
          <cell r="BC97">
            <v>61.122041666666661</v>
          </cell>
          <cell r="BD97">
            <v>14.875499182786003</v>
          </cell>
          <cell r="BE97">
            <v>0</v>
          </cell>
          <cell r="BF97">
            <v>0</v>
          </cell>
          <cell r="BG97">
            <v>0</v>
          </cell>
          <cell r="BH97" t="str">
            <v>нд</v>
          </cell>
          <cell r="BI97" t="str">
            <v>нд</v>
          </cell>
          <cell r="BJ97">
            <v>112.710860004</v>
          </cell>
          <cell r="BK97" t="str">
            <v>нд</v>
          </cell>
          <cell r="BL97" t="str">
            <v>нд</v>
          </cell>
          <cell r="BM97" t="str">
            <v>нд</v>
          </cell>
          <cell r="BN97" t="str">
            <v>нд</v>
          </cell>
          <cell r="BO97" t="str">
            <v>нд</v>
          </cell>
          <cell r="BP97">
            <v>93.92571667</v>
          </cell>
          <cell r="BQ97">
            <v>0</v>
          </cell>
          <cell r="BR97" t="str">
            <v>нд</v>
          </cell>
          <cell r="BT97" t="str">
            <v>нд</v>
          </cell>
          <cell r="BU97">
            <v>5.4765509633432039</v>
          </cell>
          <cell r="BV97" t="str">
            <v>нд</v>
          </cell>
          <cell r="BW97">
            <v>0</v>
          </cell>
          <cell r="BX97" t="str">
            <v>нд</v>
          </cell>
          <cell r="CA97" t="str">
            <v>нд</v>
          </cell>
          <cell r="CB97">
            <v>112.71086000400004</v>
          </cell>
          <cell r="CC97" t="str">
            <v>нд</v>
          </cell>
          <cell r="CE97" t="str">
            <v>нд</v>
          </cell>
          <cell r="CG97" t="str">
            <v>нд</v>
          </cell>
          <cell r="CI97" t="str">
            <v>нд</v>
          </cell>
          <cell r="CJ97" t="str">
            <v>нд</v>
          </cell>
          <cell r="CK97">
            <v>112.71086000400004</v>
          </cell>
          <cell r="CL97"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v>
          </cell>
          <cell r="CM97">
            <v>0</v>
          </cell>
          <cell r="CN97" t="str">
            <v>нд</v>
          </cell>
          <cell r="CO97">
            <v>4.5637924694526699</v>
          </cell>
          <cell r="CP97" t="str">
            <v>нд</v>
          </cell>
          <cell r="CR97" t="str">
            <v>нд</v>
          </cell>
          <cell r="CT97" t="str">
            <v>нд</v>
          </cell>
          <cell r="CW97" t="str">
            <v>нд</v>
          </cell>
          <cell r="CX97">
            <v>93.92571667</v>
          </cell>
          <cell r="CY97" t="str">
            <v>нд</v>
          </cell>
          <cell r="DA97" t="str">
            <v>нд</v>
          </cell>
          <cell r="DC97" t="str">
            <v>нд</v>
          </cell>
          <cell r="DE97" t="str">
            <v>нд</v>
          </cell>
          <cell r="DF97" t="str">
            <v>нд</v>
          </cell>
          <cell r="DG97">
            <v>93.92571667</v>
          </cell>
        </row>
        <row r="98">
          <cell r="D98" t="str">
            <v>M_Che416</v>
          </cell>
          <cell r="E98" t="str">
            <v>АО "Чеченэнерго"</v>
          </cell>
          <cell r="F98" t="str">
            <v>Чеченская Республика</v>
          </cell>
          <cell r="G98" t="str">
            <v>с</v>
          </cell>
          <cell r="H98" t="str">
            <v>нд</v>
          </cell>
          <cell r="I98" t="str">
            <v>нд</v>
          </cell>
          <cell r="J98" t="str">
            <v>нд</v>
          </cell>
          <cell r="K98" t="str">
            <v>нд</v>
          </cell>
          <cell r="L98" t="str">
            <v>нд</v>
          </cell>
          <cell r="M98" t="str">
            <v>нд</v>
          </cell>
          <cell r="N98" t="str">
            <v>нд</v>
          </cell>
          <cell r="O98" t="str">
            <v>нд</v>
          </cell>
          <cell r="P98" t="str">
            <v>нд</v>
          </cell>
          <cell r="Q98">
            <v>0</v>
          </cell>
          <cell r="R98">
            <v>0</v>
          </cell>
          <cell r="S98">
            <v>0</v>
          </cell>
          <cell r="T98">
            <v>0</v>
          </cell>
          <cell r="U98">
            <v>0</v>
          </cell>
          <cell r="V98">
            <v>0</v>
          </cell>
          <cell r="W98">
            <v>0</v>
          </cell>
          <cell r="X98">
            <v>1055</v>
          </cell>
          <cell r="Y98">
            <v>0</v>
          </cell>
          <cell r="Z98">
            <v>2019</v>
          </cell>
          <cell r="AA98">
            <v>2024</v>
          </cell>
          <cell r="AB98">
            <v>2024</v>
          </cell>
          <cell r="AC98" t="str">
            <v>нд</v>
          </cell>
          <cell r="AD98">
            <v>2024</v>
          </cell>
          <cell r="AE98" t="str">
            <v>нд</v>
          </cell>
          <cell r="AF98" t="str">
            <v>нд</v>
          </cell>
          <cell r="AG98" t="str">
            <v>нд</v>
          </cell>
          <cell r="AH98" t="str">
            <v>нд</v>
          </cell>
          <cell r="AI98" t="str">
            <v>нд</v>
          </cell>
          <cell r="AJ98">
            <v>4.9222999999999999</v>
          </cell>
          <cell r="AK98">
            <v>34.520040000000002</v>
          </cell>
          <cell r="AL98" t="str">
            <v>06.2020</v>
          </cell>
          <cell r="AM98" t="str">
            <v>нд</v>
          </cell>
          <cell r="AN98">
            <v>4.1019166666666669</v>
          </cell>
          <cell r="AO98" t="str">
            <v>нд</v>
          </cell>
          <cell r="AP98" t="str">
            <v>нд</v>
          </cell>
          <cell r="AQ98" t="str">
            <v>нд</v>
          </cell>
          <cell r="AR98" t="str">
            <v>нд</v>
          </cell>
          <cell r="AS98" t="str">
            <v>нд</v>
          </cell>
          <cell r="AT98">
            <v>34.481330895279754</v>
          </cell>
          <cell r="AU98" t="str">
            <v>нд</v>
          </cell>
          <cell r="AV98" t="str">
            <v>нд</v>
          </cell>
          <cell r="AW98" t="str">
            <v>нд</v>
          </cell>
          <cell r="AX98" t="str">
            <v>нд</v>
          </cell>
          <cell r="AY98" t="str">
            <v>нд</v>
          </cell>
          <cell r="AZ98">
            <v>28.734442412733131</v>
          </cell>
          <cell r="BA98">
            <v>0.99273116000000006</v>
          </cell>
          <cell r="BB98">
            <v>4.7460249999999995</v>
          </cell>
          <cell r="BC98">
            <v>18.163858333333334</v>
          </cell>
          <cell r="BD98">
            <v>4.8318279193997977</v>
          </cell>
          <cell r="BE98">
            <v>0</v>
          </cell>
          <cell r="BF98">
            <v>0</v>
          </cell>
          <cell r="BG98">
            <v>0</v>
          </cell>
          <cell r="BH98" t="str">
            <v>нд</v>
          </cell>
          <cell r="BI98" t="str">
            <v>нд</v>
          </cell>
          <cell r="BJ98">
            <v>33.168489995999948</v>
          </cell>
          <cell r="BK98" t="str">
            <v>нд</v>
          </cell>
          <cell r="BL98" t="str">
            <v>нд</v>
          </cell>
          <cell r="BM98" t="str">
            <v>нд</v>
          </cell>
          <cell r="BN98" t="str">
            <v>нд</v>
          </cell>
          <cell r="BO98" t="str">
            <v>нд</v>
          </cell>
          <cell r="BP98">
            <v>27.640408329999961</v>
          </cell>
          <cell r="BQ98">
            <v>0</v>
          </cell>
          <cell r="BR98" t="str">
            <v>нд</v>
          </cell>
          <cell r="BT98" t="str">
            <v>нд</v>
          </cell>
          <cell r="BU98">
            <v>1.312840899279804</v>
          </cell>
          <cell r="BV98" t="str">
            <v>нд</v>
          </cell>
          <cell r="BW98">
            <v>0</v>
          </cell>
          <cell r="BX98" t="str">
            <v>нд</v>
          </cell>
          <cell r="CA98" t="str">
            <v>нд</v>
          </cell>
          <cell r="CB98">
            <v>33.168489995999998</v>
          </cell>
          <cell r="CC98" t="str">
            <v>нд</v>
          </cell>
          <cell r="CE98" t="str">
            <v>нд</v>
          </cell>
          <cell r="CG98" t="str">
            <v>нд</v>
          </cell>
          <cell r="CI98" t="str">
            <v>нд</v>
          </cell>
          <cell r="CJ98" t="str">
            <v>нд</v>
          </cell>
          <cell r="CK98">
            <v>33.168489995999998</v>
          </cell>
          <cell r="CL98"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v>
          </cell>
          <cell r="CM98">
            <v>0</v>
          </cell>
          <cell r="CN98" t="str">
            <v>нд</v>
          </cell>
          <cell r="CO98">
            <v>1.09403408273317</v>
          </cell>
          <cell r="CP98" t="str">
            <v>нд</v>
          </cell>
          <cell r="CR98" t="str">
            <v>нд</v>
          </cell>
          <cell r="CT98" t="str">
            <v>нд</v>
          </cell>
          <cell r="CW98" t="str">
            <v>нд</v>
          </cell>
          <cell r="CX98">
            <v>27.640408329999961</v>
          </cell>
          <cell r="CY98" t="str">
            <v>нд</v>
          </cell>
          <cell r="DA98" t="str">
            <v>нд</v>
          </cell>
          <cell r="DC98" t="str">
            <v>нд</v>
          </cell>
          <cell r="DE98" t="str">
            <v>нд</v>
          </cell>
          <cell r="DF98" t="str">
            <v>нд</v>
          </cell>
          <cell r="DG98">
            <v>27.640408329999961</v>
          </cell>
        </row>
        <row r="99">
          <cell r="D99" t="str">
            <v>M_Che417</v>
          </cell>
          <cell r="E99" t="str">
            <v>АО "Чеченэнерго"</v>
          </cell>
          <cell r="F99" t="str">
            <v>Чеченская Республика</v>
          </cell>
          <cell r="G99" t="str">
            <v>с</v>
          </cell>
          <cell r="H99" t="str">
            <v>нд</v>
          </cell>
          <cell r="I99" t="str">
            <v>нд</v>
          </cell>
          <cell r="J99" t="str">
            <v>нд</v>
          </cell>
          <cell r="K99" t="str">
            <v>нд</v>
          </cell>
          <cell r="L99" t="str">
            <v>нд</v>
          </cell>
          <cell r="M99" t="str">
            <v>нд</v>
          </cell>
          <cell r="N99" t="str">
            <v>нд</v>
          </cell>
          <cell r="O99" t="str">
            <v>нд</v>
          </cell>
          <cell r="P99" t="str">
            <v>нд</v>
          </cell>
          <cell r="Q99">
            <v>0</v>
          </cell>
          <cell r="R99">
            <v>0</v>
          </cell>
          <cell r="S99">
            <v>0</v>
          </cell>
          <cell r="T99">
            <v>0</v>
          </cell>
          <cell r="U99">
            <v>0</v>
          </cell>
          <cell r="V99">
            <v>0</v>
          </cell>
          <cell r="W99">
            <v>0</v>
          </cell>
          <cell r="X99">
            <v>1553</v>
          </cell>
          <cell r="Y99">
            <v>0</v>
          </cell>
          <cell r="Z99">
            <v>2019</v>
          </cell>
          <cell r="AA99">
            <v>2024</v>
          </cell>
          <cell r="AB99">
            <v>2024</v>
          </cell>
          <cell r="AC99" t="str">
            <v>нд</v>
          </cell>
          <cell r="AD99">
            <v>2024</v>
          </cell>
          <cell r="AE99" t="str">
            <v>нд</v>
          </cell>
          <cell r="AF99" t="str">
            <v>нд</v>
          </cell>
          <cell r="AG99" t="str">
            <v>нд</v>
          </cell>
          <cell r="AH99" t="str">
            <v>нд</v>
          </cell>
          <cell r="AI99" t="str">
            <v>нд</v>
          </cell>
          <cell r="AJ99">
            <v>6.6748599999999998</v>
          </cell>
          <cell r="AK99">
            <v>46.992980000000003</v>
          </cell>
          <cell r="AL99" t="str">
            <v>06.2020</v>
          </cell>
          <cell r="AM99" t="str">
            <v>нд</v>
          </cell>
          <cell r="AN99">
            <v>5.562383333333333</v>
          </cell>
          <cell r="AO99" t="str">
            <v>нд</v>
          </cell>
          <cell r="AP99" t="str">
            <v>нд</v>
          </cell>
          <cell r="AQ99" t="str">
            <v>нд</v>
          </cell>
          <cell r="AR99" t="str">
            <v>нд</v>
          </cell>
          <cell r="AS99" t="str">
            <v>нд</v>
          </cell>
          <cell r="AT99">
            <v>46.978564993823603</v>
          </cell>
          <cell r="AU99" t="str">
            <v>нд</v>
          </cell>
          <cell r="AV99" t="str">
            <v>нд</v>
          </cell>
          <cell r="AW99" t="str">
            <v>нд</v>
          </cell>
          <cell r="AX99" t="str">
            <v>нд</v>
          </cell>
          <cell r="AY99" t="str">
            <v>нд</v>
          </cell>
          <cell r="AZ99">
            <v>39.148804161519671</v>
          </cell>
          <cell r="BA99">
            <v>2.2690998000000002</v>
          </cell>
          <cell r="BB99">
            <v>6.6223833333333335</v>
          </cell>
          <cell r="BC99">
            <v>24.347016666666669</v>
          </cell>
          <cell r="BD99">
            <v>5.9103043615196684</v>
          </cell>
          <cell r="BE99">
            <v>0</v>
          </cell>
          <cell r="BF99">
            <v>0</v>
          </cell>
          <cell r="BG99">
            <v>0</v>
          </cell>
          <cell r="BH99" t="str">
            <v>нд</v>
          </cell>
          <cell r="BI99" t="str">
            <v>нд</v>
          </cell>
          <cell r="BJ99">
            <v>45.003609995999966</v>
          </cell>
          <cell r="BK99" t="str">
            <v>нд</v>
          </cell>
          <cell r="BL99" t="str">
            <v>нд</v>
          </cell>
          <cell r="BM99" t="str">
            <v>нд</v>
          </cell>
          <cell r="BN99" t="str">
            <v>нд</v>
          </cell>
          <cell r="BO99" t="str">
            <v>нд</v>
          </cell>
          <cell r="BP99">
            <v>37.503008329999972</v>
          </cell>
          <cell r="BQ99">
            <v>0</v>
          </cell>
          <cell r="BR99" t="str">
            <v>нд</v>
          </cell>
          <cell r="BT99" t="str">
            <v>нд</v>
          </cell>
          <cell r="BU99">
            <v>1.97495499782364</v>
          </cell>
          <cell r="BV99" t="str">
            <v>нд</v>
          </cell>
          <cell r="BW99">
            <v>0</v>
          </cell>
          <cell r="BX99" t="str">
            <v>нд</v>
          </cell>
          <cell r="CA99" t="str">
            <v>нд</v>
          </cell>
          <cell r="CB99">
            <v>45.003609995999994</v>
          </cell>
          <cell r="CC99" t="str">
            <v>нд</v>
          </cell>
          <cell r="CE99" t="str">
            <v>нд</v>
          </cell>
          <cell r="CG99" t="str">
            <v>нд</v>
          </cell>
          <cell r="CI99" t="str">
            <v>нд</v>
          </cell>
          <cell r="CJ99" t="str">
            <v>нд</v>
          </cell>
          <cell r="CK99">
            <v>45.003609995999994</v>
          </cell>
          <cell r="CL99"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v>
          </cell>
          <cell r="CM99">
            <v>0</v>
          </cell>
          <cell r="CN99" t="str">
            <v>нд</v>
          </cell>
          <cell r="CO99">
            <v>1.6457958315197001</v>
          </cell>
          <cell r="CP99" t="str">
            <v>нд</v>
          </cell>
          <cell r="CR99" t="str">
            <v>нд</v>
          </cell>
          <cell r="CT99" t="str">
            <v>нд</v>
          </cell>
          <cell r="CW99" t="str">
            <v>нд</v>
          </cell>
          <cell r="CX99">
            <v>37.503008329999972</v>
          </cell>
          <cell r="CY99" t="str">
            <v>нд</v>
          </cell>
          <cell r="DA99" t="str">
            <v>нд</v>
          </cell>
          <cell r="DC99" t="str">
            <v>нд</v>
          </cell>
          <cell r="DE99" t="str">
            <v>нд</v>
          </cell>
          <cell r="DF99" t="str">
            <v>нд</v>
          </cell>
          <cell r="DG99">
            <v>37.503008329999972</v>
          </cell>
        </row>
        <row r="100">
          <cell r="D100" t="str">
            <v>Г</v>
          </cell>
          <cell r="E100" t="str">
            <v>АО "Чеченэнерго"</v>
          </cell>
          <cell r="F100" t="str">
            <v>Чеченская Республика</v>
          </cell>
          <cell r="G100" t="str">
            <v>нд</v>
          </cell>
          <cell r="H100">
            <v>0</v>
          </cell>
          <cell r="I100">
            <v>0</v>
          </cell>
          <cell r="J100">
            <v>0</v>
          </cell>
          <cell r="K100">
            <v>0</v>
          </cell>
          <cell r="L100">
            <v>0</v>
          </cell>
          <cell r="M100">
            <v>0</v>
          </cell>
          <cell r="N100">
            <v>0</v>
          </cell>
          <cell r="O100">
            <v>5</v>
          </cell>
          <cell r="P100">
            <v>0</v>
          </cell>
          <cell r="Q100">
            <v>0</v>
          </cell>
          <cell r="R100">
            <v>0</v>
          </cell>
          <cell r="S100">
            <v>0</v>
          </cell>
          <cell r="T100">
            <v>0</v>
          </cell>
          <cell r="U100">
            <v>0</v>
          </cell>
          <cell r="V100">
            <v>0</v>
          </cell>
          <cell r="W100">
            <v>0</v>
          </cell>
          <cell r="X100">
            <v>5</v>
          </cell>
          <cell r="Y100">
            <v>0</v>
          </cell>
          <cell r="Z100" t="str">
            <v>нд</v>
          </cell>
          <cell r="AA100" t="str">
            <v>нд</v>
          </cell>
          <cell r="AB100" t="str">
            <v>нд</v>
          </cell>
          <cell r="AC100" t="str">
            <v>нд</v>
          </cell>
          <cell r="AD100" t="str">
            <v>нд</v>
          </cell>
          <cell r="AE100" t="str">
            <v>нд</v>
          </cell>
          <cell r="AF100" t="str">
            <v>нд</v>
          </cell>
          <cell r="AG100">
            <v>0</v>
          </cell>
          <cell r="AH100">
            <v>0</v>
          </cell>
          <cell r="AI100" t="str">
            <v>нд</v>
          </cell>
          <cell r="AJ100">
            <v>0</v>
          </cell>
          <cell r="AK100">
            <v>0</v>
          </cell>
          <cell r="AL100" t="str">
            <v>нд</v>
          </cell>
          <cell r="AM100">
            <v>0</v>
          </cell>
          <cell r="AN100">
            <v>0</v>
          </cell>
          <cell r="AO100">
            <v>119.84546400000002</v>
          </cell>
          <cell r="AP100">
            <v>153.28008867118504</v>
          </cell>
          <cell r="AQ100">
            <v>119.84546400000002</v>
          </cell>
          <cell r="AR100">
            <v>153.48219848999003</v>
          </cell>
          <cell r="AS100">
            <v>136.93577764173688</v>
          </cell>
          <cell r="AT100">
            <v>242.8371662266965</v>
          </cell>
          <cell r="AU100">
            <v>114.11314803478074</v>
          </cell>
          <cell r="AV100">
            <v>8.9154147057883186</v>
          </cell>
          <cell r="AW100">
            <v>72.867407610482047</v>
          </cell>
          <cell r="AX100">
            <v>12.901365216309546</v>
          </cell>
          <cell r="AY100">
            <v>19.428960502200823</v>
          </cell>
          <cell r="AZ100">
            <v>202.36430519391374</v>
          </cell>
          <cell r="BA100">
            <v>37.526531928582088</v>
          </cell>
          <cell r="BB100">
            <v>80.504695610482045</v>
          </cell>
          <cell r="BC100">
            <v>17.483738016309548</v>
          </cell>
          <cell r="BD100">
            <v>66.849339638540044</v>
          </cell>
          <cell r="BE100">
            <v>0</v>
          </cell>
          <cell r="BF100">
            <v>0</v>
          </cell>
          <cell r="BG100">
            <v>0</v>
          </cell>
          <cell r="BH100">
            <v>123.63039283472895</v>
          </cell>
          <cell r="BI100">
            <v>123.63039283472895</v>
          </cell>
          <cell r="BJ100">
            <v>242.8371662266965</v>
          </cell>
          <cell r="BK100" t="str">
            <v>нд</v>
          </cell>
          <cell r="BL100">
            <v>0</v>
          </cell>
          <cell r="BM100" t="str">
            <v>нд</v>
          </cell>
          <cell r="BN100">
            <v>0</v>
          </cell>
          <cell r="BO100" t="str">
            <v>нд</v>
          </cell>
          <cell r="BP100">
            <v>100.89329866391374</v>
          </cell>
          <cell r="BQ100">
            <v>0</v>
          </cell>
          <cell r="BR100">
            <v>0</v>
          </cell>
          <cell r="BS100">
            <v>0</v>
          </cell>
          <cell r="BT100">
            <v>0</v>
          </cell>
          <cell r="BU100">
            <v>0</v>
          </cell>
          <cell r="BV100">
            <v>13.305384807007918</v>
          </cell>
          <cell r="BW100">
            <v>0</v>
          </cell>
          <cell r="BX100">
            <v>123.63039283472895</v>
          </cell>
          <cell r="BY100">
            <v>126.71449183000001</v>
          </cell>
          <cell r="BZ100">
            <v>0</v>
          </cell>
          <cell r="CA100" t="str">
            <v>нд</v>
          </cell>
          <cell r="CB100">
            <v>5.6795001736089121</v>
          </cell>
          <cell r="CC100" t="str">
            <v>нд</v>
          </cell>
          <cell r="CD100">
            <v>39.231123378683534</v>
          </cell>
          <cell r="CE100" t="str">
            <v>нд</v>
          </cell>
          <cell r="CF100">
            <v>34.636211500196517</v>
          </cell>
          <cell r="CG100" t="str">
            <v>нд</v>
          </cell>
          <cell r="CH100">
            <v>36.575839344207523</v>
          </cell>
          <cell r="CI100" t="str">
            <v>нд</v>
          </cell>
          <cell r="CJ100">
            <v>123.63039283472895</v>
          </cell>
          <cell r="CK100">
            <v>242.8371662266965</v>
          </cell>
          <cell r="CL100" t="str">
            <v>нд</v>
          </cell>
          <cell r="CM100">
            <v>0</v>
          </cell>
          <cell r="CN100">
            <v>0</v>
          </cell>
          <cell r="CO100">
            <v>0</v>
          </cell>
          <cell r="CP100">
            <v>0</v>
          </cell>
          <cell r="CQ100">
            <v>0</v>
          </cell>
          <cell r="CR100">
            <v>114.11314803478074</v>
          </cell>
          <cell r="CS100">
            <v>101.47100653</v>
          </cell>
          <cell r="CT100">
            <v>0</v>
          </cell>
          <cell r="CU100">
            <v>4.1244033333333334</v>
          </cell>
          <cell r="CV100">
            <v>4.7329168113407603</v>
          </cell>
          <cell r="CW100" t="str">
            <v>нд</v>
          </cell>
          <cell r="CX100">
            <v>32.692602815569614</v>
          </cell>
          <cell r="CY100" t="str">
            <v>нд</v>
          </cell>
          <cell r="CZ100">
            <v>28.863509583497098</v>
          </cell>
          <cell r="DA100" t="str">
            <v>нд</v>
          </cell>
          <cell r="DB100">
            <v>30.47986612017294</v>
          </cell>
          <cell r="DC100" t="str">
            <v>нд</v>
          </cell>
          <cell r="DD100">
            <v>0</v>
          </cell>
          <cell r="DE100" t="str">
            <v>нд</v>
          </cell>
          <cell r="DF100">
            <v>0</v>
          </cell>
          <cell r="DG100">
            <v>100.89329866391374</v>
          </cell>
        </row>
        <row r="101">
          <cell r="D101" t="str">
            <v>Г</v>
          </cell>
          <cell r="E101" t="str">
            <v>АО "Чеченэнерго"</v>
          </cell>
          <cell r="F101" t="str">
            <v>Чеченская Республика</v>
          </cell>
          <cell r="G101" t="str">
            <v>нд</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t="str">
            <v>нд</v>
          </cell>
          <cell r="AA101" t="str">
            <v>нд</v>
          </cell>
          <cell r="AB101" t="str">
            <v>нд</v>
          </cell>
          <cell r="AC101" t="str">
            <v>нд</v>
          </cell>
          <cell r="AD101" t="str">
            <v>нд</v>
          </cell>
          <cell r="AE101" t="str">
            <v>нд</v>
          </cell>
          <cell r="AF101" t="str">
            <v>нд</v>
          </cell>
          <cell r="AG101">
            <v>0</v>
          </cell>
          <cell r="AH101">
            <v>0</v>
          </cell>
          <cell r="AI101" t="str">
            <v>нд</v>
          </cell>
          <cell r="AJ101">
            <v>0</v>
          </cell>
          <cell r="AK101">
            <v>0</v>
          </cell>
          <cell r="AL101" t="str">
            <v>нд</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v>0</v>
          </cell>
          <cell r="BC101">
            <v>0</v>
          </cell>
          <cell r="BD101">
            <v>0</v>
          </cell>
          <cell r="BE101">
            <v>0</v>
          </cell>
          <cell r="BF101">
            <v>0</v>
          </cell>
          <cell r="BG101">
            <v>0</v>
          </cell>
          <cell r="BH101">
            <v>0</v>
          </cell>
          <cell r="BI101">
            <v>0</v>
          </cell>
          <cell r="BJ101">
            <v>0</v>
          </cell>
          <cell r="BK101" t="str">
            <v>нд</v>
          </cell>
          <cell r="BL101">
            <v>0</v>
          </cell>
          <cell r="BM101" t="str">
            <v>нд</v>
          </cell>
          <cell r="BN101">
            <v>0</v>
          </cell>
          <cell r="BO101" t="str">
            <v>нд</v>
          </cell>
          <cell r="BP101">
            <v>0</v>
          </cell>
          <cell r="BQ101">
            <v>0</v>
          </cell>
          <cell r="BR101">
            <v>0</v>
          </cell>
          <cell r="BS101">
            <v>0</v>
          </cell>
          <cell r="BT101">
            <v>0</v>
          </cell>
          <cell r="BU101">
            <v>0</v>
          </cell>
          <cell r="BV101">
            <v>0</v>
          </cell>
          <cell r="BW101">
            <v>0</v>
          </cell>
          <cell r="BX101">
            <v>0</v>
          </cell>
          <cell r="BY101">
            <v>0</v>
          </cell>
          <cell r="BZ101">
            <v>0</v>
          </cell>
          <cell r="CA101" t="str">
            <v>нд</v>
          </cell>
          <cell r="CB101">
            <v>0</v>
          </cell>
          <cell r="CC101" t="str">
            <v>нд</v>
          </cell>
          <cell r="CD101">
            <v>0</v>
          </cell>
          <cell r="CE101" t="str">
            <v>нд</v>
          </cell>
          <cell r="CF101">
            <v>0</v>
          </cell>
          <cell r="CG101" t="str">
            <v>нд</v>
          </cell>
          <cell r="CH101">
            <v>0</v>
          </cell>
          <cell r="CI101" t="str">
            <v>нд</v>
          </cell>
          <cell r="CJ101">
            <v>0</v>
          </cell>
          <cell r="CK101">
            <v>0</v>
          </cell>
          <cell r="CL101" t="str">
            <v>нд</v>
          </cell>
          <cell r="CM101">
            <v>0</v>
          </cell>
          <cell r="CN101">
            <v>0</v>
          </cell>
          <cell r="CO101">
            <v>0</v>
          </cell>
          <cell r="CP101">
            <v>0</v>
          </cell>
          <cell r="CQ101">
            <v>0</v>
          </cell>
          <cell r="CR101">
            <v>0</v>
          </cell>
          <cell r="CS101">
            <v>0</v>
          </cell>
          <cell r="CT101">
            <v>0</v>
          </cell>
          <cell r="CU101">
            <v>0</v>
          </cell>
          <cell r="CV101">
            <v>0</v>
          </cell>
          <cell r="CW101" t="str">
            <v>нд</v>
          </cell>
          <cell r="CX101">
            <v>0</v>
          </cell>
          <cell r="CY101" t="str">
            <v>нд</v>
          </cell>
          <cell r="CZ101">
            <v>0</v>
          </cell>
          <cell r="DA101" t="str">
            <v>нд</v>
          </cell>
          <cell r="DB101">
            <v>0</v>
          </cell>
          <cell r="DC101" t="str">
            <v>нд</v>
          </cell>
          <cell r="DD101">
            <v>0</v>
          </cell>
          <cell r="DE101" t="str">
            <v>нд</v>
          </cell>
          <cell r="DF101">
            <v>0</v>
          </cell>
          <cell r="DG101">
            <v>0</v>
          </cell>
        </row>
        <row r="102">
          <cell r="D102" t="str">
            <v>Г</v>
          </cell>
          <cell r="E102" t="str">
            <v>АО "Чеченэнерго"</v>
          </cell>
          <cell r="F102" t="str">
            <v>Чеченская Республика</v>
          </cell>
          <cell r="G102" t="str">
            <v>нд</v>
          </cell>
          <cell r="H102">
            <v>0</v>
          </cell>
          <cell r="I102">
            <v>0</v>
          </cell>
          <cell r="J102">
            <v>0</v>
          </cell>
          <cell r="K102">
            <v>0</v>
          </cell>
          <cell r="L102">
            <v>0</v>
          </cell>
          <cell r="M102">
            <v>0</v>
          </cell>
          <cell r="N102">
            <v>0</v>
          </cell>
          <cell r="O102">
            <v>5</v>
          </cell>
          <cell r="P102">
            <v>0</v>
          </cell>
          <cell r="Q102">
            <v>0</v>
          </cell>
          <cell r="R102">
            <v>0</v>
          </cell>
          <cell r="S102">
            <v>0</v>
          </cell>
          <cell r="T102">
            <v>0</v>
          </cell>
          <cell r="U102">
            <v>0</v>
          </cell>
          <cell r="V102">
            <v>0</v>
          </cell>
          <cell r="W102">
            <v>0</v>
          </cell>
          <cell r="X102">
            <v>5</v>
          </cell>
          <cell r="Y102">
            <v>0</v>
          </cell>
          <cell r="Z102" t="str">
            <v>нд</v>
          </cell>
          <cell r="AA102" t="str">
            <v>нд</v>
          </cell>
          <cell r="AB102" t="str">
            <v>нд</v>
          </cell>
          <cell r="AC102" t="str">
            <v>нд</v>
          </cell>
          <cell r="AD102" t="str">
            <v>нд</v>
          </cell>
          <cell r="AE102" t="str">
            <v>нд</v>
          </cell>
          <cell r="AF102" t="str">
            <v>нд</v>
          </cell>
          <cell r="AG102" t="str">
            <v>нд</v>
          </cell>
          <cell r="AH102" t="str">
            <v>нд</v>
          </cell>
          <cell r="AI102" t="str">
            <v>нд</v>
          </cell>
          <cell r="AJ102" t="str">
            <v>нд</v>
          </cell>
          <cell r="AK102" t="str">
            <v>нд</v>
          </cell>
          <cell r="AL102" t="str">
            <v>нд</v>
          </cell>
          <cell r="AM102" t="str">
            <v>нд</v>
          </cell>
          <cell r="AN102" t="str">
            <v>нд</v>
          </cell>
          <cell r="AO102">
            <v>119.84546400000002</v>
          </cell>
          <cell r="AP102">
            <v>153.28008867118504</v>
          </cell>
          <cell r="AQ102">
            <v>119.84546400000002</v>
          </cell>
          <cell r="AR102">
            <v>153.48219848999003</v>
          </cell>
          <cell r="AS102">
            <v>136.93577764173688</v>
          </cell>
          <cell r="AT102">
            <v>242.8371662266965</v>
          </cell>
          <cell r="AU102">
            <v>114.11314803478074</v>
          </cell>
          <cell r="AV102">
            <v>8.9154147057883186</v>
          </cell>
          <cell r="AW102">
            <v>72.867407610482047</v>
          </cell>
          <cell r="AX102">
            <v>12.901365216309546</v>
          </cell>
          <cell r="AY102">
            <v>19.428960502200823</v>
          </cell>
          <cell r="AZ102">
            <v>202.36430519391374</v>
          </cell>
          <cell r="BA102">
            <v>37.526531928582088</v>
          </cell>
          <cell r="BB102">
            <v>80.504695610482045</v>
          </cell>
          <cell r="BC102">
            <v>17.483738016309548</v>
          </cell>
          <cell r="BD102">
            <v>66.849339638540044</v>
          </cell>
          <cell r="BE102">
            <v>0</v>
          </cell>
          <cell r="BF102">
            <v>0</v>
          </cell>
          <cell r="BG102">
            <v>0</v>
          </cell>
          <cell r="BH102">
            <v>123.63039283472895</v>
          </cell>
          <cell r="BI102">
            <v>123.63039283472895</v>
          </cell>
          <cell r="BJ102">
            <v>242.8371662266965</v>
          </cell>
          <cell r="BK102" t="str">
            <v>нд</v>
          </cell>
          <cell r="BL102">
            <v>0</v>
          </cell>
          <cell r="BM102" t="str">
            <v>нд</v>
          </cell>
          <cell r="BN102">
            <v>0</v>
          </cell>
          <cell r="BO102" t="str">
            <v>нд</v>
          </cell>
          <cell r="BP102">
            <v>100.89329866391374</v>
          </cell>
          <cell r="BQ102">
            <v>0</v>
          </cell>
          <cell r="BR102">
            <v>0</v>
          </cell>
          <cell r="BS102" t="str">
            <v>нд</v>
          </cell>
          <cell r="BT102" t="str">
            <v>нд</v>
          </cell>
          <cell r="BU102" t="str">
            <v>нд</v>
          </cell>
          <cell r="BV102">
            <v>13.305384807007918</v>
          </cell>
          <cell r="BW102">
            <v>0</v>
          </cell>
          <cell r="BX102">
            <v>123.63039283472895</v>
          </cell>
          <cell r="BY102">
            <v>126.71449183000001</v>
          </cell>
          <cell r="BZ102">
            <v>0</v>
          </cell>
          <cell r="CA102" t="str">
            <v>нд</v>
          </cell>
          <cell r="CB102">
            <v>5.6795001736089121</v>
          </cell>
          <cell r="CC102" t="str">
            <v>нд</v>
          </cell>
          <cell r="CD102">
            <v>39.231123378683534</v>
          </cell>
          <cell r="CE102" t="str">
            <v>нд</v>
          </cell>
          <cell r="CF102">
            <v>34.636211500196517</v>
          </cell>
          <cell r="CG102" t="str">
            <v>нд</v>
          </cell>
          <cell r="CH102">
            <v>36.575839344207523</v>
          </cell>
          <cell r="CI102" t="str">
            <v>нд</v>
          </cell>
          <cell r="CJ102">
            <v>123.63039283472895</v>
          </cell>
          <cell r="CK102">
            <v>242.8371662266965</v>
          </cell>
          <cell r="CL102" t="str">
            <v>нд</v>
          </cell>
          <cell r="CM102">
            <v>0</v>
          </cell>
          <cell r="CN102" t="str">
            <v>нд</v>
          </cell>
          <cell r="CO102" t="str">
            <v>нд</v>
          </cell>
          <cell r="CP102" t="str">
            <v>нд</v>
          </cell>
          <cell r="CQ102" t="str">
            <v>нд</v>
          </cell>
          <cell r="CR102">
            <v>114.11314803478074</v>
          </cell>
          <cell r="CS102">
            <v>101.47100653</v>
          </cell>
          <cell r="CT102" t="str">
            <v>нд</v>
          </cell>
          <cell r="CU102">
            <v>4.1244033333333334</v>
          </cell>
          <cell r="CV102">
            <v>4.7329168113407603</v>
          </cell>
          <cell r="CW102" t="str">
            <v>нд</v>
          </cell>
          <cell r="CX102">
            <v>32.692602815569614</v>
          </cell>
          <cell r="CY102" t="str">
            <v>нд</v>
          </cell>
          <cell r="CZ102">
            <v>28.863509583497098</v>
          </cell>
          <cell r="DA102" t="str">
            <v>нд</v>
          </cell>
          <cell r="DB102">
            <v>30.47986612017294</v>
          </cell>
          <cell r="DC102" t="str">
            <v>нд</v>
          </cell>
          <cell r="DD102" t="str">
            <v>нд</v>
          </cell>
          <cell r="DE102" t="str">
            <v>нд</v>
          </cell>
          <cell r="DF102">
            <v>0</v>
          </cell>
          <cell r="DG102">
            <v>100.89329866391374</v>
          </cell>
        </row>
        <row r="103">
          <cell r="D103" t="str">
            <v>J_Che253</v>
          </cell>
          <cell r="E103" t="str">
            <v>АО "Чеченэнерго"</v>
          </cell>
          <cell r="F103" t="str">
            <v>Чеченская Республика</v>
          </cell>
          <cell r="G103" t="str">
            <v>з</v>
          </cell>
          <cell r="H103">
            <v>0</v>
          </cell>
          <cell r="I103">
            <v>0</v>
          </cell>
          <cell r="J103">
            <v>0</v>
          </cell>
          <cell r="K103">
            <v>0</v>
          </cell>
          <cell r="L103">
            <v>0</v>
          </cell>
          <cell r="M103">
            <v>0</v>
          </cell>
          <cell r="N103">
            <v>0</v>
          </cell>
          <cell r="O103">
            <v>1</v>
          </cell>
          <cell r="P103">
            <v>0</v>
          </cell>
          <cell r="Q103">
            <v>0</v>
          </cell>
          <cell r="R103">
            <v>0</v>
          </cell>
          <cell r="S103">
            <v>0</v>
          </cell>
          <cell r="T103">
            <v>0</v>
          </cell>
          <cell r="U103">
            <v>0</v>
          </cell>
          <cell r="V103">
            <v>0</v>
          </cell>
          <cell r="W103">
            <v>0</v>
          </cell>
          <cell r="X103">
            <v>1</v>
          </cell>
          <cell r="Y103">
            <v>0</v>
          </cell>
          <cell r="Z103">
            <v>2021</v>
          </cell>
          <cell r="AA103">
            <v>2021</v>
          </cell>
          <cell r="AB103">
            <v>2022</v>
          </cell>
          <cell r="AC103">
            <v>2022</v>
          </cell>
          <cell r="AD103">
            <v>2022</v>
          </cell>
          <cell r="AE103" t="str">
            <v>нд</v>
          </cell>
          <cell r="AF103" t="str">
            <v>нд</v>
          </cell>
          <cell r="AG103" t="str">
            <v>нд</v>
          </cell>
          <cell r="AH103" t="str">
            <v>нд</v>
          </cell>
          <cell r="AI103" t="str">
            <v>нд</v>
          </cell>
          <cell r="AJ103" t="str">
            <v>нд</v>
          </cell>
          <cell r="AK103" t="str">
            <v>нд</v>
          </cell>
          <cell r="AL103" t="str">
            <v>нд</v>
          </cell>
          <cell r="AM103" t="str">
            <v>нд</v>
          </cell>
          <cell r="AN103" t="str">
            <v>нд</v>
          </cell>
          <cell r="AO103">
            <v>70.203372000000002</v>
          </cell>
          <cell r="AP103">
            <v>90.014256658484143</v>
          </cell>
          <cell r="AQ103">
            <v>70.203372000000002</v>
          </cell>
          <cell r="AR103">
            <v>90.139664898829807</v>
          </cell>
          <cell r="AS103">
            <v>80.360057898310686</v>
          </cell>
          <cell r="AT103">
            <v>74.649435850000003</v>
          </cell>
          <cell r="AU103">
            <v>66.966714915258905</v>
          </cell>
          <cell r="AV103">
            <v>2.8326548015733728</v>
          </cell>
          <cell r="AW103">
            <v>48.002034873986922</v>
          </cell>
          <cell r="AX103">
            <v>4.8380119561160804</v>
          </cell>
          <cell r="AY103">
            <v>11.294013283582533</v>
          </cell>
          <cell r="AZ103">
            <v>62.207863209999999</v>
          </cell>
          <cell r="BA103">
            <v>2.8326548015733728</v>
          </cell>
          <cell r="BB103">
            <v>48.002034873986922</v>
          </cell>
          <cell r="BC103">
            <v>4.8380119561160804</v>
          </cell>
          <cell r="BD103">
            <v>6.5351615783236277</v>
          </cell>
          <cell r="BE103">
            <v>0</v>
          </cell>
          <cell r="BF103">
            <v>0</v>
          </cell>
          <cell r="BG103">
            <v>0</v>
          </cell>
          <cell r="BH103">
            <v>76.150804624214985</v>
          </cell>
          <cell r="BI103">
            <v>76.150804624214985</v>
          </cell>
          <cell r="BJ103">
            <v>74.649435850000003</v>
          </cell>
          <cell r="BK103" t="str">
            <v>нд</v>
          </cell>
          <cell r="BL103">
            <v>0</v>
          </cell>
          <cell r="BM103" t="str">
            <v>нд</v>
          </cell>
          <cell r="BN103">
            <v>0</v>
          </cell>
          <cell r="BO103" t="str">
            <v>нд</v>
          </cell>
          <cell r="BP103">
            <v>0</v>
          </cell>
          <cell r="BQ103">
            <v>0</v>
          </cell>
          <cell r="BR103">
            <v>0</v>
          </cell>
          <cell r="BV103">
            <v>4.2092532740957003</v>
          </cell>
          <cell r="BW103">
            <v>0</v>
          </cell>
          <cell r="BX103">
            <v>76.150804624214985</v>
          </cell>
          <cell r="BY103">
            <v>74.649435850000003</v>
          </cell>
          <cell r="BZ103">
            <v>0</v>
          </cell>
          <cell r="CA103" t="str">
            <v>нд</v>
          </cell>
          <cell r="CC103" t="str">
            <v>нд</v>
          </cell>
          <cell r="CE103" t="str">
            <v>нд</v>
          </cell>
          <cell r="CG103" t="str">
            <v>нд</v>
          </cell>
          <cell r="CI103" t="str">
            <v>нд</v>
          </cell>
          <cell r="CJ103">
            <v>76.150804624214985</v>
          </cell>
          <cell r="CK103">
            <v>74.649435850000003</v>
          </cell>
          <cell r="CL103" t="str">
            <v>Объект введен в эксплуатацию в 2021 году. Корректировка оценки полной стоимости по причине экономии, выявленной при производстве работ.</v>
          </cell>
          <cell r="CM103">
            <v>0</v>
          </cell>
          <cell r="CR103">
            <v>66.966714915258905</v>
          </cell>
          <cell r="CS103">
            <v>62.207863209999999</v>
          </cell>
          <cell r="CW103" t="str">
            <v>нд</v>
          </cell>
          <cell r="CY103" t="str">
            <v>нд</v>
          </cell>
          <cell r="DA103" t="str">
            <v>нд</v>
          </cell>
          <cell r="DC103" t="str">
            <v>нд</v>
          </cell>
          <cell r="DE103" t="str">
            <v>нд</v>
          </cell>
          <cell r="DF103">
            <v>0</v>
          </cell>
          <cell r="DG103">
            <v>0</v>
          </cell>
        </row>
        <row r="104">
          <cell r="D104" t="str">
            <v>J_Che254</v>
          </cell>
          <cell r="E104" t="str">
            <v>АО "Чеченэнерго"</v>
          </cell>
          <cell r="F104" t="str">
            <v>Чеченская Республика</v>
          </cell>
          <cell r="G104" t="str">
            <v>з</v>
          </cell>
          <cell r="H104">
            <v>0</v>
          </cell>
          <cell r="I104">
            <v>0</v>
          </cell>
          <cell r="J104">
            <v>0</v>
          </cell>
          <cell r="K104">
            <v>0</v>
          </cell>
          <cell r="L104">
            <v>0</v>
          </cell>
          <cell r="M104">
            <v>0</v>
          </cell>
          <cell r="N104">
            <v>0</v>
          </cell>
          <cell r="O104">
            <v>1</v>
          </cell>
          <cell r="P104">
            <v>0</v>
          </cell>
          <cell r="Q104">
            <v>0</v>
          </cell>
          <cell r="R104">
            <v>0</v>
          </cell>
          <cell r="S104">
            <v>0</v>
          </cell>
          <cell r="T104">
            <v>0</v>
          </cell>
          <cell r="U104">
            <v>0</v>
          </cell>
          <cell r="V104">
            <v>0</v>
          </cell>
          <cell r="W104">
            <v>0</v>
          </cell>
          <cell r="X104">
            <v>1</v>
          </cell>
          <cell r="Y104">
            <v>0</v>
          </cell>
          <cell r="Z104">
            <v>2021</v>
          </cell>
          <cell r="AA104">
            <v>2021</v>
          </cell>
          <cell r="AB104">
            <v>2022</v>
          </cell>
          <cell r="AC104">
            <v>2022</v>
          </cell>
          <cell r="AD104">
            <v>2022</v>
          </cell>
          <cell r="AE104" t="str">
            <v>нд</v>
          </cell>
          <cell r="AF104" t="str">
            <v>нд</v>
          </cell>
          <cell r="AG104" t="str">
            <v>нд</v>
          </cell>
          <cell r="AH104" t="str">
            <v>нд</v>
          </cell>
          <cell r="AI104" t="str">
            <v>нд</v>
          </cell>
          <cell r="AJ104" t="str">
            <v>нд</v>
          </cell>
          <cell r="AK104" t="str">
            <v>нд</v>
          </cell>
          <cell r="AL104" t="str">
            <v>нд</v>
          </cell>
          <cell r="AM104" t="str">
            <v>нд</v>
          </cell>
          <cell r="AN104" t="str">
            <v>нд</v>
          </cell>
          <cell r="AO104">
            <v>44.242092000000007</v>
          </cell>
          <cell r="AP104">
            <v>56.651993828511294</v>
          </cell>
          <cell r="AQ104">
            <v>44.242092000000007</v>
          </cell>
          <cell r="AR104">
            <v>56.728695406970616</v>
          </cell>
          <cell r="AS104">
            <v>51.626435743426192</v>
          </cell>
          <cell r="AT104">
            <v>47.115771979999998</v>
          </cell>
          <cell r="AU104">
            <v>43.022029786188497</v>
          </cell>
          <cell r="AV104">
            <v>1.958356570881612</v>
          </cell>
          <cell r="AW104">
            <v>24.865372736495129</v>
          </cell>
          <cell r="AX104">
            <v>8.0633532601934661</v>
          </cell>
          <cell r="AY104">
            <v>8.1349472186182901</v>
          </cell>
          <cell r="AZ104">
            <v>39.263143319999998</v>
          </cell>
          <cell r="BA104">
            <v>1.958356570881612</v>
          </cell>
          <cell r="BB104">
            <v>24.865372736495129</v>
          </cell>
          <cell r="BC104">
            <v>8.0633532601934661</v>
          </cell>
          <cell r="BD104">
            <v>4.3760607524297903</v>
          </cell>
          <cell r="BE104">
            <v>0</v>
          </cell>
          <cell r="BF104">
            <v>0</v>
          </cell>
          <cell r="BG104">
            <v>0</v>
          </cell>
          <cell r="BH104">
            <v>47.479588210513974</v>
          </cell>
          <cell r="BI104">
            <v>47.479588210513974</v>
          </cell>
          <cell r="BJ104">
            <v>47.115771979999998</v>
          </cell>
          <cell r="BK104" t="str">
            <v>нд</v>
          </cell>
          <cell r="BL104">
            <v>0</v>
          </cell>
          <cell r="BM104" t="str">
            <v>нд</v>
          </cell>
          <cell r="BN104">
            <v>0</v>
          </cell>
          <cell r="BO104" t="str">
            <v>нд</v>
          </cell>
          <cell r="BP104">
            <v>0</v>
          </cell>
          <cell r="BQ104">
            <v>0</v>
          </cell>
          <cell r="BR104">
            <v>0</v>
          </cell>
          <cell r="BV104">
            <v>4.1468475329122203</v>
          </cell>
          <cell r="BW104">
            <v>0</v>
          </cell>
          <cell r="BX104">
            <v>47.479588210513974</v>
          </cell>
          <cell r="BY104">
            <v>47.115771979999998</v>
          </cell>
          <cell r="CA104" t="str">
            <v>нд</v>
          </cell>
          <cell r="CC104" t="str">
            <v>нд</v>
          </cell>
          <cell r="CE104" t="str">
            <v>нд</v>
          </cell>
          <cell r="CG104" t="str">
            <v>нд</v>
          </cell>
          <cell r="CI104" t="str">
            <v>нд</v>
          </cell>
          <cell r="CJ104">
            <v>47.479588210513974</v>
          </cell>
          <cell r="CK104">
            <v>47.115771979999998</v>
          </cell>
          <cell r="CL104" t="str">
            <v>Объект введен в эксплуатацию в 2021 году. Корректировка оценки полной стоимости по причине экономии, выявленной при производстве работ.</v>
          </cell>
          <cell r="CM104">
            <v>0</v>
          </cell>
          <cell r="CR104">
            <v>43.022029786188497</v>
          </cell>
          <cell r="CS104">
            <v>39.263143319999998</v>
          </cell>
          <cell r="CW104" t="str">
            <v>нд</v>
          </cell>
          <cell r="CY104" t="str">
            <v>нд</v>
          </cell>
          <cell r="DA104" t="str">
            <v>нд</v>
          </cell>
          <cell r="DC104" t="str">
            <v>нд</v>
          </cell>
          <cell r="DE104" t="str">
            <v>нд</v>
          </cell>
          <cell r="DF104">
            <v>0</v>
          </cell>
          <cell r="DG104">
            <v>0</v>
          </cell>
        </row>
        <row r="105">
          <cell r="D105" t="str">
            <v>M_Che440</v>
          </cell>
          <cell r="E105" t="str">
            <v>АО "Чеченэнерго"</v>
          </cell>
          <cell r="F105" t="str">
            <v>Чеченская Республика</v>
          </cell>
          <cell r="G105" t="str">
            <v>з</v>
          </cell>
          <cell r="H105">
            <v>0</v>
          </cell>
          <cell r="I105">
            <v>0</v>
          </cell>
          <cell r="J105">
            <v>0</v>
          </cell>
          <cell r="K105">
            <v>0</v>
          </cell>
          <cell r="L105">
            <v>0</v>
          </cell>
          <cell r="M105">
            <v>0</v>
          </cell>
          <cell r="N105">
            <v>0</v>
          </cell>
          <cell r="O105">
            <v>1</v>
          </cell>
          <cell r="P105">
            <v>0</v>
          </cell>
          <cell r="Q105">
            <v>0</v>
          </cell>
          <cell r="R105">
            <v>0</v>
          </cell>
          <cell r="S105">
            <v>0</v>
          </cell>
          <cell r="T105">
            <v>0</v>
          </cell>
          <cell r="U105">
            <v>0</v>
          </cell>
          <cell r="V105">
            <v>0</v>
          </cell>
          <cell r="W105">
            <v>0</v>
          </cell>
          <cell r="X105">
            <v>1</v>
          </cell>
          <cell r="Y105">
            <v>0</v>
          </cell>
          <cell r="Z105">
            <v>2021</v>
          </cell>
          <cell r="AA105">
            <v>2028</v>
          </cell>
          <cell r="AB105">
            <v>2027</v>
          </cell>
          <cell r="AC105" t="str">
            <v>нд</v>
          </cell>
          <cell r="AD105">
            <v>2028</v>
          </cell>
          <cell r="AE105" t="str">
            <v>нд</v>
          </cell>
          <cell r="AF105" t="str">
            <v>нд</v>
          </cell>
          <cell r="AG105" t="str">
            <v>нд</v>
          </cell>
          <cell r="AH105" t="str">
            <v>нд</v>
          </cell>
          <cell r="AI105" t="str">
            <v>нд</v>
          </cell>
          <cell r="AJ105" t="str">
            <v>нд</v>
          </cell>
          <cell r="AK105" t="str">
            <v>нд</v>
          </cell>
          <cell r="AL105" t="str">
            <v>нд</v>
          </cell>
          <cell r="AM105" t="str">
            <v>нд</v>
          </cell>
          <cell r="AN105" t="str">
            <v>нд</v>
          </cell>
          <cell r="AO105" t="str">
            <v>нд</v>
          </cell>
          <cell r="AP105" t="str">
            <v>нд</v>
          </cell>
          <cell r="AQ105" t="str">
            <v>нд</v>
          </cell>
          <cell r="AR105" t="str">
            <v>нд</v>
          </cell>
          <cell r="AS105" t="str">
            <v>нд</v>
          </cell>
          <cell r="AT105">
            <v>42.57339152753854</v>
          </cell>
          <cell r="AU105" t="str">
            <v>нд</v>
          </cell>
          <cell r="AV105" t="str">
            <v>нд</v>
          </cell>
          <cell r="AW105" t="str">
            <v>нд</v>
          </cell>
          <cell r="AX105" t="str">
            <v>нд</v>
          </cell>
          <cell r="AY105" t="str">
            <v>нд</v>
          </cell>
          <cell r="AZ105">
            <v>35.477826272948782</v>
          </cell>
          <cell r="BA105">
            <v>0.6</v>
          </cell>
          <cell r="BB105">
            <v>5</v>
          </cell>
          <cell r="BC105">
            <v>3</v>
          </cell>
          <cell r="BD105">
            <v>26.877826272948781</v>
          </cell>
          <cell r="BE105">
            <v>0</v>
          </cell>
          <cell r="BF105">
            <v>0</v>
          </cell>
          <cell r="BG105">
            <v>0</v>
          </cell>
          <cell r="BH105" t="str">
            <v>нд</v>
          </cell>
          <cell r="BI105" t="str">
            <v>нд</v>
          </cell>
          <cell r="BJ105">
            <v>42.57339152753854</v>
          </cell>
          <cell r="BK105" t="str">
            <v>нд</v>
          </cell>
          <cell r="BL105" t="str">
            <v>нд</v>
          </cell>
          <cell r="BM105" t="str">
            <v>нд</v>
          </cell>
          <cell r="BN105" t="str">
            <v>нд</v>
          </cell>
          <cell r="BO105" t="str">
            <v>нд</v>
          </cell>
          <cell r="BP105">
            <v>35.477826272948782</v>
          </cell>
          <cell r="BQ105">
            <v>0</v>
          </cell>
          <cell r="BR105" t="str">
            <v>нд</v>
          </cell>
          <cell r="BT105" t="str">
            <v>нд</v>
          </cell>
          <cell r="BV105" t="str">
            <v>нд</v>
          </cell>
          <cell r="BW105">
            <v>0</v>
          </cell>
          <cell r="BX105" t="str">
            <v>нд</v>
          </cell>
          <cell r="CA105" t="str">
            <v>нд</v>
          </cell>
          <cell r="CC105" t="str">
            <v>нд</v>
          </cell>
          <cell r="CD105">
            <v>5.9975521833310141</v>
          </cell>
          <cell r="CE105" t="str">
            <v>нд</v>
          </cell>
          <cell r="CF105">
            <v>0</v>
          </cell>
          <cell r="CG105" t="str">
            <v>нд</v>
          </cell>
          <cell r="CH105">
            <v>36.575839344207523</v>
          </cell>
          <cell r="CI105" t="str">
            <v>нд</v>
          </cell>
          <cell r="CJ105" t="str">
            <v>нд</v>
          </cell>
          <cell r="CK105">
            <v>42.57339152753854</v>
          </cell>
          <cell r="CM105">
            <v>0</v>
          </cell>
          <cell r="CN105" t="str">
            <v>нд</v>
          </cell>
          <cell r="CP105" t="str">
            <v>нд</v>
          </cell>
          <cell r="CR105" t="str">
            <v>нд</v>
          </cell>
          <cell r="CS105">
            <v>0</v>
          </cell>
          <cell r="CT105" t="str">
            <v>нд</v>
          </cell>
          <cell r="CW105" t="str">
            <v>нд</v>
          </cell>
          <cell r="CX105">
            <v>4.9979601527758453</v>
          </cell>
          <cell r="CY105" t="str">
            <v>нд</v>
          </cell>
          <cell r="DA105" t="str">
            <v>нд</v>
          </cell>
          <cell r="DB105">
            <v>30.47986612017294</v>
          </cell>
          <cell r="DC105" t="str">
            <v>нд</v>
          </cell>
          <cell r="DE105" t="str">
            <v>нд</v>
          </cell>
          <cell r="DF105" t="str">
            <v>нд</v>
          </cell>
          <cell r="DG105">
            <v>35.477826272948782</v>
          </cell>
        </row>
        <row r="106">
          <cell r="D106" t="str">
            <v>M_Che441</v>
          </cell>
          <cell r="E106" t="str">
            <v>АО "Чеченэнерго"</v>
          </cell>
          <cell r="F106" t="str">
            <v>Чеченская Республика</v>
          </cell>
          <cell r="G106" t="str">
            <v>з</v>
          </cell>
          <cell r="H106">
            <v>0</v>
          </cell>
          <cell r="I106">
            <v>0</v>
          </cell>
          <cell r="J106">
            <v>0</v>
          </cell>
          <cell r="K106">
            <v>0</v>
          </cell>
          <cell r="L106">
            <v>0</v>
          </cell>
          <cell r="M106">
            <v>0</v>
          </cell>
          <cell r="N106">
            <v>0</v>
          </cell>
          <cell r="O106">
            <v>1</v>
          </cell>
          <cell r="P106">
            <v>0</v>
          </cell>
          <cell r="Q106">
            <v>0</v>
          </cell>
          <cell r="R106">
            <v>0</v>
          </cell>
          <cell r="S106">
            <v>0</v>
          </cell>
          <cell r="T106">
            <v>0</v>
          </cell>
          <cell r="U106">
            <v>0</v>
          </cell>
          <cell r="V106">
            <v>0</v>
          </cell>
          <cell r="W106">
            <v>0</v>
          </cell>
          <cell r="X106">
            <v>1</v>
          </cell>
          <cell r="Y106">
            <v>0</v>
          </cell>
          <cell r="Z106">
            <v>2021</v>
          </cell>
          <cell r="AA106">
            <v>2026</v>
          </cell>
          <cell r="AB106">
            <v>2026</v>
          </cell>
          <cell r="AC106" t="str">
            <v>нд</v>
          </cell>
          <cell r="AD106">
            <v>2026</v>
          </cell>
          <cell r="AE106" t="str">
            <v>нд</v>
          </cell>
          <cell r="AF106" t="str">
            <v>нд</v>
          </cell>
          <cell r="AG106" t="str">
            <v>нд</v>
          </cell>
          <cell r="AH106" t="str">
            <v>нд</v>
          </cell>
          <cell r="AI106" t="str">
            <v>нд</v>
          </cell>
          <cell r="AJ106" t="str">
            <v>нд</v>
          </cell>
          <cell r="AK106" t="str">
            <v>нд</v>
          </cell>
          <cell r="AL106" t="str">
            <v>нд</v>
          </cell>
          <cell r="AM106" t="str">
            <v>нд</v>
          </cell>
          <cell r="AN106" t="str">
            <v>нд</v>
          </cell>
          <cell r="AO106" t="str">
            <v>нд</v>
          </cell>
          <cell r="AP106" t="str">
            <v>нд</v>
          </cell>
          <cell r="AQ106" t="str">
            <v>нд</v>
          </cell>
          <cell r="AR106" t="str">
            <v>нд</v>
          </cell>
          <cell r="AS106" t="str">
            <v>нд</v>
          </cell>
          <cell r="AT106">
            <v>40.315711673805424</v>
          </cell>
          <cell r="AU106" t="str">
            <v>нд</v>
          </cell>
          <cell r="AV106" t="str">
            <v>нд</v>
          </cell>
          <cell r="AW106" t="str">
            <v>нд</v>
          </cell>
          <cell r="AX106" t="str">
            <v>нд</v>
          </cell>
          <cell r="AY106" t="str">
            <v>нд</v>
          </cell>
          <cell r="AZ106">
            <v>33.596426394837856</v>
          </cell>
          <cell r="BA106">
            <v>0.31647455999999996</v>
          </cell>
          <cell r="BB106">
            <v>2.6372879999999999</v>
          </cell>
          <cell r="BC106">
            <v>1.5823728000000004</v>
          </cell>
          <cell r="BD106">
            <v>29.060291034837853</v>
          </cell>
          <cell r="BE106">
            <v>0</v>
          </cell>
          <cell r="BF106">
            <v>0</v>
          </cell>
          <cell r="BG106">
            <v>0</v>
          </cell>
          <cell r="BH106" t="str">
            <v>нд</v>
          </cell>
          <cell r="BI106" t="str">
            <v>нд</v>
          </cell>
          <cell r="BJ106">
            <v>40.315711673805424</v>
          </cell>
          <cell r="BK106" t="str">
            <v>нд</v>
          </cell>
          <cell r="BL106" t="str">
            <v>нд</v>
          </cell>
          <cell r="BM106" t="str">
            <v>нд</v>
          </cell>
          <cell r="BN106" t="str">
            <v>нд</v>
          </cell>
          <cell r="BO106" t="str">
            <v>нд</v>
          </cell>
          <cell r="BP106">
            <v>33.596426394837856</v>
          </cell>
          <cell r="BQ106">
            <v>0</v>
          </cell>
          <cell r="BR106" t="str">
            <v>нд</v>
          </cell>
          <cell r="BT106" t="str">
            <v>нд</v>
          </cell>
          <cell r="BV106" t="str">
            <v>нд</v>
          </cell>
          <cell r="BW106">
            <v>0</v>
          </cell>
          <cell r="BX106" t="str">
            <v>нд</v>
          </cell>
          <cell r="CA106" t="str">
            <v>нд</v>
          </cell>
          <cell r="CB106">
            <v>5.6795001736089121</v>
          </cell>
          <cell r="CC106" t="str">
            <v>нд</v>
          </cell>
          <cell r="CE106" t="str">
            <v>нд</v>
          </cell>
          <cell r="CF106">
            <v>34.636211500196517</v>
          </cell>
          <cell r="CG106" t="str">
            <v>нд</v>
          </cell>
          <cell r="CI106" t="str">
            <v>нд</v>
          </cell>
          <cell r="CJ106" t="str">
            <v>нд</v>
          </cell>
          <cell r="CK106">
            <v>40.315711673805431</v>
          </cell>
          <cell r="CM106">
            <v>0</v>
          </cell>
          <cell r="CN106" t="str">
            <v>нд</v>
          </cell>
          <cell r="CP106" t="str">
            <v>нд</v>
          </cell>
          <cell r="CR106" t="str">
            <v>нд</v>
          </cell>
          <cell r="CS106">
            <v>0</v>
          </cell>
          <cell r="CT106" t="str">
            <v>нд</v>
          </cell>
          <cell r="CV106">
            <v>4.7329168113407603</v>
          </cell>
          <cell r="CW106" t="str">
            <v>нд</v>
          </cell>
          <cell r="CY106" t="str">
            <v>нд</v>
          </cell>
          <cell r="CZ106">
            <v>28.863509583497098</v>
          </cell>
          <cell r="DA106" t="str">
            <v>нд</v>
          </cell>
          <cell r="DC106" t="str">
            <v>нд</v>
          </cell>
          <cell r="DE106" t="str">
            <v>нд</v>
          </cell>
          <cell r="DF106" t="str">
            <v>нд</v>
          </cell>
          <cell r="DG106">
            <v>33.596426394837856</v>
          </cell>
        </row>
        <row r="107">
          <cell r="D107" t="str">
            <v>J_Che255</v>
          </cell>
          <cell r="E107" t="str">
            <v>АО "Чеченэнерго"</v>
          </cell>
          <cell r="F107" t="str">
            <v>Чеченская Республика</v>
          </cell>
          <cell r="G107" t="str">
            <v>п</v>
          </cell>
          <cell r="H107">
            <v>0</v>
          </cell>
          <cell r="I107">
            <v>0</v>
          </cell>
          <cell r="J107">
            <v>0</v>
          </cell>
          <cell r="K107">
            <v>0</v>
          </cell>
          <cell r="L107">
            <v>0</v>
          </cell>
          <cell r="M107">
            <v>0</v>
          </cell>
          <cell r="N107">
            <v>0</v>
          </cell>
          <cell r="O107">
            <v>1</v>
          </cell>
          <cell r="P107">
            <v>0</v>
          </cell>
          <cell r="Q107">
            <v>0</v>
          </cell>
          <cell r="R107">
            <v>0</v>
          </cell>
          <cell r="S107">
            <v>0</v>
          </cell>
          <cell r="T107">
            <v>0</v>
          </cell>
          <cell r="U107">
            <v>0</v>
          </cell>
          <cell r="V107">
            <v>0</v>
          </cell>
          <cell r="W107">
            <v>0</v>
          </cell>
          <cell r="X107">
            <v>1</v>
          </cell>
          <cell r="Y107">
            <v>0</v>
          </cell>
          <cell r="Z107">
            <v>2021</v>
          </cell>
          <cell r="AA107">
            <v>2024</v>
          </cell>
          <cell r="AB107">
            <v>2025</v>
          </cell>
          <cell r="AC107">
            <v>2021</v>
          </cell>
          <cell r="AD107">
            <v>2025</v>
          </cell>
          <cell r="AE107" t="str">
            <v>нд</v>
          </cell>
          <cell r="AF107" t="str">
            <v>нд</v>
          </cell>
          <cell r="AG107" t="str">
            <v>нд</v>
          </cell>
          <cell r="AH107" t="str">
            <v>нд</v>
          </cell>
          <cell r="AI107" t="str">
            <v>нд</v>
          </cell>
          <cell r="AJ107" t="str">
            <v>нд</v>
          </cell>
          <cell r="AK107" t="str">
            <v>нд</v>
          </cell>
          <cell r="AL107" t="str">
            <v>нд</v>
          </cell>
          <cell r="AM107" t="str">
            <v>нд</v>
          </cell>
          <cell r="AN107" t="str">
            <v>нд</v>
          </cell>
          <cell r="AO107">
            <v>5.4</v>
          </cell>
          <cell r="AP107">
            <v>6.6138381841896008</v>
          </cell>
          <cell r="AQ107">
            <v>5.4</v>
          </cell>
          <cell r="AR107">
            <v>6.6138381841896008</v>
          </cell>
          <cell r="AS107">
            <v>4.9492839999999996</v>
          </cell>
          <cell r="AT107">
            <v>38.182855195352523</v>
          </cell>
          <cell r="AU107">
            <v>4.1244033333333334</v>
          </cell>
          <cell r="AV107">
            <v>4.1244033333333334</v>
          </cell>
          <cell r="AW107">
            <v>0</v>
          </cell>
          <cell r="AX107">
            <v>0</v>
          </cell>
          <cell r="AY107">
            <v>0</v>
          </cell>
          <cell r="AZ107">
            <v>31.819045996127102</v>
          </cell>
          <cell r="BA107">
            <v>31.819045996127102</v>
          </cell>
          <cell r="BB107">
            <v>0</v>
          </cell>
          <cell r="BC107">
            <v>0</v>
          </cell>
          <cell r="BD107">
            <v>0</v>
          </cell>
          <cell r="BE107">
            <v>0</v>
          </cell>
          <cell r="BF107">
            <v>0</v>
          </cell>
          <cell r="BG107">
            <v>0</v>
          </cell>
          <cell r="BH107">
            <v>0</v>
          </cell>
          <cell r="BI107">
            <v>0</v>
          </cell>
          <cell r="BJ107">
            <v>38.182855195352523</v>
          </cell>
          <cell r="BK107" t="str">
            <v>нд</v>
          </cell>
          <cell r="BL107">
            <v>0</v>
          </cell>
          <cell r="BM107" t="str">
            <v>нд</v>
          </cell>
          <cell r="BN107">
            <v>0</v>
          </cell>
          <cell r="BO107" t="str">
            <v>нд</v>
          </cell>
          <cell r="BP107">
            <v>31.819045996127102</v>
          </cell>
          <cell r="BQ107">
            <v>0</v>
          </cell>
          <cell r="BR107">
            <v>0</v>
          </cell>
          <cell r="BV107">
            <v>4.9492839999999996</v>
          </cell>
          <cell r="BW107">
            <v>0</v>
          </cell>
          <cell r="BY107">
            <v>4.9492839999999996</v>
          </cell>
          <cell r="CA107" t="str">
            <v>нд</v>
          </cell>
          <cell r="CC107" t="str">
            <v>нд</v>
          </cell>
          <cell r="CD107">
            <v>33.233571195352518</v>
          </cell>
          <cell r="CE107" t="str">
            <v>нд</v>
          </cell>
          <cell r="CG107" t="str">
            <v>нд</v>
          </cell>
          <cell r="CI107" t="str">
            <v>нд</v>
          </cell>
          <cell r="CJ107">
            <v>0</v>
          </cell>
          <cell r="CK107">
            <v>38.182855195352516</v>
          </cell>
          <cell r="CM107">
            <v>0</v>
          </cell>
          <cell r="CR107">
            <v>4.1244033333333334</v>
          </cell>
          <cell r="CS107">
            <v>0</v>
          </cell>
          <cell r="CU107">
            <v>4.1244033333333334</v>
          </cell>
          <cell r="CW107" t="str">
            <v>нд</v>
          </cell>
          <cell r="CX107">
            <v>27.694642662793768</v>
          </cell>
          <cell r="CY107" t="str">
            <v>нд</v>
          </cell>
          <cell r="DA107" t="str">
            <v>нд</v>
          </cell>
          <cell r="DC107" t="str">
            <v>нд</v>
          </cell>
          <cell r="DE107" t="str">
            <v>нд</v>
          </cell>
          <cell r="DF107">
            <v>0</v>
          </cell>
          <cell r="DG107">
            <v>31.819045996127102</v>
          </cell>
        </row>
        <row r="108">
          <cell r="D108" t="str">
            <v>Г</v>
          </cell>
          <cell r="E108" t="str">
            <v>АО "Чеченэнерго"</v>
          </cell>
          <cell r="F108" t="str">
            <v>Чеченская Республика</v>
          </cell>
          <cell r="G108" t="str">
            <v>нд</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t="str">
            <v>нд</v>
          </cell>
          <cell r="AA108" t="str">
            <v>нд</v>
          </cell>
          <cell r="AB108" t="str">
            <v>нд</v>
          </cell>
          <cell r="AC108" t="str">
            <v>нд</v>
          </cell>
          <cell r="AD108" t="str">
            <v>нд</v>
          </cell>
          <cell r="AE108" t="str">
            <v>нд</v>
          </cell>
          <cell r="AF108" t="str">
            <v>нд</v>
          </cell>
          <cell r="AG108">
            <v>0</v>
          </cell>
          <cell r="AH108">
            <v>0</v>
          </cell>
          <cell r="AI108" t="str">
            <v>нд</v>
          </cell>
          <cell r="AJ108">
            <v>0</v>
          </cell>
          <cell r="AK108">
            <v>0</v>
          </cell>
          <cell r="AL108" t="str">
            <v>нд</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v>0</v>
          </cell>
          <cell r="BC108">
            <v>0</v>
          </cell>
          <cell r="BD108">
            <v>0</v>
          </cell>
          <cell r="BE108">
            <v>0</v>
          </cell>
          <cell r="BF108">
            <v>0</v>
          </cell>
          <cell r="BG108">
            <v>0</v>
          </cell>
          <cell r="BH108">
            <v>0</v>
          </cell>
          <cell r="BI108">
            <v>0</v>
          </cell>
          <cell r="BJ108">
            <v>0</v>
          </cell>
          <cell r="BK108" t="str">
            <v>нд</v>
          </cell>
          <cell r="BL108">
            <v>0</v>
          </cell>
          <cell r="BM108" t="str">
            <v>нд</v>
          </cell>
          <cell r="BN108">
            <v>0</v>
          </cell>
          <cell r="BO108" t="str">
            <v>нд</v>
          </cell>
          <cell r="BP108">
            <v>0</v>
          </cell>
          <cell r="BQ108">
            <v>0</v>
          </cell>
          <cell r="BR108">
            <v>0</v>
          </cell>
          <cell r="BS108">
            <v>0</v>
          </cell>
          <cell r="BT108">
            <v>0</v>
          </cell>
          <cell r="BU108">
            <v>0</v>
          </cell>
          <cell r="BV108">
            <v>0</v>
          </cell>
          <cell r="BW108">
            <v>0</v>
          </cell>
          <cell r="BX108">
            <v>0</v>
          </cell>
          <cell r="BY108">
            <v>0</v>
          </cell>
          <cell r="BZ108">
            <v>0</v>
          </cell>
          <cell r="CA108" t="str">
            <v>нд</v>
          </cell>
          <cell r="CB108">
            <v>0</v>
          </cell>
          <cell r="CC108" t="str">
            <v>нд</v>
          </cell>
          <cell r="CD108">
            <v>0</v>
          </cell>
          <cell r="CE108" t="str">
            <v>нд</v>
          </cell>
          <cell r="CF108">
            <v>0</v>
          </cell>
          <cell r="CG108" t="str">
            <v>нд</v>
          </cell>
          <cell r="CH108">
            <v>0</v>
          </cell>
          <cell r="CI108" t="str">
            <v>нд</v>
          </cell>
          <cell r="CJ108">
            <v>0</v>
          </cell>
          <cell r="CK108">
            <v>0</v>
          </cell>
          <cell r="CL108" t="str">
            <v>нд</v>
          </cell>
          <cell r="CM108">
            <v>0</v>
          </cell>
          <cell r="CN108">
            <v>0</v>
          </cell>
          <cell r="CO108">
            <v>0</v>
          </cell>
          <cell r="CP108">
            <v>0</v>
          </cell>
          <cell r="CQ108">
            <v>0</v>
          </cell>
          <cell r="CR108">
            <v>0</v>
          </cell>
          <cell r="CS108">
            <v>0</v>
          </cell>
          <cell r="CT108">
            <v>0</v>
          </cell>
          <cell r="CU108">
            <v>0</v>
          </cell>
          <cell r="CV108">
            <v>0</v>
          </cell>
          <cell r="CW108" t="str">
            <v>нд</v>
          </cell>
          <cell r="CX108">
            <v>0</v>
          </cell>
          <cell r="CY108" t="str">
            <v>нд</v>
          </cell>
          <cell r="CZ108">
            <v>0</v>
          </cell>
          <cell r="DA108" t="str">
            <v>нд</v>
          </cell>
          <cell r="DB108">
            <v>0</v>
          </cell>
          <cell r="DC108" t="str">
            <v>нд</v>
          </cell>
          <cell r="DD108">
            <v>0</v>
          </cell>
          <cell r="DE108" t="str">
            <v>нд</v>
          </cell>
          <cell r="DF108">
            <v>0</v>
          </cell>
          <cell r="DG108">
            <v>0</v>
          </cell>
        </row>
        <row r="109">
          <cell r="D109" t="str">
            <v>Г</v>
          </cell>
          <cell r="E109" t="str">
            <v>АО "Чеченэнерго"</v>
          </cell>
          <cell r="F109" t="str">
            <v>Чеченская Республика</v>
          </cell>
          <cell r="G109" t="str">
            <v>нд</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t="str">
            <v>нд</v>
          </cell>
          <cell r="AA109" t="str">
            <v>нд</v>
          </cell>
          <cell r="AB109" t="str">
            <v>нд</v>
          </cell>
          <cell r="AC109" t="str">
            <v>нд</v>
          </cell>
          <cell r="AD109" t="str">
            <v>нд</v>
          </cell>
          <cell r="AE109" t="str">
            <v>нд</v>
          </cell>
          <cell r="AF109" t="str">
            <v>нд</v>
          </cell>
          <cell r="AG109">
            <v>0</v>
          </cell>
          <cell r="AH109">
            <v>0</v>
          </cell>
          <cell r="AI109" t="str">
            <v>нд</v>
          </cell>
          <cell r="AJ109">
            <v>0</v>
          </cell>
          <cell r="AK109">
            <v>0</v>
          </cell>
          <cell r="AL109" t="str">
            <v>нд</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v>0</v>
          </cell>
          <cell r="BC109">
            <v>0</v>
          </cell>
          <cell r="BD109">
            <v>0</v>
          </cell>
          <cell r="BE109">
            <v>0</v>
          </cell>
          <cell r="BF109">
            <v>0</v>
          </cell>
          <cell r="BG109">
            <v>0</v>
          </cell>
          <cell r="BH109">
            <v>0</v>
          </cell>
          <cell r="BI109">
            <v>0</v>
          </cell>
          <cell r="BJ109">
            <v>0</v>
          </cell>
          <cell r="BK109" t="str">
            <v>нд</v>
          </cell>
          <cell r="BL109">
            <v>0</v>
          </cell>
          <cell r="BM109" t="str">
            <v>нд</v>
          </cell>
          <cell r="BN109">
            <v>0</v>
          </cell>
          <cell r="BO109" t="str">
            <v>нд</v>
          </cell>
          <cell r="BP109">
            <v>0</v>
          </cell>
          <cell r="BQ109">
            <v>0</v>
          </cell>
          <cell r="BR109">
            <v>0</v>
          </cell>
          <cell r="BS109">
            <v>0</v>
          </cell>
          <cell r="BT109">
            <v>0</v>
          </cell>
          <cell r="BU109">
            <v>0</v>
          </cell>
          <cell r="BV109">
            <v>0</v>
          </cell>
          <cell r="BW109">
            <v>0</v>
          </cell>
          <cell r="BX109">
            <v>0</v>
          </cell>
          <cell r="BY109">
            <v>0</v>
          </cell>
          <cell r="BZ109">
            <v>0</v>
          </cell>
          <cell r="CA109" t="str">
            <v>нд</v>
          </cell>
          <cell r="CB109">
            <v>0</v>
          </cell>
          <cell r="CC109" t="str">
            <v>нд</v>
          </cell>
          <cell r="CD109">
            <v>0</v>
          </cell>
          <cell r="CE109" t="str">
            <v>нд</v>
          </cell>
          <cell r="CF109">
            <v>0</v>
          </cell>
          <cell r="CG109" t="str">
            <v>нд</v>
          </cell>
          <cell r="CH109">
            <v>0</v>
          </cell>
          <cell r="CI109" t="str">
            <v>нд</v>
          </cell>
          <cell r="CJ109">
            <v>0</v>
          </cell>
          <cell r="CK109">
            <v>0</v>
          </cell>
          <cell r="CL109" t="str">
            <v>нд</v>
          </cell>
          <cell r="CM109">
            <v>0</v>
          </cell>
          <cell r="CN109">
            <v>0</v>
          </cell>
          <cell r="CO109">
            <v>0</v>
          </cell>
          <cell r="CP109">
            <v>0</v>
          </cell>
          <cell r="CQ109">
            <v>0</v>
          </cell>
          <cell r="CR109">
            <v>0</v>
          </cell>
          <cell r="CS109">
            <v>0</v>
          </cell>
          <cell r="CT109">
            <v>0</v>
          </cell>
          <cell r="CU109">
            <v>0</v>
          </cell>
          <cell r="CV109">
            <v>0</v>
          </cell>
          <cell r="CW109" t="str">
            <v>нд</v>
          </cell>
          <cell r="CX109">
            <v>0</v>
          </cell>
          <cell r="CY109" t="str">
            <v>нд</v>
          </cell>
          <cell r="CZ109">
            <v>0</v>
          </cell>
          <cell r="DA109" t="str">
            <v>нд</v>
          </cell>
          <cell r="DB109">
            <v>0</v>
          </cell>
          <cell r="DC109" t="str">
            <v>нд</v>
          </cell>
          <cell r="DD109">
            <v>0</v>
          </cell>
          <cell r="DE109" t="str">
            <v>нд</v>
          </cell>
          <cell r="DF109">
            <v>0</v>
          </cell>
          <cell r="DG109">
            <v>0</v>
          </cell>
        </row>
        <row r="110">
          <cell r="D110" t="str">
            <v>Г</v>
          </cell>
          <cell r="E110" t="str">
            <v>АО "Чеченэнерго"</v>
          </cell>
          <cell r="F110" t="str">
            <v>Чеченская Республика</v>
          </cell>
          <cell r="G110" t="str">
            <v>нд</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t="str">
            <v>нд</v>
          </cell>
          <cell r="AA110" t="str">
            <v>нд</v>
          </cell>
          <cell r="AB110" t="str">
            <v>нд</v>
          </cell>
          <cell r="AC110" t="str">
            <v>нд</v>
          </cell>
          <cell r="AD110" t="str">
            <v>нд</v>
          </cell>
          <cell r="AE110" t="str">
            <v>нд</v>
          </cell>
          <cell r="AF110" t="str">
            <v>нд</v>
          </cell>
          <cell r="AG110">
            <v>0</v>
          </cell>
          <cell r="AH110">
            <v>0</v>
          </cell>
          <cell r="AI110" t="str">
            <v>нд</v>
          </cell>
          <cell r="AJ110">
            <v>0</v>
          </cell>
          <cell r="AK110">
            <v>0</v>
          </cell>
          <cell r="AL110" t="str">
            <v>нд</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v>0</v>
          </cell>
          <cell r="BC110">
            <v>0</v>
          </cell>
          <cell r="BD110">
            <v>0</v>
          </cell>
          <cell r="BE110">
            <v>0</v>
          </cell>
          <cell r="BF110">
            <v>0</v>
          </cell>
          <cell r="BG110">
            <v>0</v>
          </cell>
          <cell r="BH110">
            <v>0</v>
          </cell>
          <cell r="BI110">
            <v>0</v>
          </cell>
          <cell r="BJ110">
            <v>0</v>
          </cell>
          <cell r="BK110" t="str">
            <v>нд</v>
          </cell>
          <cell r="BL110">
            <v>0</v>
          </cell>
          <cell r="BM110" t="str">
            <v>нд</v>
          </cell>
          <cell r="BN110">
            <v>0</v>
          </cell>
          <cell r="BO110" t="str">
            <v>нд</v>
          </cell>
          <cell r="BP110">
            <v>0</v>
          </cell>
          <cell r="BQ110">
            <v>0</v>
          </cell>
          <cell r="BR110">
            <v>0</v>
          </cell>
          <cell r="BS110">
            <v>0</v>
          </cell>
          <cell r="BT110">
            <v>0</v>
          </cell>
          <cell r="BU110">
            <v>0</v>
          </cell>
          <cell r="BV110">
            <v>0</v>
          </cell>
          <cell r="BW110">
            <v>0</v>
          </cell>
          <cell r="BX110">
            <v>0</v>
          </cell>
          <cell r="BY110">
            <v>0</v>
          </cell>
          <cell r="BZ110">
            <v>0</v>
          </cell>
          <cell r="CA110" t="str">
            <v>нд</v>
          </cell>
          <cell r="CB110">
            <v>0</v>
          </cell>
          <cell r="CC110" t="str">
            <v>нд</v>
          </cell>
          <cell r="CD110">
            <v>0</v>
          </cell>
          <cell r="CE110" t="str">
            <v>нд</v>
          </cell>
          <cell r="CF110">
            <v>0</v>
          </cell>
          <cell r="CG110" t="str">
            <v>нд</v>
          </cell>
          <cell r="CH110">
            <v>0</v>
          </cell>
          <cell r="CI110" t="str">
            <v>нд</v>
          </cell>
          <cell r="CJ110">
            <v>0</v>
          </cell>
          <cell r="CK110">
            <v>0</v>
          </cell>
          <cell r="CL110" t="str">
            <v>нд</v>
          </cell>
          <cell r="CM110">
            <v>0</v>
          </cell>
          <cell r="CN110">
            <v>0</v>
          </cell>
          <cell r="CO110">
            <v>0</v>
          </cell>
          <cell r="CP110">
            <v>0</v>
          </cell>
          <cell r="CQ110">
            <v>0</v>
          </cell>
          <cell r="CR110">
            <v>0</v>
          </cell>
          <cell r="CS110">
            <v>0</v>
          </cell>
          <cell r="CT110">
            <v>0</v>
          </cell>
          <cell r="CU110">
            <v>0</v>
          </cell>
          <cell r="CV110">
            <v>0</v>
          </cell>
          <cell r="CW110" t="str">
            <v>нд</v>
          </cell>
          <cell r="CX110">
            <v>0</v>
          </cell>
          <cell r="CY110" t="str">
            <v>нд</v>
          </cell>
          <cell r="CZ110">
            <v>0</v>
          </cell>
          <cell r="DA110" t="str">
            <v>нд</v>
          </cell>
          <cell r="DB110">
            <v>0</v>
          </cell>
          <cell r="DC110" t="str">
            <v>нд</v>
          </cell>
          <cell r="DD110">
            <v>0</v>
          </cell>
          <cell r="DE110" t="str">
            <v>нд</v>
          </cell>
          <cell r="DF110">
            <v>0</v>
          </cell>
          <cell r="DG110">
            <v>0</v>
          </cell>
        </row>
        <row r="111">
          <cell r="D111" t="str">
            <v>Г</v>
          </cell>
          <cell r="E111" t="str">
            <v>АО "Чеченэнерго"</v>
          </cell>
          <cell r="F111" t="str">
            <v>Чеченская Республика</v>
          </cell>
          <cell r="G111" t="str">
            <v>нд</v>
          </cell>
          <cell r="H111">
            <v>99.009</v>
          </cell>
          <cell r="I111">
            <v>0</v>
          </cell>
          <cell r="J111">
            <v>1746.441</v>
          </cell>
          <cell r="K111">
            <v>0</v>
          </cell>
          <cell r="L111">
            <v>0</v>
          </cell>
          <cell r="M111">
            <v>0</v>
          </cell>
          <cell r="N111">
            <v>0</v>
          </cell>
          <cell r="O111">
            <v>0</v>
          </cell>
          <cell r="P111">
            <v>0</v>
          </cell>
          <cell r="Q111">
            <v>98.048999999999992</v>
          </cell>
          <cell r="R111">
            <v>0</v>
          </cell>
          <cell r="S111">
            <v>1709.5100000000002</v>
          </cell>
          <cell r="T111">
            <v>0</v>
          </cell>
          <cell r="U111">
            <v>0</v>
          </cell>
          <cell r="V111">
            <v>0</v>
          </cell>
          <cell r="W111">
            <v>0</v>
          </cell>
          <cell r="X111">
            <v>0</v>
          </cell>
          <cell r="Y111">
            <v>0</v>
          </cell>
          <cell r="Z111" t="str">
            <v>нд</v>
          </cell>
          <cell r="AA111" t="str">
            <v>нд</v>
          </cell>
          <cell r="AB111" t="str">
            <v>нд</v>
          </cell>
          <cell r="AC111" t="str">
            <v>нд</v>
          </cell>
          <cell r="AD111" t="str">
            <v>нд</v>
          </cell>
          <cell r="AE111" t="str">
            <v>нд</v>
          </cell>
          <cell r="AF111" t="str">
            <v>нд</v>
          </cell>
          <cell r="AG111">
            <v>335.08344999999997</v>
          </cell>
          <cell r="AH111">
            <v>3217.8911100000005</v>
          </cell>
          <cell r="AI111" t="str">
            <v>нд</v>
          </cell>
          <cell r="AJ111">
            <v>335.08344999999997</v>
          </cell>
          <cell r="AK111">
            <v>3217.8911100000005</v>
          </cell>
          <cell r="AL111" t="str">
            <v>нд</v>
          </cell>
          <cell r="AM111">
            <v>279.23620833333331</v>
          </cell>
          <cell r="AN111">
            <v>279.23620833333331</v>
          </cell>
          <cell r="AO111">
            <v>13362.109116000001</v>
          </cell>
          <cell r="AP111">
            <v>16399.174933657469</v>
          </cell>
          <cell r="AQ111">
            <v>13340.403276000001</v>
          </cell>
          <cell r="AR111">
            <v>16784.694769286361</v>
          </cell>
          <cell r="AS111">
            <v>2761.4159399999999</v>
          </cell>
          <cell r="AT111">
            <v>2761.4159399999994</v>
          </cell>
          <cell r="AU111">
            <v>2321.3528838568668</v>
          </cell>
          <cell r="AV111">
            <v>119.94958474833334</v>
          </cell>
          <cell r="AW111">
            <v>1746.6044999000003</v>
          </cell>
          <cell r="AX111">
            <v>284.33096510000007</v>
          </cell>
          <cell r="AY111">
            <v>170.46783410853291</v>
          </cell>
          <cell r="AZ111">
            <v>2321.3528838568668</v>
          </cell>
          <cell r="BA111">
            <v>119.94958474833334</v>
          </cell>
          <cell r="BB111">
            <v>1746.6044999000003</v>
          </cell>
          <cell r="BC111">
            <v>284.33096510000007</v>
          </cell>
          <cell r="BD111">
            <v>170.46783410853294</v>
          </cell>
          <cell r="BE111">
            <v>0</v>
          </cell>
          <cell r="BF111">
            <v>0</v>
          </cell>
          <cell r="BG111">
            <v>0</v>
          </cell>
          <cell r="BH111">
            <v>1706.19559966673</v>
          </cell>
          <cell r="BI111">
            <v>1706.19559966673</v>
          </cell>
          <cell r="BJ111">
            <v>1970.7508016842396</v>
          </cell>
          <cell r="BK111" t="str">
            <v>нд</v>
          </cell>
          <cell r="BL111">
            <v>1388.755093436866</v>
          </cell>
          <cell r="BM111" t="str">
            <v>нд</v>
          </cell>
          <cell r="BN111">
            <v>1388.755093436866</v>
          </cell>
          <cell r="BO111" t="str">
            <v>нд</v>
          </cell>
          <cell r="BP111">
            <v>1564.1947744868664</v>
          </cell>
          <cell r="BQ111">
            <v>0</v>
          </cell>
          <cell r="BR111" t="str">
            <v>нд</v>
          </cell>
          <cell r="BS111">
            <v>88.815015200000005</v>
          </cell>
          <cell r="BT111" t="str">
            <v>нд</v>
          </cell>
          <cell r="BU111">
            <v>56.221035789999995</v>
          </cell>
          <cell r="BV111">
            <v>910.18428934327005</v>
          </cell>
          <cell r="BW111">
            <v>666.81746519000001</v>
          </cell>
          <cell r="BX111">
            <v>1706.19559966673</v>
          </cell>
          <cell r="BY111">
            <v>1949.5624238199994</v>
          </cell>
          <cell r="BZ111">
            <v>0</v>
          </cell>
          <cell r="CA111" t="str">
            <v>нд</v>
          </cell>
          <cell r="CB111">
            <v>0</v>
          </cell>
          <cell r="CC111" t="str">
            <v>нд</v>
          </cell>
          <cell r="CD111">
            <v>0</v>
          </cell>
          <cell r="CE111" t="str">
            <v>нд</v>
          </cell>
          <cell r="CF111">
            <v>0</v>
          </cell>
          <cell r="CG111" t="str">
            <v>нд</v>
          </cell>
          <cell r="CH111">
            <v>0</v>
          </cell>
          <cell r="CI111" t="str">
            <v>нд</v>
          </cell>
          <cell r="CJ111">
            <v>1706.19559966673</v>
          </cell>
          <cell r="CK111">
            <v>1949.5624238199994</v>
          </cell>
          <cell r="CL111" t="str">
            <v>нд</v>
          </cell>
          <cell r="CM111">
            <v>0</v>
          </cell>
          <cell r="CN111" t="str">
            <v>нд</v>
          </cell>
          <cell r="CO111">
            <v>119.94958474999999</v>
          </cell>
          <cell r="CP111" t="str">
            <v>нд</v>
          </cell>
          <cell r="CQ111">
            <v>39.074022790000001</v>
          </cell>
          <cell r="CR111">
            <v>773.57418288000042</v>
          </cell>
          <cell r="CS111">
            <v>598.13450182999998</v>
          </cell>
          <cell r="CT111">
            <v>1388.755093436866</v>
          </cell>
          <cell r="CU111">
            <v>1564.1947744868664</v>
          </cell>
          <cell r="CV111">
            <v>0</v>
          </cell>
          <cell r="CW111" t="str">
            <v>нд</v>
          </cell>
          <cell r="CX111">
            <v>0</v>
          </cell>
          <cell r="CY111" t="str">
            <v>нд</v>
          </cell>
          <cell r="CZ111">
            <v>0</v>
          </cell>
          <cell r="DA111" t="str">
            <v>нд</v>
          </cell>
          <cell r="DB111">
            <v>0</v>
          </cell>
          <cell r="DC111" t="str">
            <v>нд</v>
          </cell>
          <cell r="DD111">
            <v>0</v>
          </cell>
          <cell r="DE111" t="str">
            <v>нд</v>
          </cell>
          <cell r="DF111">
            <v>1388.755093436866</v>
          </cell>
          <cell r="DG111">
            <v>1564.1947744868664</v>
          </cell>
        </row>
        <row r="112">
          <cell r="D112" t="str">
            <v>L_Che365_20</v>
          </cell>
          <cell r="E112" t="str">
            <v>АО "Чеченэнерго"</v>
          </cell>
          <cell r="F112" t="str">
            <v>Чеченская Республика</v>
          </cell>
          <cell r="G112" t="str">
            <v>с</v>
          </cell>
          <cell r="H112">
            <v>0.96</v>
          </cell>
          <cell r="I112">
            <v>0</v>
          </cell>
          <cell r="J112">
            <v>36.930999999999997</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2019</v>
          </cell>
          <cell r="AA112">
            <v>2028</v>
          </cell>
          <cell r="AB112">
            <v>2022</v>
          </cell>
          <cell r="AC112">
            <v>2022</v>
          </cell>
          <cell r="AD112">
            <v>2028</v>
          </cell>
          <cell r="AE112" t="str">
            <v>нд</v>
          </cell>
          <cell r="AF112" t="str">
            <v>нд</v>
          </cell>
          <cell r="AG112">
            <v>4.3063200000000004</v>
          </cell>
          <cell r="AH112">
            <v>38.583660000000002</v>
          </cell>
          <cell r="AI112" t="str">
            <v>09.2019</v>
          </cell>
          <cell r="AJ112">
            <v>4.3063200000000004</v>
          </cell>
          <cell r="AK112">
            <v>38.583660000000002</v>
          </cell>
          <cell r="AL112" t="str">
            <v>09.2019</v>
          </cell>
          <cell r="AM112">
            <v>3.5886000000000005</v>
          </cell>
          <cell r="AN112">
            <v>3.5886000000000005</v>
          </cell>
          <cell r="AO112">
            <v>37.091616000000002</v>
          </cell>
          <cell r="AP112">
            <v>45.014132847184619</v>
          </cell>
          <cell r="AQ112">
            <v>35.689775999999995</v>
          </cell>
          <cell r="AR112">
            <v>43.351306679965596</v>
          </cell>
          <cell r="AS112">
            <v>37.6680318692</v>
          </cell>
          <cell r="AT112">
            <v>37.6680318692</v>
          </cell>
          <cell r="AU112">
            <v>31.889344140000002</v>
          </cell>
          <cell r="AV112">
            <v>2.3181405000000002</v>
          </cell>
          <cell r="AW112">
            <v>22.299748400000002</v>
          </cell>
          <cell r="AX112">
            <v>3.6301916000000007</v>
          </cell>
          <cell r="AY112">
            <v>3.64126364</v>
          </cell>
          <cell r="AZ112">
            <v>31.889344139999999</v>
          </cell>
          <cell r="BA112">
            <v>2.3181405000000002</v>
          </cell>
          <cell r="BB112">
            <v>22.299748400000002</v>
          </cell>
          <cell r="BC112">
            <v>3.6301916000000007</v>
          </cell>
          <cell r="BD112">
            <v>3.6412636399999965</v>
          </cell>
          <cell r="BE112">
            <v>0</v>
          </cell>
          <cell r="BF112">
            <v>0</v>
          </cell>
          <cell r="BG112">
            <v>0</v>
          </cell>
          <cell r="BH112">
            <v>0</v>
          </cell>
          <cell r="BI112">
            <v>0</v>
          </cell>
          <cell r="BJ112">
            <v>4.339887503999992</v>
          </cell>
          <cell r="BK112" t="str">
            <v>нд</v>
          </cell>
          <cell r="BL112">
            <v>0</v>
          </cell>
          <cell r="BM112" t="str">
            <v>нд</v>
          </cell>
          <cell r="BN112">
            <v>0</v>
          </cell>
          <cell r="BO112" t="str">
            <v>нд</v>
          </cell>
          <cell r="BP112">
            <v>2.4277622200000017</v>
          </cell>
          <cell r="BQ112">
            <v>0</v>
          </cell>
          <cell r="BR112" t="str">
            <v>нд</v>
          </cell>
          <cell r="BS112">
            <v>1.80677384</v>
          </cell>
          <cell r="BT112" t="str">
            <v>нд</v>
          </cell>
          <cell r="BU112">
            <v>2.07154405</v>
          </cell>
          <cell r="BV112">
            <v>33.789713979200002</v>
          </cell>
          <cell r="BW112">
            <v>29.460583280000002</v>
          </cell>
          <cell r="BY112">
            <v>4.3291306992000003</v>
          </cell>
          <cell r="BZ112">
            <v>0</v>
          </cell>
          <cell r="CA112" t="str">
            <v>нд</v>
          </cell>
          <cell r="CB112">
            <v>0</v>
          </cell>
          <cell r="CC112" t="str">
            <v>нд</v>
          </cell>
          <cell r="CD112">
            <v>0</v>
          </cell>
          <cell r="CE112" t="str">
            <v>нд</v>
          </cell>
          <cell r="CF112">
            <v>0</v>
          </cell>
          <cell r="CG112" t="str">
            <v>нд</v>
          </cell>
          <cell r="CH112">
            <v>0</v>
          </cell>
          <cell r="CI112" t="str">
            <v>нд</v>
          </cell>
          <cell r="CJ112">
            <v>0</v>
          </cell>
          <cell r="CK112">
            <v>4.3291306992000003</v>
          </cell>
          <cell r="CM112">
            <v>0</v>
          </cell>
          <cell r="CN112" t="str">
            <v>нд</v>
          </cell>
          <cell r="CO112">
            <v>2.3181405000000002</v>
          </cell>
          <cell r="CP112" t="str">
            <v>нд</v>
          </cell>
          <cell r="CQ112">
            <v>20.187985440000002</v>
          </cell>
          <cell r="CR112">
            <v>9.3832182</v>
          </cell>
          <cell r="CS112">
            <v>6.9554559799999982</v>
          </cell>
          <cell r="CU112">
            <v>2.4277622200000017</v>
          </cell>
          <cell r="CV112">
            <v>0</v>
          </cell>
          <cell r="CW112" t="str">
            <v>нд</v>
          </cell>
          <cell r="CX112">
            <v>0</v>
          </cell>
          <cell r="CY112" t="str">
            <v>нд</v>
          </cell>
          <cell r="CZ112">
            <v>0</v>
          </cell>
          <cell r="DA112" t="str">
            <v>нд</v>
          </cell>
          <cell r="DB112">
            <v>0</v>
          </cell>
          <cell r="DC112" t="str">
            <v>нд</v>
          </cell>
          <cell r="DD112">
            <v>0</v>
          </cell>
          <cell r="DE112" t="str">
            <v>нд</v>
          </cell>
          <cell r="DF112">
            <v>0</v>
          </cell>
          <cell r="DG112">
            <v>2.4277622200000017</v>
          </cell>
        </row>
        <row r="113">
          <cell r="D113" t="str">
            <v>L_Che367</v>
          </cell>
          <cell r="E113" t="str">
            <v>АО "Чеченэнерго"</v>
          </cell>
          <cell r="F113" t="str">
            <v>Чеченская Республика</v>
          </cell>
          <cell r="G113" t="str">
            <v>с</v>
          </cell>
          <cell r="H113">
            <v>6.75</v>
          </cell>
          <cell r="I113">
            <v>0</v>
          </cell>
          <cell r="J113">
            <v>71.588999999999999</v>
          </cell>
          <cell r="K113">
            <v>0</v>
          </cell>
          <cell r="L113">
            <v>0</v>
          </cell>
          <cell r="M113">
            <v>0</v>
          </cell>
          <cell r="N113">
            <v>0</v>
          </cell>
          <cell r="O113">
            <v>0</v>
          </cell>
          <cell r="P113">
            <v>0</v>
          </cell>
          <cell r="Q113">
            <v>6.75</v>
          </cell>
          <cell r="R113">
            <v>0</v>
          </cell>
          <cell r="S113">
            <v>71.588999999999999</v>
          </cell>
          <cell r="T113">
            <v>0</v>
          </cell>
          <cell r="U113">
            <v>0</v>
          </cell>
          <cell r="V113">
            <v>0</v>
          </cell>
          <cell r="W113">
            <v>0</v>
          </cell>
          <cell r="X113">
            <v>0</v>
          </cell>
          <cell r="Y113">
            <v>0</v>
          </cell>
          <cell r="Z113">
            <v>2019</v>
          </cell>
          <cell r="AA113">
            <v>2022</v>
          </cell>
          <cell r="AB113">
            <v>2022</v>
          </cell>
          <cell r="AC113">
            <v>2022</v>
          </cell>
          <cell r="AD113">
            <v>2022</v>
          </cell>
          <cell r="AE113" t="str">
            <v>нд</v>
          </cell>
          <cell r="AF113" t="str">
            <v>нд</v>
          </cell>
          <cell r="AG113">
            <v>17.496659999999999</v>
          </cell>
          <cell r="AH113">
            <v>143.42508000000001</v>
          </cell>
          <cell r="AI113" t="str">
            <v>09.2019</v>
          </cell>
          <cell r="AJ113">
            <v>17.496659999999999</v>
          </cell>
          <cell r="AK113">
            <v>143.42508000000001</v>
          </cell>
          <cell r="AL113" t="str">
            <v>09.2019</v>
          </cell>
          <cell r="AM113">
            <v>14.580549999999999</v>
          </cell>
          <cell r="AN113">
            <v>14.580549999999999</v>
          </cell>
          <cell r="AO113">
            <v>191.781048</v>
          </cell>
          <cell r="AP113">
            <v>234.69441245319524</v>
          </cell>
          <cell r="AQ113">
            <v>191.781048</v>
          </cell>
          <cell r="AR113">
            <v>244.1112528984678</v>
          </cell>
          <cell r="AS113">
            <v>133.23872162599201</v>
          </cell>
          <cell r="AT113">
            <v>133.23872162599199</v>
          </cell>
          <cell r="AU113">
            <v>112.046985936792</v>
          </cell>
          <cell r="AV113">
            <v>8.0798650583333345</v>
          </cell>
          <cell r="AW113">
            <v>82.110813400000012</v>
          </cell>
          <cell r="AX113">
            <v>13.366876600000003</v>
          </cell>
          <cell r="AY113">
            <v>8.4894308784586539</v>
          </cell>
          <cell r="AZ113">
            <v>112.046985936792</v>
          </cell>
          <cell r="BA113">
            <v>8.0798650583333345</v>
          </cell>
          <cell r="BB113">
            <v>82.110813400000012</v>
          </cell>
          <cell r="BC113">
            <v>13.366876600000003</v>
          </cell>
          <cell r="BD113">
            <v>8.4894308784586539</v>
          </cell>
          <cell r="BE113">
            <v>0</v>
          </cell>
          <cell r="BF113">
            <v>0</v>
          </cell>
          <cell r="BG113">
            <v>0</v>
          </cell>
          <cell r="BH113">
            <v>123.542883553992</v>
          </cell>
          <cell r="BI113">
            <v>123.542883553992</v>
          </cell>
          <cell r="BJ113">
            <v>124.76054504815039</v>
          </cell>
          <cell r="BK113" t="str">
            <v>нд</v>
          </cell>
          <cell r="BL113">
            <v>103.96712087679199</v>
          </cell>
          <cell r="BM113" t="str">
            <v>нд</v>
          </cell>
          <cell r="BN113">
            <v>103.96712087679199</v>
          </cell>
          <cell r="BO113" t="str">
            <v>нд</v>
          </cell>
          <cell r="BP113">
            <v>93.731569256792</v>
          </cell>
          <cell r="BQ113">
            <v>0</v>
          </cell>
          <cell r="BR113" t="str">
            <v>нд</v>
          </cell>
          <cell r="BS113">
            <v>6.2974995919999994</v>
          </cell>
          <cell r="BT113" t="str">
            <v>нд</v>
          </cell>
          <cell r="BU113">
            <v>3.3983384799999996</v>
          </cell>
          <cell r="BW113">
            <v>0</v>
          </cell>
          <cell r="BX113">
            <v>123.542883553992</v>
          </cell>
          <cell r="BY113">
            <v>123.542883553992</v>
          </cell>
          <cell r="CA113" t="str">
            <v>нд</v>
          </cell>
          <cell r="CC113" t="str">
            <v>нд</v>
          </cell>
          <cell r="CE113" t="str">
            <v>нд</v>
          </cell>
          <cell r="CG113" t="str">
            <v>нд</v>
          </cell>
          <cell r="CI113" t="str">
            <v>нд</v>
          </cell>
          <cell r="CJ113">
            <v>123.542883553992</v>
          </cell>
          <cell r="CK113">
            <v>123.542883553992</v>
          </cell>
          <cell r="CM113">
            <v>0</v>
          </cell>
          <cell r="CN113" t="str">
            <v>нд</v>
          </cell>
          <cell r="CO113">
            <v>8.0798650599999995</v>
          </cell>
          <cell r="CP113" t="str">
            <v>нд</v>
          </cell>
          <cell r="CS113">
            <v>10.235551619999999</v>
          </cell>
          <cell r="CT113">
            <v>103.96712087679199</v>
          </cell>
          <cell r="CU113">
            <v>93.731569256792</v>
          </cell>
          <cell r="CW113" t="str">
            <v>нд</v>
          </cell>
          <cell r="CY113" t="str">
            <v>нд</v>
          </cell>
          <cell r="DA113" t="str">
            <v>нд</v>
          </cell>
          <cell r="DC113" t="str">
            <v>нд</v>
          </cell>
          <cell r="DE113" t="str">
            <v>нд</v>
          </cell>
          <cell r="DF113">
            <v>103.96712087679199</v>
          </cell>
          <cell r="DG113">
            <v>93.731569256792</v>
          </cell>
        </row>
        <row r="114">
          <cell r="D114" t="str">
            <v>L_Che368</v>
          </cell>
          <cell r="E114" t="str">
            <v>АО "Чеченэнерго"</v>
          </cell>
          <cell r="F114" t="str">
            <v>Чеченская Республика</v>
          </cell>
          <cell r="G114" t="str">
            <v>с</v>
          </cell>
          <cell r="H114">
            <v>2.129</v>
          </cell>
          <cell r="I114">
            <v>0</v>
          </cell>
          <cell r="J114">
            <v>60.326000000000001</v>
          </cell>
          <cell r="K114">
            <v>0</v>
          </cell>
          <cell r="L114">
            <v>0</v>
          </cell>
          <cell r="M114">
            <v>0</v>
          </cell>
          <cell r="N114">
            <v>0</v>
          </cell>
          <cell r="O114">
            <v>0</v>
          </cell>
          <cell r="P114">
            <v>0</v>
          </cell>
          <cell r="Q114">
            <v>2.129</v>
          </cell>
          <cell r="R114">
            <v>0</v>
          </cell>
          <cell r="S114">
            <v>60.326000000000001</v>
          </cell>
          <cell r="T114">
            <v>0</v>
          </cell>
          <cell r="U114">
            <v>0</v>
          </cell>
          <cell r="V114">
            <v>0</v>
          </cell>
          <cell r="W114">
            <v>0</v>
          </cell>
          <cell r="X114">
            <v>0</v>
          </cell>
          <cell r="Y114">
            <v>0</v>
          </cell>
          <cell r="Z114">
            <v>2019</v>
          </cell>
          <cell r="AA114">
            <v>2022</v>
          </cell>
          <cell r="AB114">
            <v>2022</v>
          </cell>
          <cell r="AC114">
            <v>2022</v>
          </cell>
          <cell r="AD114">
            <v>2022</v>
          </cell>
          <cell r="AE114" t="str">
            <v>нд</v>
          </cell>
          <cell r="AF114" t="str">
            <v>нд</v>
          </cell>
          <cell r="AG114">
            <v>10.979939999999999</v>
          </cell>
          <cell r="AH114">
            <v>97.169420000000002</v>
          </cell>
          <cell r="AI114" t="str">
            <v>09.2019</v>
          </cell>
          <cell r="AJ114">
            <v>10.979939999999999</v>
          </cell>
          <cell r="AK114">
            <v>97.169420000000002</v>
          </cell>
          <cell r="AL114" t="str">
            <v>09.2019</v>
          </cell>
          <cell r="AM114">
            <v>9.1499500000000005</v>
          </cell>
          <cell r="AN114">
            <v>9.1499500000000005</v>
          </cell>
          <cell r="AO114">
            <v>147.27285599999999</v>
          </cell>
          <cell r="AP114">
            <v>180.23555011509319</v>
          </cell>
          <cell r="AQ114">
            <v>147.27285599999999</v>
          </cell>
          <cell r="AR114">
            <v>187.79170140039201</v>
          </cell>
          <cell r="AS114">
            <v>90.011808841524001</v>
          </cell>
          <cell r="AT114">
            <v>90.011808841524001</v>
          </cell>
          <cell r="AU114">
            <v>75.724334728724003</v>
          </cell>
          <cell r="AV114">
            <v>4.4702491800000006</v>
          </cell>
          <cell r="AW114">
            <v>56.191290600000002</v>
          </cell>
          <cell r="AX114">
            <v>9.1474194000000022</v>
          </cell>
          <cell r="AY114">
            <v>5.9153755487239961</v>
          </cell>
          <cell r="AZ114">
            <v>75.724334728724017</v>
          </cell>
          <cell r="BA114">
            <v>4.4702491800000006</v>
          </cell>
          <cell r="BB114">
            <v>56.191290600000002</v>
          </cell>
          <cell r="BC114">
            <v>9.1474194000000022</v>
          </cell>
          <cell r="BD114">
            <v>5.9153755487240103</v>
          </cell>
          <cell r="BE114">
            <v>0</v>
          </cell>
          <cell r="BF114">
            <v>0</v>
          </cell>
          <cell r="BG114">
            <v>0</v>
          </cell>
          <cell r="BH114">
            <v>84.647509825523997</v>
          </cell>
          <cell r="BI114">
            <v>84.647509825523997</v>
          </cell>
          <cell r="BJ114">
            <v>85.504902658468822</v>
          </cell>
          <cell r="BK114" t="str">
            <v>нд</v>
          </cell>
          <cell r="BL114">
            <v>71.254085548724007</v>
          </cell>
          <cell r="BM114" t="str">
            <v>нд</v>
          </cell>
          <cell r="BN114">
            <v>71.254085548724007</v>
          </cell>
          <cell r="BO114" t="str">
            <v>нд</v>
          </cell>
          <cell r="BP114">
            <v>66.932557898724014</v>
          </cell>
          <cell r="BQ114">
            <v>0</v>
          </cell>
          <cell r="BR114" t="str">
            <v>нд</v>
          </cell>
          <cell r="BS114">
            <v>3.4841414059999996</v>
          </cell>
          <cell r="BT114" t="str">
            <v>нд</v>
          </cell>
          <cell r="BU114">
            <v>1.8801576099999999</v>
          </cell>
          <cell r="BW114">
            <v>0</v>
          </cell>
          <cell r="BX114">
            <v>84.647509825523997</v>
          </cell>
          <cell r="BY114">
            <v>84.647509825523997</v>
          </cell>
          <cell r="CA114" t="str">
            <v>нд</v>
          </cell>
          <cell r="CC114" t="str">
            <v>нд</v>
          </cell>
          <cell r="CE114" t="str">
            <v>нд</v>
          </cell>
          <cell r="CG114" t="str">
            <v>нд</v>
          </cell>
          <cell r="CI114" t="str">
            <v>нд</v>
          </cell>
          <cell r="CJ114">
            <v>84.647509825523997</v>
          </cell>
          <cell r="CK114">
            <v>84.647509825523997</v>
          </cell>
          <cell r="CM114">
            <v>0</v>
          </cell>
          <cell r="CN114" t="str">
            <v>нд</v>
          </cell>
          <cell r="CO114">
            <v>4.4702491799999997</v>
          </cell>
          <cell r="CP114" t="str">
            <v>нд</v>
          </cell>
          <cell r="CS114">
            <v>4.3215276500000002</v>
          </cell>
          <cell r="CT114">
            <v>71.254085548724007</v>
          </cell>
          <cell r="CU114">
            <v>66.932557898724014</v>
          </cell>
          <cell r="CW114" t="str">
            <v>нд</v>
          </cell>
          <cell r="CY114" t="str">
            <v>нд</v>
          </cell>
          <cell r="DA114" t="str">
            <v>нд</v>
          </cell>
          <cell r="DC114" t="str">
            <v>нд</v>
          </cell>
          <cell r="DE114" t="str">
            <v>нд</v>
          </cell>
          <cell r="DF114">
            <v>71.254085548724007</v>
          </cell>
          <cell r="DG114">
            <v>66.932557898724014</v>
          </cell>
        </row>
        <row r="115">
          <cell r="D115" t="str">
            <v>L_Che369</v>
          </cell>
          <cell r="E115" t="str">
            <v>АО "Чеченэнерго"</v>
          </cell>
          <cell r="F115" t="str">
            <v>Чеченская Республика</v>
          </cell>
          <cell r="G115" t="str">
            <v>с</v>
          </cell>
          <cell r="H115">
            <v>7.09</v>
          </cell>
          <cell r="I115">
            <v>0</v>
          </cell>
          <cell r="J115">
            <v>242.328</v>
          </cell>
          <cell r="K115">
            <v>0</v>
          </cell>
          <cell r="L115">
            <v>0</v>
          </cell>
          <cell r="M115">
            <v>0</v>
          </cell>
          <cell r="N115">
            <v>0</v>
          </cell>
          <cell r="O115">
            <v>0</v>
          </cell>
          <cell r="P115">
            <v>0</v>
          </cell>
          <cell r="Q115">
            <v>7.09</v>
          </cell>
          <cell r="R115">
            <v>0</v>
          </cell>
          <cell r="S115">
            <v>242.328</v>
          </cell>
          <cell r="T115">
            <v>0</v>
          </cell>
          <cell r="U115">
            <v>0</v>
          </cell>
          <cell r="V115">
            <v>0</v>
          </cell>
          <cell r="W115">
            <v>0</v>
          </cell>
          <cell r="X115">
            <v>0</v>
          </cell>
          <cell r="Y115">
            <v>0</v>
          </cell>
          <cell r="Z115">
            <v>2019</v>
          </cell>
          <cell r="AA115">
            <v>2022</v>
          </cell>
          <cell r="AB115">
            <v>2022</v>
          </cell>
          <cell r="AC115">
            <v>2022</v>
          </cell>
          <cell r="AD115">
            <v>2022</v>
          </cell>
          <cell r="AE115" t="str">
            <v>нд</v>
          </cell>
          <cell r="AF115" t="str">
            <v>нд</v>
          </cell>
          <cell r="AG115">
            <v>63.950589999999998</v>
          </cell>
          <cell r="AH115">
            <v>734.17843000000005</v>
          </cell>
          <cell r="AI115" t="str">
            <v>09.2019</v>
          </cell>
          <cell r="AJ115">
            <v>63.950589999999998</v>
          </cell>
          <cell r="AK115">
            <v>734.17843000000005</v>
          </cell>
          <cell r="AL115" t="str">
            <v>09.2019</v>
          </cell>
          <cell r="AM115">
            <v>53.292158333333333</v>
          </cell>
          <cell r="AN115">
            <v>53.292158333333333</v>
          </cell>
          <cell r="AO115">
            <v>9881.2986960000017</v>
          </cell>
          <cell r="AP115">
            <v>12137.787606519225</v>
          </cell>
          <cell r="AQ115">
            <v>9881.2986960000017</v>
          </cell>
          <cell r="AR115">
            <v>12442.043471370795</v>
          </cell>
          <cell r="AS115">
            <v>444.95027142867605</v>
          </cell>
          <cell r="AT115">
            <v>444.95027142867599</v>
          </cell>
          <cell r="AU115">
            <v>373.96030491167596</v>
          </cell>
          <cell r="AV115">
            <v>10.33075217</v>
          </cell>
          <cell r="AW115">
            <v>289.11510100000004</v>
          </cell>
          <cell r="AX115">
            <v>47.065249000000009</v>
          </cell>
          <cell r="AY115">
            <v>27.449202741675929</v>
          </cell>
          <cell r="AZ115">
            <v>373.96030491167596</v>
          </cell>
          <cell r="BA115">
            <v>10.33075217</v>
          </cell>
          <cell r="BB115">
            <v>289.11510100000004</v>
          </cell>
          <cell r="BC115">
            <v>47.065249000000009</v>
          </cell>
          <cell r="BD115">
            <v>27.449202741675929</v>
          </cell>
          <cell r="BE115">
            <v>0</v>
          </cell>
          <cell r="BF115">
            <v>0</v>
          </cell>
          <cell r="BG115">
            <v>0</v>
          </cell>
          <cell r="BH115">
            <v>269.71199600662601</v>
          </cell>
          <cell r="BI115">
            <v>269.71199600662601</v>
          </cell>
          <cell r="BJ115">
            <v>307.95330673801118</v>
          </cell>
          <cell r="BK115" t="str">
            <v>нд</v>
          </cell>
          <cell r="BL115">
            <v>212.25128267834265</v>
          </cell>
          <cell r="BM115" t="str">
            <v>нд</v>
          </cell>
          <cell r="BN115">
            <v>212.25128267834265</v>
          </cell>
          <cell r="BO115" t="str">
            <v>нд</v>
          </cell>
          <cell r="BP115">
            <v>245.09190383167598</v>
          </cell>
          <cell r="BQ115">
            <v>0</v>
          </cell>
          <cell r="BR115" t="str">
            <v>нд</v>
          </cell>
          <cell r="BS115">
            <v>3.3773812140000015</v>
          </cell>
          <cell r="BT115" t="str">
            <v>нд</v>
          </cell>
          <cell r="BU115">
            <v>9.0195213899999978</v>
          </cell>
          <cell r="BV115">
            <v>162.84137281804999</v>
          </cell>
          <cell r="BW115">
            <v>128.15642204</v>
          </cell>
          <cell r="BX115">
            <v>269.71199600662601</v>
          </cell>
          <cell r="BY115">
            <v>304.396946784676</v>
          </cell>
          <cell r="CA115" t="str">
            <v>нд</v>
          </cell>
          <cell r="CC115" t="str">
            <v>нд</v>
          </cell>
          <cell r="CE115" t="str">
            <v>нд</v>
          </cell>
          <cell r="CG115" t="str">
            <v>нд</v>
          </cell>
          <cell r="CI115" t="str">
            <v>нд</v>
          </cell>
          <cell r="CJ115">
            <v>269.71199600662601</v>
          </cell>
          <cell r="CK115">
            <v>304.396946784676</v>
          </cell>
          <cell r="CM115">
            <v>0</v>
          </cell>
          <cell r="CN115" t="str">
            <v>нд</v>
          </cell>
          <cell r="CO115">
            <v>10.33075217</v>
          </cell>
          <cell r="CP115" t="str">
            <v>нд</v>
          </cell>
          <cell r="CR115">
            <v>151.37827006333333</v>
          </cell>
          <cell r="CS115">
            <v>118.53764891</v>
          </cell>
          <cell r="CT115">
            <v>212.25128267834265</v>
          </cell>
          <cell r="CU115">
            <v>245.09190383167598</v>
          </cell>
          <cell r="CW115" t="str">
            <v>нд</v>
          </cell>
          <cell r="CY115" t="str">
            <v>нд</v>
          </cell>
          <cell r="DA115" t="str">
            <v>нд</v>
          </cell>
          <cell r="DC115" t="str">
            <v>нд</v>
          </cell>
          <cell r="DE115" t="str">
            <v>нд</v>
          </cell>
          <cell r="DF115">
            <v>212.25128267834265</v>
          </cell>
          <cell r="DG115">
            <v>245.09190383167598</v>
          </cell>
        </row>
        <row r="116">
          <cell r="D116" t="str">
            <v>L_Che370</v>
          </cell>
          <cell r="E116" t="str">
            <v>АО "Чеченэнерго"</v>
          </cell>
          <cell r="F116" t="str">
            <v>Чеченская Республика</v>
          </cell>
          <cell r="G116" t="str">
            <v>с</v>
          </cell>
          <cell r="H116">
            <v>14.132999999999999</v>
          </cell>
          <cell r="I116">
            <v>0</v>
          </cell>
          <cell r="J116">
            <v>252.809</v>
          </cell>
          <cell r="K116">
            <v>0</v>
          </cell>
          <cell r="L116">
            <v>0</v>
          </cell>
          <cell r="M116">
            <v>0</v>
          </cell>
          <cell r="N116">
            <v>0</v>
          </cell>
          <cell r="O116">
            <v>0</v>
          </cell>
          <cell r="P116">
            <v>0</v>
          </cell>
          <cell r="Q116">
            <v>14.132999999999999</v>
          </cell>
          <cell r="R116">
            <v>0</v>
          </cell>
          <cell r="S116">
            <v>252.809</v>
          </cell>
          <cell r="T116">
            <v>0</v>
          </cell>
          <cell r="U116">
            <v>0</v>
          </cell>
          <cell r="V116">
            <v>0</v>
          </cell>
          <cell r="W116">
            <v>0</v>
          </cell>
          <cell r="X116">
            <v>0</v>
          </cell>
          <cell r="Y116">
            <v>0</v>
          </cell>
          <cell r="Z116">
            <v>2019</v>
          </cell>
          <cell r="AA116">
            <v>2022</v>
          </cell>
          <cell r="AB116">
            <v>2022</v>
          </cell>
          <cell r="AC116">
            <v>2022</v>
          </cell>
          <cell r="AD116">
            <v>2022</v>
          </cell>
          <cell r="AE116" t="str">
            <v>нд</v>
          </cell>
          <cell r="AF116" t="str">
            <v>нд</v>
          </cell>
          <cell r="AG116">
            <v>48.402320000000003</v>
          </cell>
          <cell r="AH116">
            <v>433.30349999999999</v>
          </cell>
          <cell r="AI116" t="str">
            <v>09.2019</v>
          </cell>
          <cell r="AJ116">
            <v>48.402320000000003</v>
          </cell>
          <cell r="AK116">
            <v>433.30349999999999</v>
          </cell>
          <cell r="AL116" t="str">
            <v>09.2019</v>
          </cell>
          <cell r="AM116">
            <v>40.335266666666669</v>
          </cell>
          <cell r="AN116">
            <v>40.335266666666669</v>
          </cell>
          <cell r="AO116">
            <v>576.69225600000004</v>
          </cell>
          <cell r="AP116">
            <v>707.38630456903832</v>
          </cell>
          <cell r="AQ116">
            <v>576.69225600000004</v>
          </cell>
          <cell r="AR116">
            <v>729.16367749418521</v>
          </cell>
          <cell r="AS116">
            <v>409.16819011861202</v>
          </cell>
          <cell r="AT116">
            <v>409.16819011861202</v>
          </cell>
          <cell r="AU116">
            <v>344.161916879812</v>
          </cell>
          <cell r="AV116">
            <v>12.218050610000001</v>
          </cell>
          <cell r="AW116">
            <v>262.82513664000004</v>
          </cell>
          <cell r="AX116">
            <v>42.785487360000005</v>
          </cell>
          <cell r="AY116">
            <v>26.333242269811969</v>
          </cell>
          <cell r="AZ116">
            <v>344.161916879812</v>
          </cell>
          <cell r="BA116">
            <v>12.218050610000001</v>
          </cell>
          <cell r="BB116">
            <v>262.82513664000004</v>
          </cell>
          <cell r="BC116">
            <v>42.785487360000005</v>
          </cell>
          <cell r="BD116">
            <v>26.333242269811969</v>
          </cell>
          <cell r="BE116">
            <v>0</v>
          </cell>
          <cell r="BF116">
            <v>0</v>
          </cell>
          <cell r="BG116">
            <v>0</v>
          </cell>
          <cell r="BH116">
            <v>294.40824520881205</v>
          </cell>
          <cell r="BI116">
            <v>294.40824520881205</v>
          </cell>
          <cell r="BJ116">
            <v>350.14905249177446</v>
          </cell>
          <cell r="BK116" t="str">
            <v>нд</v>
          </cell>
          <cell r="BL116">
            <v>245.14496553647865</v>
          </cell>
          <cell r="BM116" t="str">
            <v>нд</v>
          </cell>
          <cell r="BN116">
            <v>245.14496553647865</v>
          </cell>
          <cell r="BO116" t="str">
            <v>нд</v>
          </cell>
          <cell r="BP116">
            <v>286.516126859812</v>
          </cell>
          <cell r="BQ116">
            <v>0</v>
          </cell>
          <cell r="BR116" t="str">
            <v>нд</v>
          </cell>
          <cell r="BS116">
            <v>9.522828431999999</v>
          </cell>
          <cell r="BT116" t="str">
            <v>нд</v>
          </cell>
          <cell r="BU116">
            <v>5.1388323000000007</v>
          </cell>
          <cell r="BV116">
            <v>100.0982841778</v>
          </cell>
          <cell r="BW116">
            <v>47.746976440000005</v>
          </cell>
          <cell r="BX116">
            <v>294.40824520881205</v>
          </cell>
          <cell r="BY116">
            <v>346.75955294661202</v>
          </cell>
          <cell r="CA116" t="str">
            <v>нд</v>
          </cell>
          <cell r="CC116" t="str">
            <v>нд</v>
          </cell>
          <cell r="CE116" t="str">
            <v>нд</v>
          </cell>
          <cell r="CG116" t="str">
            <v>нд</v>
          </cell>
          <cell r="CI116" t="str">
            <v>нд</v>
          </cell>
          <cell r="CJ116">
            <v>294.40824520881205</v>
          </cell>
          <cell r="CK116">
            <v>346.75955294661202</v>
          </cell>
          <cell r="CM116">
            <v>0</v>
          </cell>
          <cell r="CN116" t="str">
            <v>нд</v>
          </cell>
          <cell r="CO116">
            <v>12.218050610000001</v>
          </cell>
          <cell r="CP116" t="str">
            <v>нд</v>
          </cell>
          <cell r="CR116">
            <v>86.798900733333369</v>
          </cell>
          <cell r="CS116">
            <v>45.427739410000001</v>
          </cell>
          <cell r="CT116">
            <v>245.14496553647865</v>
          </cell>
          <cell r="CU116">
            <v>286.516126859812</v>
          </cell>
          <cell r="CW116" t="str">
            <v>нд</v>
          </cell>
          <cell r="CY116" t="str">
            <v>нд</v>
          </cell>
          <cell r="DA116" t="str">
            <v>нд</v>
          </cell>
          <cell r="DC116" t="str">
            <v>нд</v>
          </cell>
          <cell r="DE116" t="str">
            <v>нд</v>
          </cell>
          <cell r="DF116">
            <v>245.14496553647865</v>
          </cell>
          <cell r="DG116">
            <v>286.516126859812</v>
          </cell>
        </row>
        <row r="117">
          <cell r="D117" t="str">
            <v>L_Che366_20</v>
          </cell>
          <cell r="E117" t="str">
            <v>АО "Чеченэнерго"</v>
          </cell>
          <cell r="F117" t="str">
            <v>Чеченская Республика</v>
          </cell>
          <cell r="G117" t="str">
            <v>с</v>
          </cell>
          <cell r="H117">
            <v>14.69</v>
          </cell>
          <cell r="I117">
            <v>0</v>
          </cell>
          <cell r="J117">
            <v>110.229</v>
          </cell>
          <cell r="K117">
            <v>0</v>
          </cell>
          <cell r="L117">
            <v>0</v>
          </cell>
          <cell r="M117">
            <v>0</v>
          </cell>
          <cell r="N117">
            <v>0</v>
          </cell>
          <cell r="O117">
            <v>0</v>
          </cell>
          <cell r="P117">
            <v>0</v>
          </cell>
          <cell r="Q117">
            <v>14.69</v>
          </cell>
          <cell r="R117">
            <v>0</v>
          </cell>
          <cell r="S117">
            <v>110.229</v>
          </cell>
          <cell r="T117">
            <v>0</v>
          </cell>
          <cell r="U117">
            <v>0</v>
          </cell>
          <cell r="V117">
            <v>0</v>
          </cell>
          <cell r="W117">
            <v>0</v>
          </cell>
          <cell r="X117">
            <v>0</v>
          </cell>
          <cell r="Y117">
            <v>0</v>
          </cell>
          <cell r="Z117">
            <v>2019</v>
          </cell>
          <cell r="AA117">
            <v>2022</v>
          </cell>
          <cell r="AB117">
            <v>2022</v>
          </cell>
          <cell r="AC117">
            <v>2022</v>
          </cell>
          <cell r="AD117">
            <v>2022</v>
          </cell>
          <cell r="AE117" t="str">
            <v>нд</v>
          </cell>
          <cell r="AF117" t="str">
            <v>нд</v>
          </cell>
          <cell r="AG117">
            <v>26.808009999999999</v>
          </cell>
          <cell r="AH117">
            <v>221.46906000000001</v>
          </cell>
          <cell r="AI117" t="str">
            <v>09.2019</v>
          </cell>
          <cell r="AJ117">
            <v>26.808009999999999</v>
          </cell>
          <cell r="AK117">
            <v>221.46906000000001</v>
          </cell>
          <cell r="AL117" t="str">
            <v>09.2019</v>
          </cell>
          <cell r="AM117">
            <v>22.340008333333333</v>
          </cell>
          <cell r="AN117">
            <v>22.340008333333333</v>
          </cell>
          <cell r="AO117">
            <v>302.14451999999994</v>
          </cell>
          <cell r="AP117">
            <v>370.21039277589273</v>
          </cell>
          <cell r="AQ117">
            <v>302.14451999999994</v>
          </cell>
          <cell r="AR117">
            <v>374.46770622459582</v>
          </cell>
          <cell r="AS117">
            <v>207.6661360672</v>
          </cell>
          <cell r="AT117">
            <v>207.6661360672</v>
          </cell>
          <cell r="AU117">
            <v>173.977035062</v>
          </cell>
          <cell r="AV117">
            <v>8.3940645200000006</v>
          </cell>
          <cell r="AW117">
            <v>134.42119919999999</v>
          </cell>
          <cell r="AX117">
            <v>21.882520800000002</v>
          </cell>
          <cell r="AY117">
            <v>9.2792505419999998</v>
          </cell>
          <cell r="AZ117">
            <v>173.977035062</v>
          </cell>
          <cell r="BA117">
            <v>8.3940645200000006</v>
          </cell>
          <cell r="BB117">
            <v>134.42119919999999</v>
          </cell>
          <cell r="BC117">
            <v>21.882520800000002</v>
          </cell>
          <cell r="BD117">
            <v>9.2792505419999998</v>
          </cell>
          <cell r="BE117">
            <v>0</v>
          </cell>
          <cell r="BF117">
            <v>0</v>
          </cell>
          <cell r="BG117">
            <v>0</v>
          </cell>
          <cell r="BH117">
            <v>68.475254493199998</v>
          </cell>
          <cell r="BI117">
            <v>68.475254493199998</v>
          </cell>
          <cell r="BJ117">
            <v>61.711004968399969</v>
          </cell>
          <cell r="BK117" t="str">
            <v>нд</v>
          </cell>
          <cell r="BL117">
            <v>39.026980461999983</v>
          </cell>
          <cell r="BM117" t="str">
            <v>нд</v>
          </cell>
          <cell r="BN117">
            <v>39.026980461999983</v>
          </cell>
          <cell r="BO117" t="str">
            <v>нд</v>
          </cell>
          <cell r="BP117">
            <v>45.620078881999973</v>
          </cell>
          <cell r="BQ117">
            <v>0</v>
          </cell>
          <cell r="BR117" t="str">
            <v>нд</v>
          </cell>
          <cell r="BS117">
            <v>6.5423887139999977</v>
          </cell>
          <cell r="BT117" t="str">
            <v>нд</v>
          </cell>
          <cell r="BU117">
            <v>3.5304887100000002</v>
          </cell>
          <cell r="BV117">
            <v>129.11800414999999</v>
          </cell>
          <cell r="BW117">
            <v>136.71118967000001</v>
          </cell>
          <cell r="BX117">
            <v>68.475254493199998</v>
          </cell>
          <cell r="BY117">
            <v>60.882068973199978</v>
          </cell>
          <cell r="CA117" t="str">
            <v>нд</v>
          </cell>
          <cell r="CC117" t="str">
            <v>нд</v>
          </cell>
          <cell r="CE117" t="str">
            <v>нд</v>
          </cell>
          <cell r="CG117" t="str">
            <v>нд</v>
          </cell>
          <cell r="CI117" t="str">
            <v>нд</v>
          </cell>
          <cell r="CJ117">
            <v>68.475254493199998</v>
          </cell>
          <cell r="CK117">
            <v>60.882068973199978</v>
          </cell>
          <cell r="CM117">
            <v>0</v>
          </cell>
          <cell r="CN117" t="str">
            <v>нд</v>
          </cell>
          <cell r="CO117">
            <v>8.3940645199999988</v>
          </cell>
          <cell r="CP117" t="str">
            <v>нд</v>
          </cell>
          <cell r="CQ117">
            <v>18.886037350000002</v>
          </cell>
          <cell r="CR117">
            <v>107.66995273000001</v>
          </cell>
          <cell r="CS117">
            <v>101.07685431000002</v>
          </cell>
          <cell r="CT117">
            <v>39.026980461999983</v>
          </cell>
          <cell r="CU117">
            <v>45.620078881999973</v>
          </cell>
          <cell r="CW117" t="str">
            <v>нд</v>
          </cell>
          <cell r="CY117" t="str">
            <v>нд</v>
          </cell>
          <cell r="DA117" t="str">
            <v>нд</v>
          </cell>
          <cell r="DC117" t="str">
            <v>нд</v>
          </cell>
          <cell r="DE117" t="str">
            <v>нд</v>
          </cell>
          <cell r="DF117">
            <v>39.026980461999983</v>
          </cell>
          <cell r="DG117">
            <v>45.620078881999973</v>
          </cell>
        </row>
        <row r="118">
          <cell r="D118" t="str">
            <v>L_Che371</v>
          </cell>
          <cell r="E118" t="str">
            <v>АО "Чеченэнерго"</v>
          </cell>
          <cell r="F118" t="str">
            <v>Чеченская Республика</v>
          </cell>
          <cell r="G118" t="str">
            <v>с</v>
          </cell>
          <cell r="H118">
            <v>6.64</v>
          </cell>
          <cell r="I118">
            <v>0</v>
          </cell>
          <cell r="J118">
            <v>109.285</v>
          </cell>
          <cell r="K118">
            <v>0</v>
          </cell>
          <cell r="L118">
            <v>0</v>
          </cell>
          <cell r="M118">
            <v>0</v>
          </cell>
          <cell r="N118">
            <v>0</v>
          </cell>
          <cell r="O118">
            <v>0</v>
          </cell>
          <cell r="P118">
            <v>0</v>
          </cell>
          <cell r="Q118">
            <v>6.64</v>
          </cell>
          <cell r="R118">
            <v>0</v>
          </cell>
          <cell r="S118">
            <v>109.285</v>
          </cell>
          <cell r="T118">
            <v>0</v>
          </cell>
          <cell r="U118">
            <v>0</v>
          </cell>
          <cell r="V118">
            <v>0</v>
          </cell>
          <cell r="W118">
            <v>0</v>
          </cell>
          <cell r="X118">
            <v>0</v>
          </cell>
          <cell r="Y118">
            <v>0</v>
          </cell>
          <cell r="Z118">
            <v>2019</v>
          </cell>
          <cell r="AA118">
            <v>2022</v>
          </cell>
          <cell r="AB118">
            <v>2022</v>
          </cell>
          <cell r="AC118">
            <v>2022</v>
          </cell>
          <cell r="AD118">
            <v>2022</v>
          </cell>
          <cell r="AE118" t="str">
            <v>нд</v>
          </cell>
          <cell r="AF118" t="str">
            <v>нд</v>
          </cell>
          <cell r="AG118">
            <v>17.93102</v>
          </cell>
          <cell r="AH118">
            <v>154.17443</v>
          </cell>
          <cell r="AI118" t="str">
            <v>09.2019</v>
          </cell>
          <cell r="AJ118">
            <v>17.93102</v>
          </cell>
          <cell r="AK118">
            <v>154.17443</v>
          </cell>
          <cell r="AL118" t="str">
            <v>09.2019</v>
          </cell>
          <cell r="AM118">
            <v>14.942516666666668</v>
          </cell>
          <cell r="AN118">
            <v>14.942516666666668</v>
          </cell>
          <cell r="AO118">
            <v>349.64908800000001</v>
          </cell>
          <cell r="AP118">
            <v>428.31296373963858</v>
          </cell>
          <cell r="AQ118">
            <v>339.31708800000001</v>
          </cell>
          <cell r="AR118">
            <v>419.32741325522221</v>
          </cell>
          <cell r="AS118">
            <v>140.30777647218</v>
          </cell>
          <cell r="AT118">
            <v>140.30777647218</v>
          </cell>
          <cell r="AU118">
            <v>118.03855618558001</v>
          </cell>
          <cell r="AV118">
            <v>5.8773163300000002</v>
          </cell>
          <cell r="AW118">
            <v>88.611960180000011</v>
          </cell>
          <cell r="AX118">
            <v>14.425202820000003</v>
          </cell>
          <cell r="AY118">
            <v>9.124076855579986</v>
          </cell>
          <cell r="AZ118">
            <v>118.03855618558001</v>
          </cell>
          <cell r="BA118">
            <v>5.8773163300000002</v>
          </cell>
          <cell r="BB118">
            <v>88.611960180000011</v>
          </cell>
          <cell r="BC118">
            <v>14.425202820000003</v>
          </cell>
          <cell r="BD118">
            <v>9.124076855579986</v>
          </cell>
          <cell r="BE118">
            <v>0</v>
          </cell>
          <cell r="BF118">
            <v>0</v>
          </cell>
          <cell r="BG118">
            <v>0</v>
          </cell>
          <cell r="BH118">
            <v>38.454552287850007</v>
          </cell>
          <cell r="BI118">
            <v>38.454552287850007</v>
          </cell>
          <cell r="BJ118">
            <v>63.242214108695997</v>
          </cell>
          <cell r="BK118" t="str">
            <v>нд</v>
          </cell>
          <cell r="BL118">
            <v>28.576450835580005</v>
          </cell>
          <cell r="BM118" t="str">
            <v>нд</v>
          </cell>
          <cell r="BN118">
            <v>28.576450835580005</v>
          </cell>
          <cell r="BO118" t="str">
            <v>нд</v>
          </cell>
          <cell r="BP118">
            <v>48.537939015580008</v>
          </cell>
          <cell r="BQ118">
            <v>0</v>
          </cell>
          <cell r="BR118" t="str">
            <v>нд</v>
          </cell>
          <cell r="BS118">
            <v>4.5808187259999995</v>
          </cell>
          <cell r="BT118" t="str">
            <v>нд</v>
          </cell>
          <cell r="BU118">
            <v>2.4719608700000002</v>
          </cell>
          <cell r="BV118">
            <v>94.800444588329995</v>
          </cell>
          <cell r="BW118">
            <v>71.155495450000004</v>
          </cell>
          <cell r="BX118">
            <v>38.454552287850007</v>
          </cell>
          <cell r="BY118">
            <v>62.099501426179998</v>
          </cell>
          <cell r="CA118" t="str">
            <v>нд</v>
          </cell>
          <cell r="CC118" t="str">
            <v>нд</v>
          </cell>
          <cell r="CE118" t="str">
            <v>нд</v>
          </cell>
          <cell r="CG118" t="str">
            <v>нд</v>
          </cell>
          <cell r="CI118" t="str">
            <v>нд</v>
          </cell>
          <cell r="CJ118">
            <v>38.454552287850007</v>
          </cell>
          <cell r="CK118">
            <v>62.099501426179998</v>
          </cell>
          <cell r="CM118">
            <v>0</v>
          </cell>
          <cell r="CN118" t="str">
            <v>нд</v>
          </cell>
          <cell r="CO118">
            <v>5.8773163300000002</v>
          </cell>
          <cell r="CP118" t="str">
            <v>нд</v>
          </cell>
          <cell r="CR118">
            <v>83.584789020000002</v>
          </cell>
          <cell r="CS118">
            <v>63.623300839999999</v>
          </cell>
          <cell r="CT118">
            <v>28.576450835580005</v>
          </cell>
          <cell r="CU118">
            <v>48.537939015580008</v>
          </cell>
          <cell r="CW118" t="str">
            <v>нд</v>
          </cell>
          <cell r="CY118" t="str">
            <v>нд</v>
          </cell>
          <cell r="DA118" t="str">
            <v>нд</v>
          </cell>
          <cell r="DC118" t="str">
            <v>нд</v>
          </cell>
          <cell r="DE118" t="str">
            <v>нд</v>
          </cell>
          <cell r="DF118">
            <v>28.576450835580005</v>
          </cell>
          <cell r="DG118">
            <v>48.537939015580008</v>
          </cell>
        </row>
        <row r="119">
          <cell r="D119" t="str">
            <v>L_Che372</v>
          </cell>
          <cell r="E119" t="str">
            <v>АО "Чеченэнерго"</v>
          </cell>
          <cell r="F119" t="str">
            <v>Чеченская Республика</v>
          </cell>
          <cell r="G119" t="str">
            <v>с</v>
          </cell>
          <cell r="H119">
            <v>1.1160000000000001</v>
          </cell>
          <cell r="I119">
            <v>0</v>
          </cell>
          <cell r="J119">
            <v>62.091000000000001</v>
          </cell>
          <cell r="K119">
            <v>0</v>
          </cell>
          <cell r="L119">
            <v>0</v>
          </cell>
          <cell r="M119">
            <v>0</v>
          </cell>
          <cell r="N119">
            <v>0</v>
          </cell>
          <cell r="O119">
            <v>0</v>
          </cell>
          <cell r="P119">
            <v>0</v>
          </cell>
          <cell r="Q119">
            <v>1.1160000000000001</v>
          </cell>
          <cell r="R119">
            <v>0</v>
          </cell>
          <cell r="S119">
            <v>62.091000000000001</v>
          </cell>
          <cell r="T119">
            <v>0</v>
          </cell>
          <cell r="U119">
            <v>0</v>
          </cell>
          <cell r="V119">
            <v>0</v>
          </cell>
          <cell r="W119">
            <v>0</v>
          </cell>
          <cell r="X119">
            <v>0</v>
          </cell>
          <cell r="Y119">
            <v>0</v>
          </cell>
          <cell r="Z119">
            <v>2019</v>
          </cell>
          <cell r="AA119">
            <v>2022</v>
          </cell>
          <cell r="AB119">
            <v>2022</v>
          </cell>
          <cell r="AC119">
            <v>2022</v>
          </cell>
          <cell r="AD119">
            <v>2022</v>
          </cell>
          <cell r="AE119" t="str">
            <v>нд</v>
          </cell>
          <cell r="AF119" t="str">
            <v>нд</v>
          </cell>
          <cell r="AG119">
            <v>10.95675</v>
          </cell>
          <cell r="AH119">
            <v>98.801680000000005</v>
          </cell>
          <cell r="AI119" t="str">
            <v>09.2019</v>
          </cell>
          <cell r="AJ119">
            <v>10.95675</v>
          </cell>
          <cell r="AK119">
            <v>98.801680000000005</v>
          </cell>
          <cell r="AL119" t="str">
            <v>09.2019</v>
          </cell>
          <cell r="AM119">
            <v>9.1306250000000002</v>
          </cell>
          <cell r="AN119">
            <v>9.1306250000000002</v>
          </cell>
          <cell r="AO119">
            <v>168.376644</v>
          </cell>
          <cell r="AP119">
            <v>206.78925097690936</v>
          </cell>
          <cell r="AQ119">
            <v>168.376644</v>
          </cell>
          <cell r="AR119">
            <v>215.81250911297431</v>
          </cell>
          <cell r="AS119">
            <v>89.062934511467986</v>
          </cell>
          <cell r="AT119">
            <v>89.062934511467986</v>
          </cell>
          <cell r="AU119">
            <v>74.950110315868002</v>
          </cell>
          <cell r="AV119">
            <v>1.57309897</v>
          </cell>
          <cell r="AW119">
            <v>57.891347199999991</v>
          </cell>
          <cell r="AX119">
            <v>9.4241727999999991</v>
          </cell>
          <cell r="AY119">
            <v>6.0614913458680171</v>
          </cell>
          <cell r="AZ119">
            <v>74.950110315868002</v>
          </cell>
          <cell r="BA119">
            <v>1.57309897</v>
          </cell>
          <cell r="BB119">
            <v>57.891347199999991</v>
          </cell>
          <cell r="BC119">
            <v>9.4241727999999991</v>
          </cell>
          <cell r="BD119">
            <v>6.0614913458680171</v>
          </cell>
          <cell r="BE119">
            <v>0</v>
          </cell>
          <cell r="BF119">
            <v>0</v>
          </cell>
          <cell r="BG119">
            <v>0</v>
          </cell>
          <cell r="BH119">
            <v>87.175215747467988</v>
          </cell>
          <cell r="BI119">
            <v>87.175215747467988</v>
          </cell>
          <cell r="BJ119">
            <v>88.052413615041601</v>
          </cell>
          <cell r="BK119" t="str">
            <v>нд</v>
          </cell>
          <cell r="BL119">
            <v>73.377011345867999</v>
          </cell>
          <cell r="BM119" t="str">
            <v>нд</v>
          </cell>
          <cell r="BN119">
            <v>73.377011345867999</v>
          </cell>
          <cell r="BO119" t="str">
            <v>нд</v>
          </cell>
          <cell r="BP119">
            <v>64.073481345868004</v>
          </cell>
          <cell r="BQ119">
            <v>0</v>
          </cell>
          <cell r="BR119" t="str">
            <v>нд</v>
          </cell>
          <cell r="BS119">
            <v>1.2260836039999998</v>
          </cell>
          <cell r="BT119" t="str">
            <v>нд</v>
          </cell>
          <cell r="BU119">
            <v>0.66163515999999989</v>
          </cell>
          <cell r="BW119">
            <v>0</v>
          </cell>
          <cell r="BX119">
            <v>87.175215747467988</v>
          </cell>
          <cell r="BY119">
            <v>87.175215747467988</v>
          </cell>
          <cell r="CA119" t="str">
            <v>нд</v>
          </cell>
          <cell r="CC119" t="str">
            <v>нд</v>
          </cell>
          <cell r="CE119" t="str">
            <v>нд</v>
          </cell>
          <cell r="CG119" t="str">
            <v>нд</v>
          </cell>
          <cell r="CI119" t="str">
            <v>нд</v>
          </cell>
          <cell r="CJ119">
            <v>87.175215747467988</v>
          </cell>
          <cell r="CK119">
            <v>87.175215747467988</v>
          </cell>
          <cell r="CM119">
            <v>0</v>
          </cell>
          <cell r="CN119" t="str">
            <v>нд</v>
          </cell>
          <cell r="CO119">
            <v>1.5730989699999998</v>
          </cell>
          <cell r="CP119" t="str">
            <v>нд</v>
          </cell>
          <cell r="CS119">
            <v>9.3035300000000003</v>
          </cell>
          <cell r="CT119">
            <v>73.377011345867999</v>
          </cell>
          <cell r="CU119">
            <v>64.073481345868004</v>
          </cell>
          <cell r="CW119" t="str">
            <v>нд</v>
          </cell>
          <cell r="CY119" t="str">
            <v>нд</v>
          </cell>
          <cell r="DA119" t="str">
            <v>нд</v>
          </cell>
          <cell r="DC119" t="str">
            <v>нд</v>
          </cell>
          <cell r="DE119" t="str">
            <v>нд</v>
          </cell>
          <cell r="DF119">
            <v>73.377011345867999</v>
          </cell>
          <cell r="DG119">
            <v>64.073481345868004</v>
          </cell>
        </row>
        <row r="120">
          <cell r="D120" t="str">
            <v>L_Che373</v>
          </cell>
          <cell r="E120" t="str">
            <v>АО "Чеченэнерго"</v>
          </cell>
          <cell r="F120" t="str">
            <v>Чеченская Республика</v>
          </cell>
          <cell r="G120" t="str">
            <v>с</v>
          </cell>
          <cell r="H120">
            <v>9.1289999999999996</v>
          </cell>
          <cell r="I120">
            <v>0</v>
          </cell>
          <cell r="J120">
            <v>106.07</v>
          </cell>
          <cell r="K120">
            <v>0</v>
          </cell>
          <cell r="L120">
            <v>0</v>
          </cell>
          <cell r="M120">
            <v>0</v>
          </cell>
          <cell r="N120">
            <v>0</v>
          </cell>
          <cell r="O120">
            <v>0</v>
          </cell>
          <cell r="P120">
            <v>0</v>
          </cell>
          <cell r="Q120">
            <v>9.1289999999999996</v>
          </cell>
          <cell r="R120">
            <v>0</v>
          </cell>
          <cell r="S120">
            <v>106.07</v>
          </cell>
          <cell r="T120">
            <v>0</v>
          </cell>
          <cell r="U120">
            <v>0</v>
          </cell>
          <cell r="V120">
            <v>0</v>
          </cell>
          <cell r="W120">
            <v>0</v>
          </cell>
          <cell r="X120">
            <v>0</v>
          </cell>
          <cell r="Y120">
            <v>0</v>
          </cell>
          <cell r="Z120">
            <v>2019</v>
          </cell>
          <cell r="AA120">
            <v>2022</v>
          </cell>
          <cell r="AB120">
            <v>2022</v>
          </cell>
          <cell r="AC120">
            <v>2022</v>
          </cell>
          <cell r="AD120">
            <v>2022</v>
          </cell>
          <cell r="AE120" t="str">
            <v>нд</v>
          </cell>
          <cell r="AF120" t="str">
            <v>нд</v>
          </cell>
          <cell r="AG120">
            <v>26.51249</v>
          </cell>
          <cell r="AH120">
            <v>225.34433000000001</v>
          </cell>
          <cell r="AI120" t="str">
            <v>09.2019</v>
          </cell>
          <cell r="AJ120">
            <v>26.51249</v>
          </cell>
          <cell r="AK120">
            <v>225.34433000000001</v>
          </cell>
          <cell r="AL120" t="str">
            <v>09.2019</v>
          </cell>
          <cell r="AM120">
            <v>22.093741666666666</v>
          </cell>
          <cell r="AN120">
            <v>22.093741666666666</v>
          </cell>
          <cell r="AO120">
            <v>316.67491200000001</v>
          </cell>
          <cell r="AP120">
            <v>387.83240073439748</v>
          </cell>
          <cell r="AQ120">
            <v>306.57691199999999</v>
          </cell>
          <cell r="AR120">
            <v>385.84362457757709</v>
          </cell>
          <cell r="AS120">
            <v>206.95145550747603</v>
          </cell>
          <cell r="AT120">
            <v>206.95145550747606</v>
          </cell>
          <cell r="AU120">
            <v>174.08446530367601</v>
          </cell>
          <cell r="AV120">
            <v>8.9730742200000009</v>
          </cell>
          <cell r="AW120">
            <v>130.48619180000003</v>
          </cell>
          <cell r="AX120">
            <v>21.241938200000003</v>
          </cell>
          <cell r="AY120">
            <v>13.38326108367599</v>
          </cell>
          <cell r="AZ120">
            <v>174.08446530367601</v>
          </cell>
          <cell r="BA120">
            <v>8.9730742200000009</v>
          </cell>
          <cell r="BB120">
            <v>130.48619180000003</v>
          </cell>
          <cell r="BC120">
            <v>21.241938200000003</v>
          </cell>
          <cell r="BD120">
            <v>13.38326108367599</v>
          </cell>
          <cell r="BE120">
            <v>0</v>
          </cell>
          <cell r="BF120">
            <v>0</v>
          </cell>
          <cell r="BG120">
            <v>0</v>
          </cell>
          <cell r="BH120">
            <v>135.12654046907602</v>
          </cell>
          <cell r="BI120">
            <v>135.12654046907602</v>
          </cell>
          <cell r="BJ120">
            <v>142.6039710384112</v>
          </cell>
          <cell r="BK120" t="str">
            <v>нд</v>
          </cell>
          <cell r="BL120">
            <v>111.67639890367602</v>
          </cell>
          <cell r="BM120" t="str">
            <v>нд</v>
          </cell>
          <cell r="BN120">
            <v>111.67639890367602</v>
          </cell>
          <cell r="BO120" t="str">
            <v>нд</v>
          </cell>
          <cell r="BP120">
            <v>116.42130422367602</v>
          </cell>
          <cell r="BQ120">
            <v>0</v>
          </cell>
          <cell r="BR120" t="str">
            <v>нд</v>
          </cell>
          <cell r="BS120">
            <v>6.9936726540000009</v>
          </cell>
          <cell r="BT120" t="str">
            <v>нд</v>
          </cell>
          <cell r="BU120">
            <v>3.7740164099999998</v>
          </cell>
          <cell r="BV120">
            <v>61.057225974399998</v>
          </cell>
          <cell r="BW120">
            <v>55.147141060000003</v>
          </cell>
          <cell r="BX120">
            <v>135.12654046907602</v>
          </cell>
          <cell r="BY120">
            <v>141.03662538347604</v>
          </cell>
          <cell r="CA120" t="str">
            <v>нд</v>
          </cell>
          <cell r="CC120" t="str">
            <v>нд</v>
          </cell>
          <cell r="CE120" t="str">
            <v>нд</v>
          </cell>
          <cell r="CG120" t="str">
            <v>нд</v>
          </cell>
          <cell r="CI120" t="str">
            <v>нд</v>
          </cell>
          <cell r="CJ120">
            <v>135.12654046907602</v>
          </cell>
          <cell r="CK120">
            <v>141.03662538347604</v>
          </cell>
          <cell r="CM120">
            <v>0</v>
          </cell>
          <cell r="CN120" t="str">
            <v>нд</v>
          </cell>
          <cell r="CO120">
            <v>8.9730742200000009</v>
          </cell>
          <cell r="CP120" t="str">
            <v>нд</v>
          </cell>
          <cell r="CR120">
            <v>53.434992180000002</v>
          </cell>
          <cell r="CS120">
            <v>48.690086859999994</v>
          </cell>
          <cell r="CT120">
            <v>111.67639890367602</v>
          </cell>
          <cell r="CU120">
            <v>116.42130422367602</v>
          </cell>
          <cell r="CW120" t="str">
            <v>нд</v>
          </cell>
          <cell r="CY120" t="str">
            <v>нд</v>
          </cell>
          <cell r="DA120" t="str">
            <v>нд</v>
          </cell>
          <cell r="DC120" t="str">
            <v>нд</v>
          </cell>
          <cell r="DE120" t="str">
            <v>нд</v>
          </cell>
          <cell r="DF120">
            <v>111.67639890367602</v>
          </cell>
          <cell r="DG120">
            <v>116.42130422367602</v>
          </cell>
        </row>
        <row r="121">
          <cell r="D121" t="str">
            <v>L_Che374</v>
          </cell>
          <cell r="E121" t="str">
            <v>АО "Чеченэнерго"</v>
          </cell>
          <cell r="F121" t="str">
            <v>Чеченская Республика</v>
          </cell>
          <cell r="G121" t="str">
            <v>с</v>
          </cell>
          <cell r="H121">
            <v>4.7629999999999999</v>
          </cell>
          <cell r="I121">
            <v>0</v>
          </cell>
          <cell r="J121">
            <v>130.74700000000001</v>
          </cell>
          <cell r="K121">
            <v>0</v>
          </cell>
          <cell r="L121">
            <v>0</v>
          </cell>
          <cell r="M121">
            <v>0</v>
          </cell>
          <cell r="N121">
            <v>0</v>
          </cell>
          <cell r="O121">
            <v>0</v>
          </cell>
          <cell r="P121">
            <v>0</v>
          </cell>
          <cell r="Q121">
            <v>4.7629999999999999</v>
          </cell>
          <cell r="R121">
            <v>0</v>
          </cell>
          <cell r="S121">
            <v>130.74700000000001</v>
          </cell>
          <cell r="T121">
            <v>0</v>
          </cell>
          <cell r="U121">
            <v>0</v>
          </cell>
          <cell r="V121">
            <v>0</v>
          </cell>
          <cell r="W121">
            <v>0</v>
          </cell>
          <cell r="X121">
            <v>0</v>
          </cell>
          <cell r="Y121">
            <v>0</v>
          </cell>
          <cell r="Z121">
            <v>2019</v>
          </cell>
          <cell r="AA121">
            <v>2022</v>
          </cell>
          <cell r="AB121">
            <v>2022</v>
          </cell>
          <cell r="AC121">
            <v>2022</v>
          </cell>
          <cell r="AD121">
            <v>2022</v>
          </cell>
          <cell r="AE121" t="str">
            <v>нд</v>
          </cell>
          <cell r="AF121" t="str">
            <v>нд</v>
          </cell>
          <cell r="AG121">
            <v>19.994299999999999</v>
          </cell>
          <cell r="AH121">
            <v>172.34267</v>
          </cell>
          <cell r="AI121" t="str">
            <v>09.2019</v>
          </cell>
          <cell r="AJ121">
            <v>19.994299999999999</v>
          </cell>
          <cell r="AK121">
            <v>172.34267</v>
          </cell>
          <cell r="AL121" t="str">
            <v>09.2019</v>
          </cell>
          <cell r="AM121">
            <v>16.661916666666666</v>
          </cell>
          <cell r="AN121">
            <v>16.661916666666666</v>
          </cell>
          <cell r="AO121">
            <v>281.994552</v>
          </cell>
          <cell r="AP121">
            <v>344.70635707380092</v>
          </cell>
          <cell r="AQ121">
            <v>281.51935200000003</v>
          </cell>
          <cell r="AR121">
            <v>345.39244087510986</v>
          </cell>
          <cell r="AS121">
            <v>167.56826128747201</v>
          </cell>
          <cell r="AT121">
            <v>167.56826128747201</v>
          </cell>
          <cell r="AU121">
            <v>140.310172309872</v>
          </cell>
          <cell r="AV121">
            <v>10.2151604</v>
          </cell>
          <cell r="AW121">
            <v>105.92954368000002</v>
          </cell>
          <cell r="AX121">
            <v>17.244344320000003</v>
          </cell>
          <cell r="AY121">
            <v>6.9211239098719677</v>
          </cell>
          <cell r="AZ121">
            <v>140.310172309872</v>
          </cell>
          <cell r="BA121">
            <v>10.2151604</v>
          </cell>
          <cell r="BB121">
            <v>105.92954368000002</v>
          </cell>
          <cell r="BC121">
            <v>17.244344320000003</v>
          </cell>
          <cell r="BD121">
            <v>6.9211239098719677</v>
          </cell>
          <cell r="BE121">
            <v>0</v>
          </cell>
          <cell r="BF121">
            <v>0</v>
          </cell>
          <cell r="BG121">
            <v>0</v>
          </cell>
          <cell r="BH121">
            <v>28.318310113232016</v>
          </cell>
          <cell r="BI121">
            <v>28.318310113232016</v>
          </cell>
          <cell r="BJ121">
            <v>56.283291517846408</v>
          </cell>
          <cell r="BK121" t="str">
            <v>нд</v>
          </cell>
          <cell r="BL121">
            <v>22.385150203205001</v>
          </cell>
          <cell r="BM121" t="str">
            <v>нд</v>
          </cell>
          <cell r="BN121">
            <v>22.385150203205001</v>
          </cell>
          <cell r="BO121" t="str">
            <v>нд</v>
          </cell>
          <cell r="BP121">
            <v>35.183414989872006</v>
          </cell>
          <cell r="BQ121">
            <v>0</v>
          </cell>
          <cell r="BR121" t="str">
            <v>нд</v>
          </cell>
          <cell r="BS121">
            <v>7.9617627200000003</v>
          </cell>
          <cell r="BT121" t="str">
            <v>нд</v>
          </cell>
          <cell r="BU121">
            <v>4.2964297599999997</v>
          </cell>
          <cell r="BV121">
            <v>126.99175869424</v>
          </cell>
          <cell r="BW121">
            <v>99.61206648000001</v>
          </cell>
          <cell r="BX121">
            <v>28.318310113232016</v>
          </cell>
          <cell r="BY121">
            <v>55.698002327472011</v>
          </cell>
          <cell r="CA121" t="str">
            <v>нд</v>
          </cell>
          <cell r="CC121" t="str">
            <v>нд</v>
          </cell>
          <cell r="CE121" t="str">
            <v>нд</v>
          </cell>
          <cell r="CG121" t="str">
            <v>нд</v>
          </cell>
          <cell r="CI121" t="str">
            <v>нд</v>
          </cell>
          <cell r="CJ121">
            <v>28.318310113232016</v>
          </cell>
          <cell r="CK121">
            <v>55.698002327472011</v>
          </cell>
          <cell r="CM121">
            <v>0</v>
          </cell>
          <cell r="CN121" t="str">
            <v>нд</v>
          </cell>
          <cell r="CO121">
            <v>10.2151604</v>
          </cell>
          <cell r="CP121" t="str">
            <v>нд</v>
          </cell>
          <cell r="CR121">
            <v>107.709861706667</v>
          </cell>
          <cell r="CS121">
            <v>94.911596919999994</v>
          </cell>
          <cell r="CT121">
            <v>22.385150203205001</v>
          </cell>
          <cell r="CU121">
            <v>35.183414989872006</v>
          </cell>
          <cell r="CW121" t="str">
            <v>нд</v>
          </cell>
          <cell r="CY121" t="str">
            <v>нд</v>
          </cell>
          <cell r="DA121" t="str">
            <v>нд</v>
          </cell>
          <cell r="DC121" t="str">
            <v>нд</v>
          </cell>
          <cell r="DE121" t="str">
            <v>нд</v>
          </cell>
          <cell r="DF121">
            <v>22.385150203205001</v>
          </cell>
          <cell r="DG121">
            <v>35.183414989872006</v>
          </cell>
        </row>
        <row r="122">
          <cell r="D122" t="str">
            <v>L_Che375</v>
          </cell>
          <cell r="E122" t="str">
            <v>АО "Чеченэнерго"</v>
          </cell>
          <cell r="F122" t="str">
            <v>Чеченская Республика</v>
          </cell>
          <cell r="G122" t="str">
            <v>с</v>
          </cell>
          <cell r="H122">
            <v>5.94</v>
          </cell>
          <cell r="I122">
            <v>0</v>
          </cell>
          <cell r="J122">
            <v>90.599000000000004</v>
          </cell>
          <cell r="K122">
            <v>0</v>
          </cell>
          <cell r="L122">
            <v>0</v>
          </cell>
          <cell r="M122">
            <v>0</v>
          </cell>
          <cell r="N122">
            <v>0</v>
          </cell>
          <cell r="O122">
            <v>0</v>
          </cell>
          <cell r="P122">
            <v>0</v>
          </cell>
          <cell r="Q122">
            <v>5.94</v>
          </cell>
          <cell r="R122">
            <v>0</v>
          </cell>
          <cell r="S122">
            <v>90.599000000000004</v>
          </cell>
          <cell r="T122">
            <v>0</v>
          </cell>
          <cell r="U122">
            <v>0</v>
          </cell>
          <cell r="V122">
            <v>0</v>
          </cell>
          <cell r="W122">
            <v>0</v>
          </cell>
          <cell r="X122">
            <v>0</v>
          </cell>
          <cell r="Y122">
            <v>0</v>
          </cell>
          <cell r="Z122">
            <v>2019</v>
          </cell>
          <cell r="AA122">
            <v>2022</v>
          </cell>
          <cell r="AB122">
            <v>2022</v>
          </cell>
          <cell r="AC122">
            <v>2022</v>
          </cell>
          <cell r="AD122">
            <v>2022</v>
          </cell>
          <cell r="AE122" t="str">
            <v>нд</v>
          </cell>
          <cell r="AF122" t="str">
            <v>нд</v>
          </cell>
          <cell r="AG122">
            <v>17.069379999999999</v>
          </cell>
          <cell r="AH122">
            <v>143.75632999999999</v>
          </cell>
          <cell r="AI122" t="str">
            <v>09.2019</v>
          </cell>
          <cell r="AJ122">
            <v>17.069379999999999</v>
          </cell>
          <cell r="AK122">
            <v>143.75632999999999</v>
          </cell>
          <cell r="AL122" t="str">
            <v>09.2019</v>
          </cell>
          <cell r="AM122">
            <v>14.224483333333334</v>
          </cell>
          <cell r="AN122">
            <v>14.224483333333334</v>
          </cell>
          <cell r="AO122">
            <v>162.53317199999998</v>
          </cell>
          <cell r="AP122">
            <v>198.74994949314561</v>
          </cell>
          <cell r="AQ122">
            <v>162.53317199999998</v>
          </cell>
          <cell r="AR122">
            <v>205.11866958919322</v>
          </cell>
          <cell r="AS122">
            <v>132.84681465674402</v>
          </cell>
          <cell r="AT122">
            <v>132.84681465674402</v>
          </cell>
          <cell r="AU122">
            <v>111.74187720514399</v>
          </cell>
          <cell r="AV122">
            <v>7.4998045199999996</v>
          </cell>
          <cell r="AW122">
            <v>82.240613200000013</v>
          </cell>
          <cell r="AX122">
            <v>13.388006800000003</v>
          </cell>
          <cell r="AY122">
            <v>8.6134526851439812</v>
          </cell>
          <cell r="AZ122">
            <v>111.74187720514399</v>
          </cell>
          <cell r="BA122">
            <v>7.4998045199999996</v>
          </cell>
          <cell r="BB122">
            <v>82.240613200000013</v>
          </cell>
          <cell r="BC122">
            <v>13.388006800000003</v>
          </cell>
          <cell r="BD122">
            <v>8.6134526851439812</v>
          </cell>
          <cell r="BE122">
            <v>0</v>
          </cell>
          <cell r="BF122">
            <v>0</v>
          </cell>
          <cell r="BG122">
            <v>0</v>
          </cell>
          <cell r="BH122">
            <v>98.154299232743995</v>
          </cell>
          <cell r="BI122">
            <v>98.154299232743995</v>
          </cell>
          <cell r="BJ122">
            <v>122.97408192417279</v>
          </cell>
          <cell r="BK122" t="str">
            <v>нд</v>
          </cell>
          <cell r="BL122">
            <v>81.825406018477295</v>
          </cell>
          <cell r="BM122" t="str">
            <v>нд</v>
          </cell>
          <cell r="BN122">
            <v>81.825406018477295</v>
          </cell>
          <cell r="BO122" t="str">
            <v>нд</v>
          </cell>
          <cell r="BP122">
            <v>101.121529145144</v>
          </cell>
          <cell r="BQ122">
            <v>0</v>
          </cell>
          <cell r="BR122" t="str">
            <v>нд</v>
          </cell>
          <cell r="BS122">
            <v>5.8453966239999993</v>
          </cell>
          <cell r="BT122" t="str">
            <v>нд</v>
          </cell>
          <cell r="BU122">
            <v>3.1543688000000003</v>
          </cell>
          <cell r="BV122">
            <v>25.69275</v>
          </cell>
          <cell r="BW122">
            <v>2.1164052999999998</v>
          </cell>
          <cell r="BX122">
            <v>98.154299232743995</v>
          </cell>
          <cell r="BY122">
            <v>121.730643932744</v>
          </cell>
          <cell r="CA122" t="str">
            <v>нд</v>
          </cell>
          <cell r="CC122" t="str">
            <v>нд</v>
          </cell>
          <cell r="CE122" t="str">
            <v>нд</v>
          </cell>
          <cell r="CG122" t="str">
            <v>нд</v>
          </cell>
          <cell r="CI122" t="str">
            <v>нд</v>
          </cell>
          <cell r="CJ122">
            <v>98.154299232743995</v>
          </cell>
          <cell r="CK122">
            <v>121.730643932744</v>
          </cell>
          <cell r="CM122">
            <v>0</v>
          </cell>
          <cell r="CN122" t="str">
            <v>нд</v>
          </cell>
          <cell r="CO122">
            <v>7.4998045199999996</v>
          </cell>
          <cell r="CP122" t="str">
            <v>нд</v>
          </cell>
          <cell r="CR122">
            <v>22.4166666666667</v>
          </cell>
          <cell r="CS122">
            <v>3.1205435399999999</v>
          </cell>
          <cell r="CT122">
            <v>81.825406018477295</v>
          </cell>
          <cell r="CU122">
            <v>101.121529145144</v>
          </cell>
          <cell r="CW122" t="str">
            <v>нд</v>
          </cell>
          <cell r="CY122" t="str">
            <v>нд</v>
          </cell>
          <cell r="DA122" t="str">
            <v>нд</v>
          </cell>
          <cell r="DC122" t="str">
            <v>нд</v>
          </cell>
          <cell r="DE122" t="str">
            <v>нд</v>
          </cell>
          <cell r="DF122">
            <v>81.825406018477295</v>
          </cell>
          <cell r="DG122">
            <v>101.121529145144</v>
          </cell>
        </row>
        <row r="123">
          <cell r="D123" t="str">
            <v>L_Che376</v>
          </cell>
          <cell r="E123" t="str">
            <v>АО "Чеченэнерго"</v>
          </cell>
          <cell r="F123" t="str">
            <v>Чеченская Республика</v>
          </cell>
          <cell r="G123" t="str">
            <v>с</v>
          </cell>
          <cell r="H123">
            <v>4.2590000000000003</v>
          </cell>
          <cell r="I123">
            <v>0</v>
          </cell>
          <cell r="J123">
            <v>97.415000000000006</v>
          </cell>
          <cell r="K123">
            <v>0</v>
          </cell>
          <cell r="L123">
            <v>0</v>
          </cell>
          <cell r="M123">
            <v>0</v>
          </cell>
          <cell r="N123">
            <v>0</v>
          </cell>
          <cell r="O123">
            <v>0</v>
          </cell>
          <cell r="P123">
            <v>0</v>
          </cell>
          <cell r="Q123">
            <v>4.2590000000000003</v>
          </cell>
          <cell r="R123">
            <v>0</v>
          </cell>
          <cell r="S123">
            <v>97.415000000000006</v>
          </cell>
          <cell r="T123">
            <v>0</v>
          </cell>
          <cell r="U123">
            <v>0</v>
          </cell>
          <cell r="V123">
            <v>0</v>
          </cell>
          <cell r="W123">
            <v>0</v>
          </cell>
          <cell r="X123">
            <v>0</v>
          </cell>
          <cell r="Y123">
            <v>0</v>
          </cell>
          <cell r="Z123">
            <v>2019</v>
          </cell>
          <cell r="AA123">
            <v>2022</v>
          </cell>
          <cell r="AB123">
            <v>2022</v>
          </cell>
          <cell r="AC123">
            <v>2022</v>
          </cell>
          <cell r="AD123">
            <v>2022</v>
          </cell>
          <cell r="AE123" t="str">
            <v>нд</v>
          </cell>
          <cell r="AF123" t="str">
            <v>нд</v>
          </cell>
          <cell r="AG123">
            <v>18.954460000000001</v>
          </cell>
          <cell r="AH123">
            <v>165.52867000000001</v>
          </cell>
          <cell r="AI123" t="str">
            <v>09.2019</v>
          </cell>
          <cell r="AJ123">
            <v>18.954460000000001</v>
          </cell>
          <cell r="AK123">
            <v>165.52867000000001</v>
          </cell>
          <cell r="AL123" t="str">
            <v>09.2019</v>
          </cell>
          <cell r="AM123">
            <v>15.795383333333335</v>
          </cell>
          <cell r="AN123">
            <v>15.795383333333335</v>
          </cell>
          <cell r="AO123">
            <v>176.77208399999998</v>
          </cell>
          <cell r="AP123">
            <v>216.24948977224929</v>
          </cell>
          <cell r="AQ123">
            <v>176.77208399999998</v>
          </cell>
          <cell r="AR123">
            <v>220.81855178860903</v>
          </cell>
          <cell r="AS123">
            <v>153.42590341362001</v>
          </cell>
          <cell r="AT123">
            <v>153.42590341361998</v>
          </cell>
          <cell r="AU123">
            <v>129.06457411882002</v>
          </cell>
          <cell r="AV123">
            <v>8.1954568299999995</v>
          </cell>
          <cell r="AW123">
            <v>95.326794599999985</v>
          </cell>
          <cell r="AX123">
            <v>15.518315400000001</v>
          </cell>
          <cell r="AY123">
            <v>10.024007288820028</v>
          </cell>
          <cell r="AZ123">
            <v>129.06457411882002</v>
          </cell>
          <cell r="BA123">
            <v>8.1954568299999995</v>
          </cell>
          <cell r="BB123">
            <v>95.326794599999985</v>
          </cell>
          <cell r="BC123">
            <v>15.518315400000001</v>
          </cell>
          <cell r="BD123">
            <v>10.024007288820028</v>
          </cell>
          <cell r="BE123">
            <v>0</v>
          </cell>
          <cell r="BF123">
            <v>0</v>
          </cell>
          <cell r="BG123">
            <v>0</v>
          </cell>
          <cell r="BH123">
            <v>79.813765145759987</v>
          </cell>
          <cell r="BI123">
            <v>79.813765145759987</v>
          </cell>
          <cell r="BJ123">
            <v>128.601882400584</v>
          </cell>
          <cell r="BK123" t="str">
            <v>нд</v>
          </cell>
          <cell r="BL123">
            <v>65.921255908820001</v>
          </cell>
          <cell r="BM123" t="str">
            <v>нд</v>
          </cell>
          <cell r="BN123">
            <v>65.921255908820001</v>
          </cell>
          <cell r="BO123" t="str">
            <v>нд</v>
          </cell>
          <cell r="BP123">
            <v>104.45368555882001</v>
          </cell>
          <cell r="BQ123">
            <v>0</v>
          </cell>
          <cell r="BR123" t="str">
            <v>нд</v>
          </cell>
          <cell r="BS123">
            <v>6.3875925760000003</v>
          </cell>
          <cell r="BT123" t="str">
            <v>нд</v>
          </cell>
          <cell r="BU123">
            <v>3.446955619999998</v>
          </cell>
          <cell r="BV123">
            <v>63.777590071859997</v>
          </cell>
          <cell r="BW123">
            <v>16.435148980000001</v>
          </cell>
          <cell r="BX123">
            <v>79.813765145759987</v>
          </cell>
          <cell r="BY123">
            <v>127.15620623761998</v>
          </cell>
          <cell r="CA123" t="str">
            <v>нд</v>
          </cell>
          <cell r="CC123" t="str">
            <v>нд</v>
          </cell>
          <cell r="CE123" t="str">
            <v>нд</v>
          </cell>
          <cell r="CG123" t="str">
            <v>нд</v>
          </cell>
          <cell r="CI123" t="str">
            <v>нд</v>
          </cell>
          <cell r="CJ123">
            <v>79.813765145759987</v>
          </cell>
          <cell r="CK123">
            <v>127.15620623761998</v>
          </cell>
          <cell r="CM123">
            <v>0</v>
          </cell>
          <cell r="CN123" t="str">
            <v>нд</v>
          </cell>
          <cell r="CO123">
            <v>8.1954568299999995</v>
          </cell>
          <cell r="CP123" t="str">
            <v>нд</v>
          </cell>
          <cell r="CR123">
            <v>54.947861379999999</v>
          </cell>
          <cell r="CS123">
            <v>16.415431730000002</v>
          </cell>
          <cell r="CT123">
            <v>65.921255908820001</v>
          </cell>
          <cell r="CU123">
            <v>104.45368555882001</v>
          </cell>
          <cell r="CW123" t="str">
            <v>нд</v>
          </cell>
          <cell r="CY123" t="str">
            <v>нд</v>
          </cell>
          <cell r="DA123" t="str">
            <v>нд</v>
          </cell>
          <cell r="DC123" t="str">
            <v>нд</v>
          </cell>
          <cell r="DE123" t="str">
            <v>нд</v>
          </cell>
          <cell r="DF123">
            <v>65.921255908820001</v>
          </cell>
          <cell r="DG123">
            <v>104.45368555882001</v>
          </cell>
        </row>
        <row r="124">
          <cell r="D124" t="str">
            <v>L_Che377</v>
          </cell>
          <cell r="E124" t="str">
            <v>АО "Чеченэнерго"</v>
          </cell>
          <cell r="F124" t="str">
            <v>Чеченская Республика</v>
          </cell>
          <cell r="G124" t="str">
            <v>с</v>
          </cell>
          <cell r="H124">
            <v>7.1</v>
          </cell>
          <cell r="I124">
            <v>0</v>
          </cell>
          <cell r="J124">
            <v>112.20399999999999</v>
          </cell>
          <cell r="K124">
            <v>0</v>
          </cell>
          <cell r="L124">
            <v>0</v>
          </cell>
          <cell r="M124">
            <v>0</v>
          </cell>
          <cell r="N124">
            <v>0</v>
          </cell>
          <cell r="O124">
            <v>0</v>
          </cell>
          <cell r="P124">
            <v>0</v>
          </cell>
          <cell r="Q124">
            <v>7.1</v>
          </cell>
          <cell r="R124">
            <v>0</v>
          </cell>
          <cell r="S124">
            <v>112.20399999999999</v>
          </cell>
          <cell r="T124">
            <v>0</v>
          </cell>
          <cell r="U124">
            <v>0</v>
          </cell>
          <cell r="V124">
            <v>0</v>
          </cell>
          <cell r="W124">
            <v>0</v>
          </cell>
          <cell r="X124">
            <v>0</v>
          </cell>
          <cell r="Y124">
            <v>0</v>
          </cell>
          <cell r="Z124">
            <v>2019</v>
          </cell>
          <cell r="AA124">
            <v>2022</v>
          </cell>
          <cell r="AB124">
            <v>2022</v>
          </cell>
          <cell r="AC124">
            <v>2022</v>
          </cell>
          <cell r="AD124">
            <v>2022</v>
          </cell>
          <cell r="AE124" t="str">
            <v>нд</v>
          </cell>
          <cell r="AF124" t="str">
            <v>нд</v>
          </cell>
          <cell r="AG124">
            <v>21.187460000000002</v>
          </cell>
          <cell r="AH124">
            <v>182.27656999999999</v>
          </cell>
          <cell r="AI124" t="str">
            <v>09.2019</v>
          </cell>
          <cell r="AJ124">
            <v>21.187460000000002</v>
          </cell>
          <cell r="AK124">
            <v>182.27656999999999</v>
          </cell>
          <cell r="AL124" t="str">
            <v>09.2019</v>
          </cell>
          <cell r="AM124">
            <v>17.656216666666669</v>
          </cell>
          <cell r="AN124">
            <v>17.656216666666669</v>
          </cell>
          <cell r="AO124">
            <v>237.38356800000003</v>
          </cell>
          <cell r="AP124">
            <v>290.38388772094652</v>
          </cell>
          <cell r="AQ124">
            <v>250.13476800000001</v>
          </cell>
          <cell r="AR124">
            <v>318.08342777471563</v>
          </cell>
          <cell r="AS124">
            <v>168.37330815177597</v>
          </cell>
          <cell r="AT124">
            <v>168.373308151776</v>
          </cell>
          <cell r="AU124">
            <v>141.634687839376</v>
          </cell>
          <cell r="AV124">
            <v>9.0729034899999998</v>
          </cell>
          <cell r="AW124">
            <v>104.67261240000001</v>
          </cell>
          <cell r="AX124">
            <v>17.039727600000003</v>
          </cell>
          <cell r="AY124">
            <v>10.849444349375988</v>
          </cell>
          <cell r="AZ124">
            <v>141.634687839376</v>
          </cell>
          <cell r="BA124">
            <v>9.0729034899999998</v>
          </cell>
          <cell r="BB124">
            <v>104.67261240000001</v>
          </cell>
          <cell r="BC124">
            <v>17.039727600000003</v>
          </cell>
          <cell r="BD124">
            <v>10.849444349375988</v>
          </cell>
          <cell r="BE124">
            <v>0</v>
          </cell>
          <cell r="BF124">
            <v>0</v>
          </cell>
          <cell r="BG124">
            <v>0</v>
          </cell>
          <cell r="BH124">
            <v>150.23467457909601</v>
          </cell>
          <cell r="BI124">
            <v>150.23467457909601</v>
          </cell>
          <cell r="BJ124">
            <v>146.02276760725121</v>
          </cell>
          <cell r="BK124" t="str">
            <v>нд</v>
          </cell>
          <cell r="BL124">
            <v>126.35126139937601</v>
          </cell>
          <cell r="BM124" t="str">
            <v>нд</v>
          </cell>
          <cell r="BN124">
            <v>126.35126139937601</v>
          </cell>
          <cell r="BO124" t="str">
            <v>нд</v>
          </cell>
          <cell r="BP124">
            <v>116.75455868937601</v>
          </cell>
          <cell r="BQ124">
            <v>0</v>
          </cell>
          <cell r="BR124" t="str">
            <v>нд</v>
          </cell>
          <cell r="BS124">
            <v>7.0714802279999986</v>
          </cell>
          <cell r="BT124" t="str">
            <v>нд</v>
          </cell>
          <cell r="BU124">
            <v>3.816003959999998</v>
          </cell>
          <cell r="BV124">
            <v>7.2511493846799997</v>
          </cell>
          <cell r="BW124">
            <v>12.82071983</v>
          </cell>
          <cell r="BX124">
            <v>150.23467457909601</v>
          </cell>
          <cell r="BY124">
            <v>144.665104133776</v>
          </cell>
          <cell r="CA124" t="str">
            <v>нд</v>
          </cell>
          <cell r="CC124" t="str">
            <v>нд</v>
          </cell>
          <cell r="CE124" t="str">
            <v>нд</v>
          </cell>
          <cell r="CG124" t="str">
            <v>нд</v>
          </cell>
          <cell r="CI124" t="str">
            <v>нд</v>
          </cell>
          <cell r="CJ124">
            <v>150.23467457909601</v>
          </cell>
          <cell r="CK124">
            <v>144.665104133776</v>
          </cell>
          <cell r="CM124">
            <v>0</v>
          </cell>
          <cell r="CN124" t="str">
            <v>нд</v>
          </cell>
          <cell r="CO124">
            <v>9.0729034899999981</v>
          </cell>
          <cell r="CP124" t="str">
            <v>нд</v>
          </cell>
          <cell r="CR124">
            <v>6.2105229499999997</v>
          </cell>
          <cell r="CS124">
            <v>15.80722566</v>
          </cell>
          <cell r="CT124">
            <v>126.35126139937601</v>
          </cell>
          <cell r="CU124">
            <v>116.75455868937601</v>
          </cell>
          <cell r="CW124" t="str">
            <v>нд</v>
          </cell>
          <cell r="CY124" t="str">
            <v>нд</v>
          </cell>
          <cell r="DA124" t="str">
            <v>нд</v>
          </cell>
          <cell r="DC124" t="str">
            <v>нд</v>
          </cell>
          <cell r="DE124" t="str">
            <v>нд</v>
          </cell>
          <cell r="DF124">
            <v>126.35126139937601</v>
          </cell>
          <cell r="DG124">
            <v>116.75455868937601</v>
          </cell>
        </row>
        <row r="125">
          <cell r="D125" t="str">
            <v>L_Che378</v>
          </cell>
          <cell r="E125" t="str">
            <v>АО "Чеченэнерго"</v>
          </cell>
          <cell r="F125" t="str">
            <v>Чеченская Республика</v>
          </cell>
          <cell r="G125" t="str">
            <v>с</v>
          </cell>
          <cell r="H125">
            <v>8.86</v>
          </cell>
          <cell r="I125">
            <v>0</v>
          </cell>
          <cell r="J125">
            <v>126.229</v>
          </cell>
          <cell r="K125">
            <v>0</v>
          </cell>
          <cell r="L125">
            <v>0</v>
          </cell>
          <cell r="M125">
            <v>0</v>
          </cell>
          <cell r="N125">
            <v>0</v>
          </cell>
          <cell r="O125">
            <v>0</v>
          </cell>
          <cell r="P125">
            <v>0</v>
          </cell>
          <cell r="Q125">
            <v>8.86</v>
          </cell>
          <cell r="R125">
            <v>0</v>
          </cell>
          <cell r="S125">
            <v>126.229</v>
          </cell>
          <cell r="T125">
            <v>0</v>
          </cell>
          <cell r="U125">
            <v>0</v>
          </cell>
          <cell r="V125">
            <v>0</v>
          </cell>
          <cell r="W125">
            <v>0</v>
          </cell>
          <cell r="X125">
            <v>0</v>
          </cell>
          <cell r="Y125">
            <v>0</v>
          </cell>
          <cell r="Z125">
            <v>2019</v>
          </cell>
          <cell r="AA125">
            <v>2022</v>
          </cell>
          <cell r="AB125">
            <v>2022</v>
          </cell>
          <cell r="AC125">
            <v>2022</v>
          </cell>
          <cell r="AD125">
            <v>2022</v>
          </cell>
          <cell r="AE125" t="str">
            <v>нд</v>
          </cell>
          <cell r="AF125" t="str">
            <v>нд</v>
          </cell>
          <cell r="AG125">
            <v>14.80532</v>
          </cell>
          <cell r="AH125">
            <v>220.96503999999999</v>
          </cell>
          <cell r="AI125" t="str">
            <v>09.2019</v>
          </cell>
          <cell r="AJ125">
            <v>14.80532</v>
          </cell>
          <cell r="AK125">
            <v>220.96503999999999</v>
          </cell>
          <cell r="AL125" t="str">
            <v>09.2019</v>
          </cell>
          <cell r="AM125">
            <v>12.337766666666667</v>
          </cell>
          <cell r="AN125">
            <v>12.337766666666667</v>
          </cell>
          <cell r="AO125">
            <v>279.13087199999995</v>
          </cell>
          <cell r="AP125">
            <v>341.46461627319843</v>
          </cell>
          <cell r="AQ125">
            <v>279.13087199999995</v>
          </cell>
          <cell r="AR125">
            <v>350.53423763551012</v>
          </cell>
          <cell r="AS125">
            <v>204.46566281732402</v>
          </cell>
          <cell r="AT125">
            <v>204.46566281732402</v>
          </cell>
          <cell r="AU125">
            <v>171.981928270124</v>
          </cell>
          <cell r="AV125">
            <v>10.877186010000001</v>
          </cell>
          <cell r="AW125">
            <v>127.2782972</v>
          </cell>
          <cell r="AX125">
            <v>20.719722800000003</v>
          </cell>
          <cell r="AY125">
            <v>13.106722260124004</v>
          </cell>
          <cell r="AZ125">
            <v>171.981928270124</v>
          </cell>
          <cell r="BA125">
            <v>10.877186010000001</v>
          </cell>
          <cell r="BB125">
            <v>127.2782972</v>
          </cell>
          <cell r="BC125">
            <v>20.719722800000003</v>
          </cell>
          <cell r="BD125">
            <v>13.106722260124004</v>
          </cell>
          <cell r="BE125">
            <v>0</v>
          </cell>
          <cell r="BF125">
            <v>0</v>
          </cell>
          <cell r="BG125">
            <v>0</v>
          </cell>
          <cell r="BH125">
            <v>128.660794100614</v>
          </cell>
          <cell r="BI125">
            <v>128.660794100614</v>
          </cell>
          <cell r="BJ125">
            <v>154.13096087214882</v>
          </cell>
          <cell r="BK125" t="str">
            <v>нд</v>
          </cell>
          <cell r="BL125">
            <v>107.315595010124</v>
          </cell>
          <cell r="BM125" t="str">
            <v>нд</v>
          </cell>
          <cell r="BN125">
            <v>107.315595010124</v>
          </cell>
          <cell r="BO125" t="str">
            <v>нд</v>
          </cell>
          <cell r="BP125">
            <v>126.76672536012401</v>
          </cell>
          <cell r="BQ125">
            <v>0</v>
          </cell>
          <cell r="BR125" t="str">
            <v>нд</v>
          </cell>
          <cell r="BS125">
            <v>8.477749811999999</v>
          </cell>
          <cell r="BT125" t="str">
            <v>нд</v>
          </cell>
          <cell r="BU125">
            <v>4.5748733999999995</v>
          </cell>
          <cell r="BV125">
            <v>62.752245504709997</v>
          </cell>
          <cell r="BW125">
            <v>38.973241780000002</v>
          </cell>
          <cell r="BX125">
            <v>128.660794100614</v>
          </cell>
          <cell r="BY125">
            <v>152.43979782532401</v>
          </cell>
          <cell r="CA125" t="str">
            <v>нд</v>
          </cell>
          <cell r="CC125" t="str">
            <v>нд</v>
          </cell>
          <cell r="CE125" t="str">
            <v>нд</v>
          </cell>
          <cell r="CG125" t="str">
            <v>нд</v>
          </cell>
          <cell r="CI125" t="str">
            <v>нд</v>
          </cell>
          <cell r="CJ125">
            <v>128.660794100614</v>
          </cell>
          <cell r="CK125">
            <v>152.43979782532401</v>
          </cell>
          <cell r="CM125">
            <v>0</v>
          </cell>
          <cell r="CN125" t="str">
            <v>нд</v>
          </cell>
          <cell r="CO125">
            <v>10.877186009999999</v>
          </cell>
          <cell r="CP125" t="str">
            <v>нд</v>
          </cell>
          <cell r="CR125">
            <v>53.789147249999999</v>
          </cell>
          <cell r="CS125">
            <v>34.338016899999992</v>
          </cell>
          <cell r="CT125">
            <v>107.315595010124</v>
          </cell>
          <cell r="CU125">
            <v>126.76672536012401</v>
          </cell>
          <cell r="CW125" t="str">
            <v>нд</v>
          </cell>
          <cell r="CY125" t="str">
            <v>нд</v>
          </cell>
          <cell r="DA125" t="str">
            <v>нд</v>
          </cell>
          <cell r="DC125" t="str">
            <v>нд</v>
          </cell>
          <cell r="DE125" t="str">
            <v>нд</v>
          </cell>
          <cell r="DF125">
            <v>107.315595010124</v>
          </cell>
          <cell r="DG125">
            <v>126.76672536012401</v>
          </cell>
        </row>
        <row r="126">
          <cell r="D126" t="str">
            <v>L_Che379</v>
          </cell>
          <cell r="E126" t="str">
            <v>АО "Чеченэнерго"</v>
          </cell>
          <cell r="F126" t="str">
            <v>Чеченская Республика</v>
          </cell>
          <cell r="G126" t="str">
            <v>с</v>
          </cell>
          <cell r="H126">
            <v>0.61</v>
          </cell>
          <cell r="I126">
            <v>0</v>
          </cell>
          <cell r="J126">
            <v>51.41</v>
          </cell>
          <cell r="K126">
            <v>0</v>
          </cell>
          <cell r="L126">
            <v>0</v>
          </cell>
          <cell r="M126">
            <v>0</v>
          </cell>
          <cell r="N126">
            <v>0</v>
          </cell>
          <cell r="O126">
            <v>0</v>
          </cell>
          <cell r="P126">
            <v>0</v>
          </cell>
          <cell r="Q126">
            <v>0.61</v>
          </cell>
          <cell r="R126">
            <v>0</v>
          </cell>
          <cell r="S126">
            <v>51.41</v>
          </cell>
          <cell r="T126">
            <v>0</v>
          </cell>
          <cell r="U126">
            <v>0</v>
          </cell>
          <cell r="V126">
            <v>0</v>
          </cell>
          <cell r="W126">
            <v>0</v>
          </cell>
          <cell r="X126">
            <v>0</v>
          </cell>
          <cell r="Y126">
            <v>0</v>
          </cell>
          <cell r="Z126">
            <v>2019</v>
          </cell>
          <cell r="AA126">
            <v>2022</v>
          </cell>
          <cell r="AB126">
            <v>2022</v>
          </cell>
          <cell r="AC126">
            <v>2022</v>
          </cell>
          <cell r="AD126">
            <v>2022</v>
          </cell>
          <cell r="AE126" t="str">
            <v>нд</v>
          </cell>
          <cell r="AF126" t="str">
            <v>нд</v>
          </cell>
          <cell r="AG126">
            <v>8.0187100000000004</v>
          </cell>
          <cell r="AH126">
            <v>72.937359999999998</v>
          </cell>
          <cell r="AI126" t="str">
            <v>09.2019</v>
          </cell>
          <cell r="AJ126">
            <v>8.0187100000000004</v>
          </cell>
          <cell r="AK126">
            <v>72.937359999999998</v>
          </cell>
          <cell r="AL126" t="str">
            <v>09.2019</v>
          </cell>
          <cell r="AM126">
            <v>6.6822583333333343</v>
          </cell>
          <cell r="AN126">
            <v>6.6822583333333343</v>
          </cell>
          <cell r="AO126">
            <v>91.394124000000005</v>
          </cell>
          <cell r="AP126">
            <v>112.03162120327309</v>
          </cell>
          <cell r="AQ126">
            <v>82.095324000000005</v>
          </cell>
          <cell r="AR126">
            <v>104.9140260873565</v>
          </cell>
          <cell r="AS126">
            <v>66.315085073768017</v>
          </cell>
          <cell r="AT126">
            <v>66.315085073768003</v>
          </cell>
          <cell r="AU126">
            <v>55.8063796524347</v>
          </cell>
          <cell r="AV126">
            <v>2.3843430699999999</v>
          </cell>
          <cell r="AW126">
            <v>42.091487400000005</v>
          </cell>
          <cell r="AX126">
            <v>6.852102600000002</v>
          </cell>
          <cell r="AY126">
            <v>4.4784465824346924</v>
          </cell>
          <cell r="AZ126">
            <v>55.8063796524347</v>
          </cell>
          <cell r="BA126">
            <v>2.3843430699999999</v>
          </cell>
          <cell r="BB126">
            <v>42.091487400000005</v>
          </cell>
          <cell r="BC126">
            <v>6.852102600000002</v>
          </cell>
          <cell r="BD126">
            <v>4.4784465824346924</v>
          </cell>
          <cell r="BE126">
            <v>0</v>
          </cell>
          <cell r="BF126">
            <v>0</v>
          </cell>
          <cell r="BG126">
            <v>0</v>
          </cell>
          <cell r="BH126">
            <v>63.453873389768006</v>
          </cell>
          <cell r="BI126">
            <v>63.453873389768006</v>
          </cell>
          <cell r="BJ126">
            <v>64.10644389892164</v>
          </cell>
          <cell r="BK126" t="str">
            <v>нд</v>
          </cell>
          <cell r="BL126">
            <v>53.4220365824347</v>
          </cell>
          <cell r="BM126" t="str">
            <v>нд</v>
          </cell>
          <cell r="BN126">
            <v>53.4220365824347</v>
          </cell>
          <cell r="BO126" t="str">
            <v>нд</v>
          </cell>
          <cell r="BP126">
            <v>53.4220365824347</v>
          </cell>
          <cell r="BQ126">
            <v>0</v>
          </cell>
          <cell r="BR126" t="str">
            <v>нд</v>
          </cell>
          <cell r="BS126">
            <v>1.8583725639999997</v>
          </cell>
          <cell r="BT126" t="str">
            <v>нд</v>
          </cell>
          <cell r="BU126">
            <v>1.00283912</v>
          </cell>
          <cell r="BW126">
            <v>0</v>
          </cell>
          <cell r="BX126">
            <v>63.453873389768006</v>
          </cell>
          <cell r="BY126">
            <v>63.453873389768006</v>
          </cell>
          <cell r="CA126" t="str">
            <v>нд</v>
          </cell>
          <cell r="CC126" t="str">
            <v>нд</v>
          </cell>
          <cell r="CE126" t="str">
            <v>нд</v>
          </cell>
          <cell r="CG126" t="str">
            <v>нд</v>
          </cell>
          <cell r="CI126" t="str">
            <v>нд</v>
          </cell>
          <cell r="CJ126">
            <v>63.453873389768006</v>
          </cell>
          <cell r="CK126">
            <v>63.453873389768006</v>
          </cell>
          <cell r="CM126">
            <v>0</v>
          </cell>
          <cell r="CN126" t="str">
            <v>нд</v>
          </cell>
          <cell r="CO126">
            <v>2.3843430699999999</v>
          </cell>
          <cell r="CP126" t="str">
            <v>нд</v>
          </cell>
          <cell r="CT126">
            <v>53.4220365824347</v>
          </cell>
          <cell r="CU126">
            <v>53.4220365824347</v>
          </cell>
          <cell r="CW126" t="str">
            <v>нд</v>
          </cell>
          <cell r="CY126" t="str">
            <v>нд</v>
          </cell>
          <cell r="DA126" t="str">
            <v>нд</v>
          </cell>
          <cell r="DC126" t="str">
            <v>нд</v>
          </cell>
          <cell r="DE126" t="str">
            <v>нд</v>
          </cell>
          <cell r="DF126">
            <v>53.4220365824347</v>
          </cell>
          <cell r="DG126">
            <v>53.4220365824347</v>
          </cell>
        </row>
        <row r="127">
          <cell r="D127" t="str">
            <v>L_Che380</v>
          </cell>
          <cell r="E127" t="str">
            <v>АО "Чеченэнерго"</v>
          </cell>
          <cell r="F127" t="str">
            <v>Чеченская Республика</v>
          </cell>
          <cell r="G127" t="str">
            <v>с</v>
          </cell>
          <cell r="H127">
            <v>4.84</v>
          </cell>
          <cell r="I127">
            <v>0</v>
          </cell>
          <cell r="J127">
            <v>86.179000000000002</v>
          </cell>
          <cell r="K127">
            <v>0</v>
          </cell>
          <cell r="L127">
            <v>0</v>
          </cell>
          <cell r="M127">
            <v>0</v>
          </cell>
          <cell r="N127">
            <v>0</v>
          </cell>
          <cell r="O127">
            <v>0</v>
          </cell>
          <cell r="P127">
            <v>0</v>
          </cell>
          <cell r="Q127">
            <v>4.84</v>
          </cell>
          <cell r="R127">
            <v>0</v>
          </cell>
          <cell r="S127">
            <v>86.179000000000002</v>
          </cell>
          <cell r="T127">
            <v>0</v>
          </cell>
          <cell r="U127">
            <v>0</v>
          </cell>
          <cell r="V127">
            <v>0</v>
          </cell>
          <cell r="W127">
            <v>0</v>
          </cell>
          <cell r="X127">
            <v>0</v>
          </cell>
          <cell r="Y127">
            <v>0</v>
          </cell>
          <cell r="Z127">
            <v>2019</v>
          </cell>
          <cell r="AA127">
            <v>2022</v>
          </cell>
          <cell r="AB127">
            <v>2022</v>
          </cell>
          <cell r="AC127">
            <v>2022</v>
          </cell>
          <cell r="AD127">
            <v>2022</v>
          </cell>
          <cell r="AE127" t="str">
            <v>нд</v>
          </cell>
          <cell r="AF127" t="str">
            <v>нд</v>
          </cell>
          <cell r="AG127">
            <v>7.7097199999999999</v>
          </cell>
          <cell r="AH127">
            <v>113.63488</v>
          </cell>
          <cell r="AI127" t="str">
            <v>09.2019</v>
          </cell>
          <cell r="AJ127">
            <v>7.7097199999999999</v>
          </cell>
          <cell r="AK127">
            <v>113.63488</v>
          </cell>
          <cell r="AL127" t="str">
            <v>09.2019</v>
          </cell>
          <cell r="AM127">
            <v>6.4247666666666667</v>
          </cell>
          <cell r="AN127">
            <v>6.4247666666666667</v>
          </cell>
          <cell r="AO127">
            <v>161.91910800000002</v>
          </cell>
          <cell r="AP127">
            <v>197.3259973902793</v>
          </cell>
          <cell r="AQ127">
            <v>159.06790800000002</v>
          </cell>
          <cell r="AR127">
            <v>197.92075252169181</v>
          </cell>
          <cell r="AS127">
            <v>109.39557815696769</v>
          </cell>
          <cell r="AT127">
            <v>109.39557815696769</v>
          </cell>
          <cell r="AU127">
            <v>91.980210996967713</v>
          </cell>
          <cell r="AV127">
            <v>9.4701188700000003</v>
          </cell>
          <cell r="AW127">
            <v>65.112363000000002</v>
          </cell>
          <cell r="AX127">
            <v>10.599687000000001</v>
          </cell>
          <cell r="AY127">
            <v>6.798042126967708</v>
          </cell>
          <cell r="AZ127">
            <v>91.980210996967713</v>
          </cell>
          <cell r="BA127">
            <v>9.4701188700000003</v>
          </cell>
          <cell r="BB127">
            <v>65.112363000000002</v>
          </cell>
          <cell r="BC127">
            <v>10.599687000000001</v>
          </cell>
          <cell r="BD127">
            <v>6.798042126967708</v>
          </cell>
          <cell r="BE127">
            <v>0</v>
          </cell>
          <cell r="BF127">
            <v>0</v>
          </cell>
          <cell r="BG127">
            <v>0</v>
          </cell>
          <cell r="BH127">
            <v>56.017685512967688</v>
          </cell>
          <cell r="BI127">
            <v>56.017685512967688</v>
          </cell>
          <cell r="BJ127">
            <v>70.314075292361252</v>
          </cell>
          <cell r="BK127" t="str">
            <v>нд</v>
          </cell>
          <cell r="BL127">
            <v>46.260092126967734</v>
          </cell>
          <cell r="BM127" t="str">
            <v>нд</v>
          </cell>
          <cell r="BN127">
            <v>46.260092126967734</v>
          </cell>
          <cell r="BO127" t="str">
            <v>нд</v>
          </cell>
          <cell r="BP127">
            <v>57.140100626967708</v>
          </cell>
          <cell r="BQ127">
            <v>0</v>
          </cell>
          <cell r="BR127" t="str">
            <v>нд</v>
          </cell>
          <cell r="BS127">
            <v>7.3810724939999988</v>
          </cell>
          <cell r="BT127" t="str">
            <v>нд</v>
          </cell>
          <cell r="BU127">
            <v>3.9830701500000005</v>
          </cell>
          <cell r="BV127">
            <v>42.013750000000002</v>
          </cell>
          <cell r="BW127">
            <v>28.482074879999999</v>
          </cell>
          <cell r="BX127">
            <v>56.017685512967688</v>
          </cell>
          <cell r="BY127">
            <v>69.549360632967691</v>
          </cell>
          <cell r="CA127" t="str">
            <v>нд</v>
          </cell>
          <cell r="CC127" t="str">
            <v>нд</v>
          </cell>
          <cell r="CE127" t="str">
            <v>нд</v>
          </cell>
          <cell r="CG127" t="str">
            <v>нд</v>
          </cell>
          <cell r="CI127" t="str">
            <v>нд</v>
          </cell>
          <cell r="CJ127">
            <v>56.017685512967688</v>
          </cell>
          <cell r="CK127">
            <v>69.549360632967691</v>
          </cell>
          <cell r="CM127">
            <v>0</v>
          </cell>
          <cell r="CN127" t="str">
            <v>нд</v>
          </cell>
          <cell r="CO127">
            <v>9.4701188700000003</v>
          </cell>
          <cell r="CP127" t="str">
            <v>нд</v>
          </cell>
          <cell r="CR127">
            <v>36.249999999999972</v>
          </cell>
          <cell r="CS127">
            <v>25.369991500000001</v>
          </cell>
          <cell r="CT127">
            <v>46.260092126967734</v>
          </cell>
          <cell r="CU127">
            <v>57.140100626967708</v>
          </cell>
          <cell r="CW127" t="str">
            <v>нд</v>
          </cell>
          <cell r="CY127" t="str">
            <v>нд</v>
          </cell>
          <cell r="DA127" t="str">
            <v>нд</v>
          </cell>
          <cell r="DC127" t="str">
            <v>нд</v>
          </cell>
          <cell r="DE127" t="str">
            <v>нд</v>
          </cell>
          <cell r="DF127">
            <v>46.260092126967734</v>
          </cell>
          <cell r="DG127">
            <v>57.140100626967708</v>
          </cell>
        </row>
        <row r="128">
          <cell r="D128" t="str">
            <v>Г</v>
          </cell>
          <cell r="E128" t="str">
            <v>АО "Чеченэнерго"</v>
          </cell>
          <cell r="F128" t="str">
            <v>Чеченская Республика</v>
          </cell>
          <cell r="G128" t="str">
            <v>нд</v>
          </cell>
          <cell r="H128">
            <v>0</v>
          </cell>
          <cell r="I128">
            <v>0</v>
          </cell>
          <cell r="J128">
            <v>0</v>
          </cell>
          <cell r="K128">
            <v>0</v>
          </cell>
          <cell r="L128">
            <v>0</v>
          </cell>
          <cell r="M128">
            <v>0</v>
          </cell>
          <cell r="N128">
            <v>0</v>
          </cell>
          <cell r="O128">
            <v>0</v>
          </cell>
          <cell r="P128">
            <v>0</v>
          </cell>
          <cell r="Q128">
            <v>0</v>
          </cell>
          <cell r="R128">
            <v>0</v>
          </cell>
          <cell r="S128">
            <v>0</v>
          </cell>
          <cell r="T128">
            <v>0</v>
          </cell>
          <cell r="U128">
            <v>0</v>
          </cell>
          <cell r="V128">
            <v>0</v>
          </cell>
          <cell r="W128">
            <v>0</v>
          </cell>
          <cell r="X128">
            <v>0</v>
          </cell>
          <cell r="Y128">
            <v>0</v>
          </cell>
          <cell r="Z128" t="str">
            <v>нд</v>
          </cell>
          <cell r="AA128" t="str">
            <v>нд</v>
          </cell>
          <cell r="AB128" t="str">
            <v>нд</v>
          </cell>
          <cell r="AC128" t="str">
            <v>нд</v>
          </cell>
          <cell r="AD128" t="str">
            <v>нд</v>
          </cell>
          <cell r="AE128" t="str">
            <v>нд</v>
          </cell>
          <cell r="AF128" t="str">
            <v>нд</v>
          </cell>
          <cell r="AG128">
            <v>0</v>
          </cell>
          <cell r="AH128">
            <v>0</v>
          </cell>
          <cell r="AI128" t="str">
            <v>нд</v>
          </cell>
          <cell r="AJ128">
            <v>0</v>
          </cell>
          <cell r="AK128">
            <v>0</v>
          </cell>
          <cell r="AL128" t="str">
            <v>нд</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v>0</v>
          </cell>
          <cell r="BC128">
            <v>0</v>
          </cell>
          <cell r="BD128">
            <v>0</v>
          </cell>
          <cell r="BE128">
            <v>0</v>
          </cell>
          <cell r="BF128">
            <v>0</v>
          </cell>
          <cell r="BG128">
            <v>0</v>
          </cell>
          <cell r="BH128">
            <v>0</v>
          </cell>
          <cell r="BI128">
            <v>0</v>
          </cell>
          <cell r="BJ128">
            <v>0</v>
          </cell>
          <cell r="BK128" t="str">
            <v>нд</v>
          </cell>
          <cell r="BL128">
            <v>0</v>
          </cell>
          <cell r="BM128" t="str">
            <v>нд</v>
          </cell>
          <cell r="BN128">
            <v>0</v>
          </cell>
          <cell r="BO128" t="str">
            <v>нд</v>
          </cell>
          <cell r="BP128">
            <v>0</v>
          </cell>
          <cell r="BQ128">
            <v>0</v>
          </cell>
          <cell r="BR128">
            <v>0</v>
          </cell>
          <cell r="BS128">
            <v>0</v>
          </cell>
          <cell r="BT128">
            <v>0</v>
          </cell>
          <cell r="BU128">
            <v>0</v>
          </cell>
          <cell r="BV128">
            <v>0</v>
          </cell>
          <cell r="BW128">
            <v>0</v>
          </cell>
          <cell r="BX128">
            <v>0</v>
          </cell>
          <cell r="BY128">
            <v>0</v>
          </cell>
          <cell r="BZ128">
            <v>0</v>
          </cell>
          <cell r="CA128" t="str">
            <v>нд</v>
          </cell>
          <cell r="CB128">
            <v>0</v>
          </cell>
          <cell r="CC128" t="str">
            <v>нд</v>
          </cell>
          <cell r="CD128">
            <v>0</v>
          </cell>
          <cell r="CE128" t="str">
            <v>нд</v>
          </cell>
          <cell r="CF128">
            <v>0</v>
          </cell>
          <cell r="CG128" t="str">
            <v>нд</v>
          </cell>
          <cell r="CH128">
            <v>0</v>
          </cell>
          <cell r="CI128" t="str">
            <v>нд</v>
          </cell>
          <cell r="CJ128">
            <v>0</v>
          </cell>
          <cell r="CK128">
            <v>0</v>
          </cell>
          <cell r="CL128" t="str">
            <v>нд</v>
          </cell>
          <cell r="CM128">
            <v>0</v>
          </cell>
          <cell r="CN128">
            <v>0</v>
          </cell>
          <cell r="CO128">
            <v>0</v>
          </cell>
          <cell r="CP128">
            <v>0</v>
          </cell>
          <cell r="CQ128">
            <v>0</v>
          </cell>
          <cell r="CR128">
            <v>0</v>
          </cell>
          <cell r="CS128">
            <v>0</v>
          </cell>
          <cell r="CT128">
            <v>0</v>
          </cell>
          <cell r="CU128">
            <v>0</v>
          </cell>
          <cell r="CV128">
            <v>0</v>
          </cell>
          <cell r="CW128" t="str">
            <v>нд</v>
          </cell>
          <cell r="CX128">
            <v>0</v>
          </cell>
          <cell r="CY128" t="str">
            <v>нд</v>
          </cell>
          <cell r="CZ128">
            <v>0</v>
          </cell>
          <cell r="DA128" t="str">
            <v>нд</v>
          </cell>
          <cell r="DB128">
            <v>0</v>
          </cell>
          <cell r="DC128" t="str">
            <v>нд</v>
          </cell>
          <cell r="DD128">
            <v>0</v>
          </cell>
          <cell r="DE128" t="str">
            <v>нд</v>
          </cell>
          <cell r="DF128">
            <v>0</v>
          </cell>
          <cell r="DG128">
            <v>0</v>
          </cell>
        </row>
        <row r="129">
          <cell r="D129" t="str">
            <v>Г</v>
          </cell>
          <cell r="E129" t="str">
            <v>АО "Чеченэнерго"</v>
          </cell>
          <cell r="F129" t="str">
            <v>Чеченская Республика</v>
          </cell>
          <cell r="G129" t="str">
            <v>нд</v>
          </cell>
          <cell r="H129">
            <v>0</v>
          </cell>
          <cell r="I129">
            <v>0</v>
          </cell>
          <cell r="J129">
            <v>0</v>
          </cell>
          <cell r="K129">
            <v>0</v>
          </cell>
          <cell r="L129">
            <v>0</v>
          </cell>
          <cell r="M129">
            <v>0</v>
          </cell>
          <cell r="N129">
            <v>0</v>
          </cell>
          <cell r="O129">
            <v>64</v>
          </cell>
          <cell r="P129">
            <v>0</v>
          </cell>
          <cell r="Q129">
            <v>0</v>
          </cell>
          <cell r="R129">
            <v>0</v>
          </cell>
          <cell r="S129">
            <v>0</v>
          </cell>
          <cell r="T129">
            <v>0</v>
          </cell>
          <cell r="U129">
            <v>0</v>
          </cell>
          <cell r="V129">
            <v>0</v>
          </cell>
          <cell r="W129">
            <v>0</v>
          </cell>
          <cell r="X129">
            <v>255</v>
          </cell>
          <cell r="Y129">
            <v>0</v>
          </cell>
          <cell r="Z129" t="str">
            <v>нд</v>
          </cell>
          <cell r="AA129" t="str">
            <v>нд</v>
          </cell>
          <cell r="AB129" t="str">
            <v>нд</v>
          </cell>
          <cell r="AC129" t="str">
            <v>нд</v>
          </cell>
          <cell r="AD129" t="str">
            <v>нд</v>
          </cell>
          <cell r="AE129" t="str">
            <v>нд</v>
          </cell>
          <cell r="AF129" t="str">
            <v>нд</v>
          </cell>
          <cell r="AG129">
            <v>83.937259999999995</v>
          </cell>
          <cell r="AH129">
            <v>545.39022999999997</v>
          </cell>
          <cell r="AI129" t="str">
            <v>нд</v>
          </cell>
          <cell r="AJ129">
            <v>83.937259999999995</v>
          </cell>
          <cell r="AK129">
            <v>545.39022999999997</v>
          </cell>
          <cell r="AL129" t="str">
            <v>нд</v>
          </cell>
          <cell r="AM129">
            <v>71.13327118644068</v>
          </cell>
          <cell r="AN129">
            <v>71.13327118644068</v>
          </cell>
          <cell r="AO129">
            <v>1374.8700527999999</v>
          </cell>
          <cell r="AP129">
            <v>1683.8878470712702</v>
          </cell>
          <cell r="AQ129">
            <v>1366.5180528000001</v>
          </cell>
          <cell r="AR129">
            <v>1678.1815465636932</v>
          </cell>
          <cell r="AS129">
            <v>1262.6178483036456</v>
          </cell>
          <cell r="AT129">
            <v>2926.3045972884006</v>
          </cell>
          <cell r="AU129">
            <v>1116.1294762897051</v>
          </cell>
          <cell r="AV129">
            <v>857.08914828970501</v>
          </cell>
          <cell r="AW129">
            <v>218.129772</v>
          </cell>
          <cell r="AX129">
            <v>13.38151</v>
          </cell>
          <cell r="AY129">
            <v>27.529046000000058</v>
          </cell>
          <cell r="AZ129">
            <v>2507.4215550630006</v>
          </cell>
          <cell r="BA129">
            <v>1406.4269141860384</v>
          </cell>
          <cell r="BB129">
            <v>218.129772</v>
          </cell>
          <cell r="BC129">
            <v>38.070776666666667</v>
          </cell>
          <cell r="BD129">
            <v>844.79409221029505</v>
          </cell>
          <cell r="BE129">
            <v>1.1400369400000001</v>
          </cell>
          <cell r="BF129">
            <v>0</v>
          </cell>
          <cell r="BG129">
            <v>211.623999</v>
          </cell>
          <cell r="BH129">
            <v>0</v>
          </cell>
          <cell r="BI129">
            <v>0</v>
          </cell>
          <cell r="BJ129">
            <v>2332.8123042796005</v>
          </cell>
          <cell r="BK129" t="str">
            <v>нд</v>
          </cell>
          <cell r="BL129">
            <v>0</v>
          </cell>
          <cell r="BM129" t="str">
            <v>нд</v>
          </cell>
          <cell r="BN129">
            <v>0</v>
          </cell>
          <cell r="BO129" t="str">
            <v>нд</v>
          </cell>
          <cell r="BP129">
            <v>1520.0458476329995</v>
          </cell>
          <cell r="BQ129">
            <v>162.49064392880001</v>
          </cell>
          <cell r="BR129">
            <v>0</v>
          </cell>
          <cell r="BS129">
            <v>100.34783586</v>
          </cell>
          <cell r="BT129">
            <v>288.91648918368429</v>
          </cell>
          <cell r="BU129">
            <v>0</v>
          </cell>
          <cell r="BV129">
            <v>983.39262999764605</v>
          </cell>
          <cell r="BW129">
            <v>330.65381322000007</v>
          </cell>
          <cell r="BX129" t="str">
            <v>нд</v>
          </cell>
          <cell r="BY129">
            <v>949.65194238136519</v>
          </cell>
          <cell r="BZ129">
            <v>362.95837749788063</v>
          </cell>
          <cell r="CA129" t="str">
            <v>нд</v>
          </cell>
          <cell r="CB129">
            <v>35.053200071462605</v>
          </cell>
          <cell r="CC129" t="str">
            <v>нд</v>
          </cell>
          <cell r="CD129">
            <v>171.88105809000854</v>
          </cell>
          <cell r="CE129" t="str">
            <v>нд</v>
          </cell>
          <cell r="CF129">
            <v>210.40318811536483</v>
          </cell>
          <cell r="CG129" t="str">
            <v>нд</v>
          </cell>
          <cell r="CH129">
            <v>214.48356603290961</v>
          </cell>
          <cell r="CI129" t="str">
            <v>нд</v>
          </cell>
          <cell r="CJ129">
            <v>0</v>
          </cell>
          <cell r="CK129">
            <v>1944.4313321889913</v>
          </cell>
          <cell r="CL129" t="str">
            <v>нд</v>
          </cell>
          <cell r="CM129">
            <v>282.79933146000002</v>
          </cell>
          <cell r="CN129" t="str">
            <v>нд</v>
          </cell>
          <cell r="CO129" t="str">
            <v>нд</v>
          </cell>
          <cell r="CP129">
            <v>0</v>
          </cell>
          <cell r="CQ129">
            <v>341.58181732999998</v>
          </cell>
          <cell r="CR129">
            <v>477.86126095970491</v>
          </cell>
          <cell r="CS129">
            <v>362.99455864000004</v>
          </cell>
          <cell r="CT129">
            <v>0</v>
          </cell>
          <cell r="CU129">
            <v>664.81040154937182</v>
          </cell>
          <cell r="CV129">
            <v>24.083333333333332</v>
          </cell>
          <cell r="CW129" t="str">
            <v>нд</v>
          </cell>
          <cell r="CX129">
            <v>90</v>
          </cell>
          <cell r="CY129" t="str">
            <v>нд</v>
          </cell>
          <cell r="CZ129">
            <v>100</v>
          </cell>
          <cell r="DA129" t="str">
            <v>нд</v>
          </cell>
          <cell r="DB129">
            <v>150</v>
          </cell>
          <cell r="DC129" t="str">
            <v>нд</v>
          </cell>
          <cell r="DD129">
            <v>228</v>
          </cell>
          <cell r="DE129" t="str">
            <v>нд</v>
          </cell>
          <cell r="DF129">
            <v>0</v>
          </cell>
          <cell r="DG129">
            <v>1256.8937348827048</v>
          </cell>
        </row>
        <row r="130">
          <cell r="D130" t="str">
            <v>F_prj_109108_5385</v>
          </cell>
          <cell r="E130" t="str">
            <v>АО "Чеченэнерго"</v>
          </cell>
          <cell r="F130" t="str">
            <v>Чеченская Республика</v>
          </cell>
          <cell r="G130" t="str">
            <v>и</v>
          </cell>
          <cell r="H130">
            <v>0</v>
          </cell>
          <cell r="I130">
            <v>0</v>
          </cell>
          <cell r="J130">
            <v>0</v>
          </cell>
          <cell r="K130">
            <v>0</v>
          </cell>
          <cell r="L130">
            <v>0</v>
          </cell>
          <cell r="M130">
            <v>0</v>
          </cell>
          <cell r="N130">
            <v>0</v>
          </cell>
          <cell r="O130">
            <v>0</v>
          </cell>
          <cell r="P130">
            <v>0</v>
          </cell>
          <cell r="Q130">
            <v>0</v>
          </cell>
          <cell r="R130">
            <v>0</v>
          </cell>
          <cell r="S130">
            <v>0</v>
          </cell>
          <cell r="T130">
            <v>0</v>
          </cell>
          <cell r="U130">
            <v>0</v>
          </cell>
          <cell r="V130">
            <v>0</v>
          </cell>
          <cell r="W130">
            <v>0</v>
          </cell>
          <cell r="X130">
            <v>0</v>
          </cell>
          <cell r="Y130">
            <v>0</v>
          </cell>
          <cell r="Z130">
            <v>2013</v>
          </cell>
          <cell r="AA130">
            <v>2028</v>
          </cell>
          <cell r="AB130">
            <v>2028</v>
          </cell>
          <cell r="AC130">
            <v>2021</v>
          </cell>
          <cell r="AD130">
            <v>2028</v>
          </cell>
          <cell r="AE130" t="str">
            <v>нд</v>
          </cell>
          <cell r="AF130" t="str">
            <v>нд</v>
          </cell>
          <cell r="AG130">
            <v>83.937259999999995</v>
          </cell>
          <cell r="AH130">
            <v>545.39022999999997</v>
          </cell>
          <cell r="AI130" t="str">
            <v xml:space="preserve">12.2013 </v>
          </cell>
          <cell r="AJ130">
            <v>83.937259999999995</v>
          </cell>
          <cell r="AK130">
            <v>545.39022999999997</v>
          </cell>
          <cell r="AL130" t="str">
            <v xml:space="preserve">12.2013 </v>
          </cell>
          <cell r="AM130">
            <v>71.13327118644068</v>
          </cell>
          <cell r="AN130">
            <v>71.13327118644068</v>
          </cell>
          <cell r="AO130" t="str">
            <v>нд</v>
          </cell>
          <cell r="AP130" t="str">
            <v>нд</v>
          </cell>
          <cell r="AQ130" t="str">
            <v>нд</v>
          </cell>
          <cell r="AR130" t="str">
            <v>нд</v>
          </cell>
          <cell r="AS130">
            <v>300.18228330364599</v>
          </cell>
          <cell r="AT130">
            <v>1281.1171440367998</v>
          </cell>
          <cell r="AU130">
            <v>314.09983878970507</v>
          </cell>
          <cell r="AV130">
            <v>55.059510789705001</v>
          </cell>
          <cell r="AW130">
            <v>218.129772</v>
          </cell>
          <cell r="AX130">
            <v>13.38151</v>
          </cell>
          <cell r="AY130">
            <v>27.529046000000058</v>
          </cell>
          <cell r="AZ130">
            <v>1131.364885</v>
          </cell>
          <cell r="BA130">
            <v>55.059510789705001</v>
          </cell>
          <cell r="BB130">
            <v>218.129772</v>
          </cell>
          <cell r="BC130">
            <v>13.38151</v>
          </cell>
          <cell r="BD130">
            <v>844.79409221029505</v>
          </cell>
          <cell r="BE130">
            <v>1.1400369400000001</v>
          </cell>
          <cell r="BF130">
            <v>0</v>
          </cell>
          <cell r="BG130">
            <v>211.623999</v>
          </cell>
          <cell r="BH130">
            <v>0</v>
          </cell>
          <cell r="BI130">
            <v>0</v>
          </cell>
          <cell r="BJ130">
            <v>1018.2786642479998</v>
          </cell>
          <cell r="BK130" t="str">
            <v>нд</v>
          </cell>
          <cell r="BL130">
            <v>0</v>
          </cell>
          <cell r="BM130" t="str">
            <v>нд</v>
          </cell>
          <cell r="BN130">
            <v>0</v>
          </cell>
          <cell r="BO130" t="str">
            <v>нд</v>
          </cell>
          <cell r="BP130">
            <v>848.56555353999988</v>
          </cell>
          <cell r="BQ130">
            <v>162.49064392880001</v>
          </cell>
          <cell r="BR130">
            <v>0</v>
          </cell>
          <cell r="BS130">
            <v>100.34783586</v>
          </cell>
          <cell r="BT130">
            <v>0</v>
          </cell>
          <cell r="BU130">
            <v>0</v>
          </cell>
          <cell r="BV130">
            <v>20.957064997645979</v>
          </cell>
          <cell r="BW130">
            <v>0</v>
          </cell>
          <cell r="BZ130">
            <v>20.896128947645998</v>
          </cell>
          <cell r="CA130" t="str">
            <v>нд</v>
          </cell>
          <cell r="CB130">
            <v>6.1532000714626065</v>
          </cell>
          <cell r="CC130" t="str">
            <v>нд</v>
          </cell>
          <cell r="CD130">
            <v>171.88105809000854</v>
          </cell>
          <cell r="CE130" t="str">
            <v>нд</v>
          </cell>
          <cell r="CF130">
            <v>210.40318811536483</v>
          </cell>
          <cell r="CG130" t="str">
            <v>нд</v>
          </cell>
          <cell r="CH130">
            <v>214.48356603290961</v>
          </cell>
          <cell r="CI130" t="str">
            <v>нд</v>
          </cell>
          <cell r="CJ130">
            <v>0</v>
          </cell>
          <cell r="CK130">
            <v>623.81714125739154</v>
          </cell>
          <cell r="CM130">
            <v>282.79933146000002</v>
          </cell>
          <cell r="CP130">
            <v>0</v>
          </cell>
          <cell r="CQ130">
            <v>0</v>
          </cell>
          <cell r="CR130">
            <v>17.413440789705</v>
          </cell>
          <cell r="CT130">
            <v>0</v>
          </cell>
          <cell r="CU130">
            <v>17.413440789705</v>
          </cell>
          <cell r="CW130" t="str">
            <v>нд</v>
          </cell>
          <cell r="CX130">
            <v>90</v>
          </cell>
          <cell r="CY130" t="str">
            <v>нд</v>
          </cell>
          <cell r="CZ130">
            <v>100</v>
          </cell>
          <cell r="DA130" t="str">
            <v>нд</v>
          </cell>
          <cell r="DB130">
            <v>150</v>
          </cell>
          <cell r="DC130" t="str">
            <v>нд</v>
          </cell>
          <cell r="DD130">
            <v>228</v>
          </cell>
          <cell r="DE130" t="str">
            <v>нд</v>
          </cell>
          <cell r="DF130">
            <v>0</v>
          </cell>
          <cell r="DG130">
            <v>585.41344078970496</v>
          </cell>
        </row>
        <row r="131">
          <cell r="D131" t="str">
            <v>K_Che263</v>
          </cell>
          <cell r="E131" t="str">
            <v>АО "Чеченэнерго"</v>
          </cell>
          <cell r="F131" t="str">
            <v>Чеченская Республика</v>
          </cell>
          <cell r="G131" t="str">
            <v>п</v>
          </cell>
          <cell r="H131">
            <v>0</v>
          </cell>
          <cell r="I131">
            <v>0</v>
          </cell>
          <cell r="J131">
            <v>0</v>
          </cell>
          <cell r="K131">
            <v>0</v>
          </cell>
          <cell r="L131">
            <v>0</v>
          </cell>
          <cell r="M131">
            <v>0</v>
          </cell>
          <cell r="N131">
            <v>0</v>
          </cell>
          <cell r="O131">
            <v>1</v>
          </cell>
          <cell r="P131">
            <v>0</v>
          </cell>
          <cell r="Q131">
            <v>0</v>
          </cell>
          <cell r="R131">
            <v>0</v>
          </cell>
          <cell r="S131">
            <v>0</v>
          </cell>
          <cell r="T131">
            <v>0</v>
          </cell>
          <cell r="U131">
            <v>0</v>
          </cell>
          <cell r="V131">
            <v>0</v>
          </cell>
          <cell r="W131">
            <v>0</v>
          </cell>
          <cell r="X131">
            <v>1</v>
          </cell>
          <cell r="Y131">
            <v>0</v>
          </cell>
          <cell r="Z131">
            <v>2020</v>
          </cell>
          <cell r="AA131">
            <v>2022</v>
          </cell>
          <cell r="AB131">
            <v>2022</v>
          </cell>
          <cell r="AC131">
            <v>2021</v>
          </cell>
          <cell r="AD131">
            <v>2022</v>
          </cell>
          <cell r="AE131" t="str">
            <v>нд</v>
          </cell>
          <cell r="AF131" t="str">
            <v>нд</v>
          </cell>
          <cell r="AG131" t="str">
            <v>нд</v>
          </cell>
          <cell r="AH131" t="str">
            <v>нд</v>
          </cell>
          <cell r="AI131" t="str">
            <v>нд</v>
          </cell>
          <cell r="AJ131" t="str">
            <v>нд</v>
          </cell>
          <cell r="AK131" t="str">
            <v>нд</v>
          </cell>
          <cell r="AL131" t="str">
            <v>нд</v>
          </cell>
          <cell r="AM131" t="str">
            <v>нд</v>
          </cell>
          <cell r="AN131" t="str">
            <v>нд</v>
          </cell>
          <cell r="AO131">
            <v>14.568</v>
          </cell>
          <cell r="AP131">
            <v>17.842665679124831</v>
          </cell>
          <cell r="AQ131">
            <v>14.568</v>
          </cell>
          <cell r="AR131">
            <v>18.159231899176334</v>
          </cell>
          <cell r="AS131">
            <v>13.328569635428041</v>
          </cell>
          <cell r="AT131">
            <v>28.846835698</v>
          </cell>
          <cell r="AU131">
            <v>11.107141362856702</v>
          </cell>
          <cell r="AV131">
            <v>11.107141362856702</v>
          </cell>
          <cell r="AW131">
            <v>0</v>
          </cell>
          <cell r="AX131">
            <v>0</v>
          </cell>
          <cell r="AY131">
            <v>0</v>
          </cell>
          <cell r="AZ131">
            <v>25.202999999999999</v>
          </cell>
          <cell r="BA131">
            <v>25.202999999999999</v>
          </cell>
          <cell r="BB131">
            <v>0</v>
          </cell>
          <cell r="BC131">
            <v>0</v>
          </cell>
          <cell r="BD131">
            <v>0</v>
          </cell>
          <cell r="BE131">
            <v>0</v>
          </cell>
          <cell r="BF131">
            <v>0</v>
          </cell>
          <cell r="BG131">
            <v>0</v>
          </cell>
          <cell r="BH131">
            <v>0</v>
          </cell>
          <cell r="BI131">
            <v>0</v>
          </cell>
          <cell r="BJ131">
            <v>24.965514828</v>
          </cell>
          <cell r="BK131" t="str">
            <v>нд</v>
          </cell>
          <cell r="BL131">
            <v>0</v>
          </cell>
          <cell r="BM131" t="str">
            <v>нд</v>
          </cell>
          <cell r="BN131">
            <v>0</v>
          </cell>
          <cell r="BO131" t="str">
            <v>нд</v>
          </cell>
          <cell r="BP131">
            <v>16.901440189999999</v>
          </cell>
          <cell r="BQ131">
            <v>0</v>
          </cell>
          <cell r="BR131" t="str">
            <v>нд</v>
          </cell>
          <cell r="BT131">
            <v>4.0063728813559321</v>
          </cell>
          <cell r="BV131">
            <v>13.328569635428041</v>
          </cell>
          <cell r="BW131">
            <v>3.8813208700000001</v>
          </cell>
          <cell r="BY131">
            <v>26.362279127999997</v>
          </cell>
          <cell r="CC131" t="str">
            <v>нд</v>
          </cell>
          <cell r="CE131" t="str">
            <v>нд</v>
          </cell>
          <cell r="CG131" t="str">
            <v>нд</v>
          </cell>
          <cell r="CI131" t="str">
            <v>нд</v>
          </cell>
          <cell r="CJ131">
            <v>0</v>
          </cell>
          <cell r="CK131">
            <v>26.362279127999997</v>
          </cell>
          <cell r="CM131">
            <v>0</v>
          </cell>
          <cell r="CN131" t="str">
            <v>нд</v>
          </cell>
          <cell r="CQ131">
            <v>2.3463885099999997</v>
          </cell>
          <cell r="CR131">
            <v>8.7607528528567009</v>
          </cell>
          <cell r="CS131">
            <v>5.9551712999999999</v>
          </cell>
          <cell r="CU131">
            <v>16.901440189999999</v>
          </cell>
          <cell r="CW131" t="str">
            <v>нд</v>
          </cell>
          <cell r="CY131" t="str">
            <v>нд</v>
          </cell>
          <cell r="DA131" t="str">
            <v>нд</v>
          </cell>
          <cell r="DC131" t="str">
            <v>нд</v>
          </cell>
          <cell r="DE131" t="str">
            <v>нд</v>
          </cell>
          <cell r="DF131">
            <v>0</v>
          </cell>
          <cell r="DG131">
            <v>16.901440189999999</v>
          </cell>
        </row>
        <row r="132">
          <cell r="D132" t="str">
            <v>K_Che290</v>
          </cell>
          <cell r="E132" t="str">
            <v>АО "Чеченэнерго"</v>
          </cell>
          <cell r="F132" t="str">
            <v>Чеченская Республика</v>
          </cell>
          <cell r="G132" t="str">
            <v>п</v>
          </cell>
          <cell r="H132">
            <v>0</v>
          </cell>
          <cell r="I132">
            <v>0</v>
          </cell>
          <cell r="J132">
            <v>0</v>
          </cell>
          <cell r="K132">
            <v>0</v>
          </cell>
          <cell r="L132">
            <v>0</v>
          </cell>
          <cell r="M132">
            <v>0</v>
          </cell>
          <cell r="N132">
            <v>0</v>
          </cell>
          <cell r="O132">
            <v>1</v>
          </cell>
          <cell r="P132">
            <v>0</v>
          </cell>
          <cell r="Q132">
            <v>0</v>
          </cell>
          <cell r="R132">
            <v>0</v>
          </cell>
          <cell r="S132">
            <v>0</v>
          </cell>
          <cell r="T132">
            <v>0</v>
          </cell>
          <cell r="U132">
            <v>0</v>
          </cell>
          <cell r="V132">
            <v>0</v>
          </cell>
          <cell r="W132">
            <v>0</v>
          </cell>
          <cell r="X132">
            <v>1</v>
          </cell>
          <cell r="Y132">
            <v>0</v>
          </cell>
          <cell r="Z132">
            <v>2020</v>
          </cell>
          <cell r="AA132">
            <v>2022</v>
          </cell>
          <cell r="AB132">
            <v>2022</v>
          </cell>
          <cell r="AC132">
            <v>2021</v>
          </cell>
          <cell r="AD132">
            <v>2022</v>
          </cell>
          <cell r="AE132" t="str">
            <v>нд</v>
          </cell>
          <cell r="AF132" t="str">
            <v>нд</v>
          </cell>
          <cell r="AG132" t="str">
            <v>нд</v>
          </cell>
          <cell r="AH132" t="str">
            <v>нд</v>
          </cell>
          <cell r="AI132" t="str">
            <v>нд</v>
          </cell>
          <cell r="AJ132" t="str">
            <v>нд</v>
          </cell>
          <cell r="AK132" t="str">
            <v>нд</v>
          </cell>
          <cell r="AL132" t="str">
            <v>нд</v>
          </cell>
          <cell r="AM132" t="str">
            <v>нд</v>
          </cell>
          <cell r="AN132" t="str">
            <v>нд</v>
          </cell>
          <cell r="AO132">
            <v>24.312000000000001</v>
          </cell>
          <cell r="AP132">
            <v>29.776969247040292</v>
          </cell>
          <cell r="AQ132">
            <v>24.312000000000001</v>
          </cell>
          <cell r="AR132">
            <v>30.310417340966389</v>
          </cell>
          <cell r="AS132">
            <v>14.184284787974828</v>
          </cell>
          <cell r="AT132">
            <v>12.339321086</v>
          </cell>
          <cell r="AU132">
            <v>11.820237323312357</v>
          </cell>
          <cell r="AV132">
            <v>11.820237323312357</v>
          </cell>
          <cell r="AW132">
            <v>0</v>
          </cell>
          <cell r="AX132">
            <v>0</v>
          </cell>
          <cell r="AY132">
            <v>0</v>
          </cell>
          <cell r="AZ132">
            <v>13.408329999999999</v>
          </cell>
          <cell r="BA132">
            <v>13.408329999999999</v>
          </cell>
          <cell r="BB132">
            <v>0</v>
          </cell>
          <cell r="BC132">
            <v>0</v>
          </cell>
          <cell r="BD132">
            <v>0</v>
          </cell>
          <cell r="BE132">
            <v>0</v>
          </cell>
          <cell r="BF132">
            <v>0</v>
          </cell>
          <cell r="BG132">
            <v>0</v>
          </cell>
          <cell r="BH132">
            <v>0</v>
          </cell>
          <cell r="BI132">
            <v>0</v>
          </cell>
          <cell r="BJ132">
            <v>8.1834485360000002</v>
          </cell>
          <cell r="BK132" t="str">
            <v>нд</v>
          </cell>
          <cell r="BL132">
            <v>0</v>
          </cell>
          <cell r="BM132" t="str">
            <v>нд</v>
          </cell>
          <cell r="BN132">
            <v>0</v>
          </cell>
          <cell r="BO132" t="str">
            <v>нд</v>
          </cell>
          <cell r="BP132">
            <v>6.0419473800000008</v>
          </cell>
          <cell r="BQ132">
            <v>0</v>
          </cell>
          <cell r="BR132" t="str">
            <v>нд</v>
          </cell>
          <cell r="BT132">
            <v>4.2638132867031455</v>
          </cell>
          <cell r="BV132">
            <v>14.184284787974828</v>
          </cell>
          <cell r="BW132">
            <v>4.1558725499999998</v>
          </cell>
          <cell r="BY132">
            <v>11.934123456000002</v>
          </cell>
          <cell r="CA132" t="str">
            <v>нд</v>
          </cell>
          <cell r="CC132" t="str">
            <v>нд</v>
          </cell>
          <cell r="CE132" t="str">
            <v>нд</v>
          </cell>
          <cell r="CG132" t="str">
            <v>нд</v>
          </cell>
          <cell r="CI132" t="str">
            <v>нд</v>
          </cell>
          <cell r="CJ132">
            <v>0</v>
          </cell>
          <cell r="CK132">
            <v>11.934123456000002</v>
          </cell>
          <cell r="CM132">
            <v>0</v>
          </cell>
          <cell r="CN132" t="str">
            <v>нд</v>
          </cell>
          <cell r="CQ132">
            <v>0.13721005999999999</v>
          </cell>
          <cell r="CR132">
            <v>11.683027263312358</v>
          </cell>
          <cell r="CS132">
            <v>7.2291725599999994</v>
          </cell>
          <cell r="CU132">
            <v>6.0419473800000008</v>
          </cell>
          <cell r="CW132" t="str">
            <v>нд</v>
          </cell>
          <cell r="CY132" t="str">
            <v>нд</v>
          </cell>
          <cell r="DA132" t="str">
            <v>нд</v>
          </cell>
          <cell r="DC132" t="str">
            <v>нд</v>
          </cell>
          <cell r="DE132" t="str">
            <v>нд</v>
          </cell>
          <cell r="DF132">
            <v>0</v>
          </cell>
          <cell r="DG132">
            <v>6.0419473800000008</v>
          </cell>
        </row>
        <row r="133">
          <cell r="D133" t="str">
            <v>K_Che291</v>
          </cell>
          <cell r="E133" t="str">
            <v>АО "Чеченэнерго"</v>
          </cell>
          <cell r="F133" t="str">
            <v>Чеченская Республика</v>
          </cell>
          <cell r="G133" t="str">
            <v>п</v>
          </cell>
          <cell r="H133">
            <v>0</v>
          </cell>
          <cell r="I133">
            <v>0</v>
          </cell>
          <cell r="J133">
            <v>0</v>
          </cell>
          <cell r="K133">
            <v>0</v>
          </cell>
          <cell r="L133">
            <v>0</v>
          </cell>
          <cell r="M133">
            <v>0</v>
          </cell>
          <cell r="N133">
            <v>0</v>
          </cell>
          <cell r="O133">
            <v>1</v>
          </cell>
          <cell r="P133">
            <v>0</v>
          </cell>
          <cell r="Q133">
            <v>0</v>
          </cell>
          <cell r="R133">
            <v>0</v>
          </cell>
          <cell r="S133">
            <v>0</v>
          </cell>
          <cell r="T133">
            <v>0</v>
          </cell>
          <cell r="U133">
            <v>0</v>
          </cell>
          <cell r="V133">
            <v>0</v>
          </cell>
          <cell r="W133">
            <v>0</v>
          </cell>
          <cell r="X133">
            <v>1</v>
          </cell>
          <cell r="Y133">
            <v>0</v>
          </cell>
          <cell r="Z133">
            <v>2020</v>
          </cell>
          <cell r="AA133">
            <v>2022</v>
          </cell>
          <cell r="AB133">
            <v>2028</v>
          </cell>
          <cell r="AC133">
            <v>2021</v>
          </cell>
          <cell r="AD133">
            <v>2028</v>
          </cell>
          <cell r="AE133" t="str">
            <v>нд</v>
          </cell>
          <cell r="AF133" t="str">
            <v>нд</v>
          </cell>
          <cell r="AG133" t="str">
            <v>нд</v>
          </cell>
          <cell r="AH133" t="str">
            <v>нд</v>
          </cell>
          <cell r="AI133" t="str">
            <v>нд</v>
          </cell>
          <cell r="AJ133" t="str">
            <v>нд</v>
          </cell>
          <cell r="AK133" t="str">
            <v>нд</v>
          </cell>
          <cell r="AL133" t="str">
            <v>нд</v>
          </cell>
          <cell r="AM133" t="str">
            <v>нд</v>
          </cell>
          <cell r="AN133" t="str">
            <v>нд</v>
          </cell>
          <cell r="AO133">
            <v>6.3840000000000003</v>
          </cell>
          <cell r="AP133">
            <v>7.8190264755308165</v>
          </cell>
          <cell r="AQ133">
            <v>6.3840000000000003</v>
          </cell>
          <cell r="AR133">
            <v>7.8190264755308165</v>
          </cell>
          <cell r="AS133">
            <v>3.4366729303896713</v>
          </cell>
          <cell r="AT133">
            <v>10.429375327999999</v>
          </cell>
          <cell r="AU133">
            <v>2.8638941086580596</v>
          </cell>
          <cell r="AV133">
            <v>2.8638941086580596</v>
          </cell>
          <cell r="AW133">
            <v>0</v>
          </cell>
          <cell r="AX133">
            <v>0</v>
          </cell>
          <cell r="AY133">
            <v>0</v>
          </cell>
          <cell r="AZ133">
            <v>2.8666700000000001</v>
          </cell>
          <cell r="BA133">
            <v>2.8666700000000001</v>
          </cell>
          <cell r="BB133">
            <v>0</v>
          </cell>
          <cell r="BC133">
            <v>0</v>
          </cell>
          <cell r="BD133">
            <v>0</v>
          </cell>
          <cell r="BE133">
            <v>0</v>
          </cell>
          <cell r="BF133">
            <v>0</v>
          </cell>
          <cell r="BG133">
            <v>0</v>
          </cell>
          <cell r="BH133">
            <v>0</v>
          </cell>
          <cell r="BI133">
            <v>0</v>
          </cell>
          <cell r="BJ133">
            <v>9.604012277999999</v>
          </cell>
          <cell r="BK133" t="str">
            <v>нд</v>
          </cell>
          <cell r="BL133">
            <v>0</v>
          </cell>
          <cell r="BM133" t="str">
            <v>нд</v>
          </cell>
          <cell r="BN133">
            <v>0</v>
          </cell>
          <cell r="BO133" t="str">
            <v>нд</v>
          </cell>
          <cell r="BP133">
            <v>1.4012743900000002</v>
          </cell>
          <cell r="BQ133">
            <v>0</v>
          </cell>
          <cell r="BR133" t="str">
            <v>нд</v>
          </cell>
          <cell r="BT133">
            <v>1.0330694930348339</v>
          </cell>
          <cell r="BV133">
            <v>3.4366729303896713</v>
          </cell>
          <cell r="BW133">
            <v>0.8253630500000001</v>
          </cell>
          <cell r="BY133">
            <v>2.6146409480000004</v>
          </cell>
          <cell r="CA133" t="str">
            <v>нд</v>
          </cell>
          <cell r="CC133" t="str">
            <v>нд</v>
          </cell>
          <cell r="CE133" t="str">
            <v>нд</v>
          </cell>
          <cell r="CG133" t="str">
            <v>нд</v>
          </cell>
          <cell r="CI133" t="str">
            <v>нд</v>
          </cell>
          <cell r="CJ133">
            <v>0</v>
          </cell>
          <cell r="CK133">
            <v>2.6146409480000004</v>
          </cell>
          <cell r="CM133">
            <v>0</v>
          </cell>
          <cell r="CN133" t="str">
            <v>нд</v>
          </cell>
          <cell r="CQ133">
            <v>0.13300895000000001</v>
          </cell>
          <cell r="CR133">
            <v>2.7308851586580598</v>
          </cell>
          <cell r="CS133">
            <v>1.3323866600000001</v>
          </cell>
          <cell r="CU133">
            <v>1.4012743900000002</v>
          </cell>
          <cell r="CW133" t="str">
            <v>нд</v>
          </cell>
          <cell r="CY133" t="str">
            <v>нд</v>
          </cell>
          <cell r="DA133" t="str">
            <v>нд</v>
          </cell>
          <cell r="DC133" t="str">
            <v>нд</v>
          </cell>
          <cell r="DE133" t="str">
            <v>нд</v>
          </cell>
          <cell r="DF133">
            <v>0</v>
          </cell>
          <cell r="DG133">
            <v>1.4012743900000002</v>
          </cell>
        </row>
        <row r="134">
          <cell r="D134" t="str">
            <v>K_Che292</v>
          </cell>
          <cell r="E134" t="str">
            <v>АО "Чеченэнерго"</v>
          </cell>
          <cell r="F134" t="str">
            <v>Чеченская Республика</v>
          </cell>
          <cell r="G134" t="str">
            <v>п</v>
          </cell>
          <cell r="H134">
            <v>0</v>
          </cell>
          <cell r="I134">
            <v>0</v>
          </cell>
          <cell r="J134">
            <v>0</v>
          </cell>
          <cell r="K134">
            <v>0</v>
          </cell>
          <cell r="L134">
            <v>0</v>
          </cell>
          <cell r="M134">
            <v>0</v>
          </cell>
          <cell r="N134">
            <v>0</v>
          </cell>
          <cell r="O134">
            <v>1</v>
          </cell>
          <cell r="P134">
            <v>0</v>
          </cell>
          <cell r="Q134">
            <v>0</v>
          </cell>
          <cell r="R134">
            <v>0</v>
          </cell>
          <cell r="S134">
            <v>0</v>
          </cell>
          <cell r="T134">
            <v>0</v>
          </cell>
          <cell r="U134">
            <v>0</v>
          </cell>
          <cell r="V134">
            <v>0</v>
          </cell>
          <cell r="W134">
            <v>0</v>
          </cell>
          <cell r="X134">
            <v>1</v>
          </cell>
          <cell r="Y134">
            <v>0</v>
          </cell>
          <cell r="Z134">
            <v>2020</v>
          </cell>
          <cell r="AA134">
            <v>2022</v>
          </cell>
          <cell r="AB134">
            <v>2022</v>
          </cell>
          <cell r="AC134">
            <v>2021</v>
          </cell>
          <cell r="AD134">
            <v>2022</v>
          </cell>
          <cell r="AE134" t="str">
            <v>нд</v>
          </cell>
          <cell r="AF134" t="str">
            <v>нд</v>
          </cell>
          <cell r="AG134" t="str">
            <v>нд</v>
          </cell>
          <cell r="AH134" t="str">
            <v>нд</v>
          </cell>
          <cell r="AI134" t="str">
            <v>нд</v>
          </cell>
          <cell r="AJ134" t="str">
            <v>нд</v>
          </cell>
          <cell r="AK134" t="str">
            <v>нд</v>
          </cell>
          <cell r="AL134" t="str">
            <v>нд</v>
          </cell>
          <cell r="AM134" t="str">
            <v>нд</v>
          </cell>
          <cell r="AN134" t="str">
            <v>нд</v>
          </cell>
          <cell r="AO134">
            <v>19.1904</v>
          </cell>
          <cell r="AP134">
            <v>23.50411116479113</v>
          </cell>
          <cell r="AQ134">
            <v>19.1904</v>
          </cell>
          <cell r="AR134">
            <v>24.27161429189454</v>
          </cell>
          <cell r="AS134">
            <v>8.226015120612642</v>
          </cell>
          <cell r="AT134">
            <v>31.678304596000004</v>
          </cell>
          <cell r="AU134">
            <v>6.8550126005105358</v>
          </cell>
          <cell r="AV134">
            <v>6.8550126005105358</v>
          </cell>
          <cell r="AW134">
            <v>0</v>
          </cell>
          <cell r="AX134">
            <v>0</v>
          </cell>
          <cell r="AY134">
            <v>0</v>
          </cell>
          <cell r="AZ134">
            <v>28.035002519999999</v>
          </cell>
          <cell r="BA134">
            <v>28.035002519999999</v>
          </cell>
          <cell r="BB134">
            <v>0</v>
          </cell>
          <cell r="BC134">
            <v>0</v>
          </cell>
          <cell r="BD134">
            <v>0</v>
          </cell>
          <cell r="BE134">
            <v>0</v>
          </cell>
          <cell r="BF134">
            <v>0</v>
          </cell>
          <cell r="BG134">
            <v>0</v>
          </cell>
          <cell r="BH134">
            <v>0</v>
          </cell>
          <cell r="BI134">
            <v>0</v>
          </cell>
          <cell r="BJ134">
            <v>29.025914756000002</v>
          </cell>
          <cell r="BK134" t="str">
            <v>нд</v>
          </cell>
          <cell r="BL134">
            <v>0</v>
          </cell>
          <cell r="BM134" t="str">
            <v>нд</v>
          </cell>
          <cell r="BN134">
            <v>0</v>
          </cell>
          <cell r="BO134" t="str">
            <v>нд</v>
          </cell>
          <cell r="BP134">
            <v>19.222608480000002</v>
          </cell>
          <cell r="BQ134">
            <v>0</v>
          </cell>
          <cell r="BR134" t="str">
            <v>нд</v>
          </cell>
          <cell r="BT134">
            <v>2.4727506248424747</v>
          </cell>
          <cell r="BV134">
            <v>8.226015120612642</v>
          </cell>
          <cell r="BW134">
            <v>2.6523898400000001</v>
          </cell>
          <cell r="BY134">
            <v>30.989613186000003</v>
          </cell>
          <cell r="CA134" t="str">
            <v>нд</v>
          </cell>
          <cell r="CC134" t="str">
            <v>нд</v>
          </cell>
          <cell r="CE134" t="str">
            <v>нд</v>
          </cell>
          <cell r="CG134" t="str">
            <v>нд</v>
          </cell>
          <cell r="CI134" t="str">
            <v>нд</v>
          </cell>
          <cell r="CJ134">
            <v>0</v>
          </cell>
          <cell r="CK134">
            <v>30.989613186000003</v>
          </cell>
          <cell r="CM134">
            <v>0</v>
          </cell>
          <cell r="CN134" t="str">
            <v>нд</v>
          </cell>
          <cell r="CQ134">
            <v>3.1826073199999998</v>
          </cell>
          <cell r="CR134">
            <v>3.6724052805105361</v>
          </cell>
          <cell r="CS134">
            <v>5.6297867199999994</v>
          </cell>
          <cell r="CU134">
            <v>19.222608480000002</v>
          </cell>
          <cell r="CW134" t="str">
            <v>нд</v>
          </cell>
          <cell r="CY134" t="str">
            <v>нд</v>
          </cell>
          <cell r="DA134" t="str">
            <v>нд</v>
          </cell>
          <cell r="DC134" t="str">
            <v>нд</v>
          </cell>
          <cell r="DE134" t="str">
            <v>нд</v>
          </cell>
          <cell r="DF134">
            <v>0</v>
          </cell>
          <cell r="DG134">
            <v>19.222608480000002</v>
          </cell>
        </row>
        <row r="135">
          <cell r="D135" t="str">
            <v>K_Che293</v>
          </cell>
          <cell r="E135" t="str">
            <v>АО "Чеченэнерго"</v>
          </cell>
          <cell r="F135" t="str">
            <v>Чеченская Республика</v>
          </cell>
          <cell r="G135" t="str">
            <v>п</v>
          </cell>
          <cell r="H135">
            <v>0</v>
          </cell>
          <cell r="I135">
            <v>0</v>
          </cell>
          <cell r="J135">
            <v>0</v>
          </cell>
          <cell r="K135">
            <v>0</v>
          </cell>
          <cell r="L135">
            <v>0</v>
          </cell>
          <cell r="M135">
            <v>0</v>
          </cell>
          <cell r="N135">
            <v>0</v>
          </cell>
          <cell r="O135">
            <v>1</v>
          </cell>
          <cell r="P135">
            <v>0</v>
          </cell>
          <cell r="Q135">
            <v>0</v>
          </cell>
          <cell r="R135">
            <v>0</v>
          </cell>
          <cell r="S135">
            <v>0</v>
          </cell>
          <cell r="T135">
            <v>0</v>
          </cell>
          <cell r="U135">
            <v>0</v>
          </cell>
          <cell r="V135">
            <v>0</v>
          </cell>
          <cell r="W135">
            <v>0</v>
          </cell>
          <cell r="X135">
            <v>1</v>
          </cell>
          <cell r="Y135">
            <v>0</v>
          </cell>
          <cell r="Z135">
            <v>2020</v>
          </cell>
          <cell r="AA135">
            <v>2022</v>
          </cell>
          <cell r="AB135">
            <v>2028</v>
          </cell>
          <cell r="AC135">
            <v>2021</v>
          </cell>
          <cell r="AD135">
            <v>2028</v>
          </cell>
          <cell r="AE135" t="str">
            <v>нд</v>
          </cell>
          <cell r="AF135" t="str">
            <v>нд</v>
          </cell>
          <cell r="AG135" t="str">
            <v>нд</v>
          </cell>
          <cell r="AH135" t="str">
            <v>нд</v>
          </cell>
          <cell r="AI135" t="str">
            <v>нд</v>
          </cell>
          <cell r="AJ135" t="str">
            <v>нд</v>
          </cell>
          <cell r="AK135" t="str">
            <v>нд</v>
          </cell>
          <cell r="AL135" t="str">
            <v>нд</v>
          </cell>
          <cell r="AM135" t="str">
            <v>нд</v>
          </cell>
          <cell r="AN135" t="str">
            <v>нд</v>
          </cell>
          <cell r="AO135">
            <v>17.352</v>
          </cell>
          <cell r="AP135">
            <v>21.252466698529251</v>
          </cell>
          <cell r="AQ135">
            <v>9</v>
          </cell>
          <cell r="AR135">
            <v>11.310420517688542</v>
          </cell>
          <cell r="AS135">
            <v>9.1531271942062755</v>
          </cell>
          <cell r="AT135">
            <v>31.682061438000002</v>
          </cell>
          <cell r="AU135">
            <v>7.627605995171896</v>
          </cell>
          <cell r="AV135">
            <v>7.627605995171896</v>
          </cell>
          <cell r="AW135">
            <v>0</v>
          </cell>
          <cell r="AX135">
            <v>0</v>
          </cell>
          <cell r="AY135">
            <v>0</v>
          </cell>
          <cell r="AZ135">
            <v>15.616670000000003</v>
          </cell>
          <cell r="BA135">
            <v>15.616670000000003</v>
          </cell>
          <cell r="BB135">
            <v>0</v>
          </cell>
          <cell r="BC135">
            <v>0</v>
          </cell>
          <cell r="BD135">
            <v>0</v>
          </cell>
          <cell r="BE135">
            <v>0</v>
          </cell>
          <cell r="BF135">
            <v>0</v>
          </cell>
          <cell r="BG135">
            <v>0</v>
          </cell>
          <cell r="BH135">
            <v>0</v>
          </cell>
          <cell r="BI135">
            <v>0</v>
          </cell>
          <cell r="BJ135">
            <v>28.529485338000001</v>
          </cell>
          <cell r="BK135" t="str">
            <v>нд</v>
          </cell>
          <cell r="BL135">
            <v>0</v>
          </cell>
          <cell r="BM135" t="str">
            <v>нд</v>
          </cell>
          <cell r="BN135">
            <v>0</v>
          </cell>
          <cell r="BO135" t="str">
            <v>нд</v>
          </cell>
          <cell r="BP135">
            <v>8.0238694400000021</v>
          </cell>
          <cell r="BQ135">
            <v>0</v>
          </cell>
          <cell r="BR135" t="str">
            <v>нд</v>
          </cell>
          <cell r="BT135">
            <v>2.7504850357249713</v>
          </cell>
          <cell r="BV135">
            <v>9.1531271942062755</v>
          </cell>
          <cell r="BW135">
            <v>3.1525761000000001</v>
          </cell>
          <cell r="BY135">
            <v>15.587427908000002</v>
          </cell>
          <cell r="CA135" t="str">
            <v>нд</v>
          </cell>
          <cell r="CC135" t="str">
            <v>нд</v>
          </cell>
          <cell r="CE135" t="str">
            <v>нд</v>
          </cell>
          <cell r="CG135" t="str">
            <v>нд</v>
          </cell>
          <cell r="CI135" t="str">
            <v>нд</v>
          </cell>
          <cell r="CJ135">
            <v>0</v>
          </cell>
          <cell r="CK135">
            <v>15.587427908000002</v>
          </cell>
          <cell r="CM135">
            <v>0</v>
          </cell>
          <cell r="CN135" t="str">
            <v>нд</v>
          </cell>
          <cell r="CQ135">
            <v>2.4165855600000001</v>
          </cell>
          <cell r="CR135">
            <v>5.2110204351718963</v>
          </cell>
          <cell r="CS135">
            <v>5.176215</v>
          </cell>
          <cell r="CU135">
            <v>8.0238694400000021</v>
          </cell>
          <cell r="CW135" t="str">
            <v>нд</v>
          </cell>
          <cell r="CY135" t="str">
            <v>нд</v>
          </cell>
          <cell r="DA135" t="str">
            <v>нд</v>
          </cell>
          <cell r="DC135" t="str">
            <v>нд</v>
          </cell>
          <cell r="DE135" t="str">
            <v>нд</v>
          </cell>
          <cell r="DF135">
            <v>0</v>
          </cell>
          <cell r="DG135">
            <v>8.0238694400000021</v>
          </cell>
        </row>
        <row r="136">
          <cell r="D136" t="str">
            <v>K_Che294</v>
          </cell>
          <cell r="E136" t="str">
            <v>АО "Чеченэнерго"</v>
          </cell>
          <cell r="F136" t="str">
            <v>Чеченская Республика</v>
          </cell>
          <cell r="G136" t="str">
            <v>п</v>
          </cell>
          <cell r="H136">
            <v>0</v>
          </cell>
          <cell r="I136">
            <v>0</v>
          </cell>
          <cell r="J136">
            <v>0</v>
          </cell>
          <cell r="K136">
            <v>0</v>
          </cell>
          <cell r="L136">
            <v>0</v>
          </cell>
          <cell r="M136">
            <v>0</v>
          </cell>
          <cell r="N136">
            <v>0</v>
          </cell>
          <cell r="O136">
            <v>1</v>
          </cell>
          <cell r="P136">
            <v>0</v>
          </cell>
          <cell r="Q136">
            <v>0</v>
          </cell>
          <cell r="R136">
            <v>0</v>
          </cell>
          <cell r="S136">
            <v>0</v>
          </cell>
          <cell r="T136">
            <v>0</v>
          </cell>
          <cell r="U136">
            <v>0</v>
          </cell>
          <cell r="V136">
            <v>0</v>
          </cell>
          <cell r="W136">
            <v>0</v>
          </cell>
          <cell r="X136">
            <v>1</v>
          </cell>
          <cell r="Y136">
            <v>0</v>
          </cell>
          <cell r="Z136">
            <v>2020</v>
          </cell>
          <cell r="AA136">
            <v>2022</v>
          </cell>
          <cell r="AB136">
            <v>2022</v>
          </cell>
          <cell r="AC136">
            <v>2021</v>
          </cell>
          <cell r="AD136">
            <v>2022</v>
          </cell>
          <cell r="AE136" t="str">
            <v>нд</v>
          </cell>
          <cell r="AF136" t="str">
            <v>нд</v>
          </cell>
          <cell r="AG136" t="str">
            <v>нд</v>
          </cell>
          <cell r="AH136" t="str">
            <v>нд</v>
          </cell>
          <cell r="AI136" t="str">
            <v>нд</v>
          </cell>
          <cell r="AJ136" t="str">
            <v>нд</v>
          </cell>
          <cell r="AK136" t="str">
            <v>нд</v>
          </cell>
          <cell r="AL136" t="str">
            <v>нд</v>
          </cell>
          <cell r="AM136" t="str">
            <v>нд</v>
          </cell>
          <cell r="AN136" t="str">
            <v>нд</v>
          </cell>
          <cell r="AO136">
            <v>20.832000000000001</v>
          </cell>
          <cell r="AP136">
            <v>25.514717972784769</v>
          </cell>
          <cell r="AQ136">
            <v>20.832000000000001</v>
          </cell>
          <cell r="AR136">
            <v>26.605951465638956</v>
          </cell>
          <cell r="AS136">
            <v>11.782996952766327</v>
          </cell>
          <cell r="AT136">
            <v>33.533070242000001</v>
          </cell>
          <cell r="AU136">
            <v>9.8191641273052728</v>
          </cell>
          <cell r="AV136">
            <v>9.8191641273052728</v>
          </cell>
          <cell r="AW136">
            <v>0</v>
          </cell>
          <cell r="AX136">
            <v>0</v>
          </cell>
          <cell r="AY136">
            <v>0</v>
          </cell>
          <cell r="AZ136">
            <v>43.024393919999994</v>
          </cell>
          <cell r="BA136">
            <v>43.024393919999994</v>
          </cell>
          <cell r="BB136">
            <v>0</v>
          </cell>
          <cell r="BC136">
            <v>0</v>
          </cell>
          <cell r="BD136">
            <v>0</v>
          </cell>
          <cell r="BE136">
            <v>0</v>
          </cell>
          <cell r="BF136">
            <v>0</v>
          </cell>
          <cell r="BG136">
            <v>0</v>
          </cell>
          <cell r="BH136">
            <v>0</v>
          </cell>
          <cell r="BI136">
            <v>0</v>
          </cell>
          <cell r="BJ136">
            <v>29.064234851999998</v>
          </cell>
          <cell r="BK136" t="str">
            <v>нд</v>
          </cell>
          <cell r="BL136">
            <v>0</v>
          </cell>
          <cell r="BM136" t="str">
            <v>нд</v>
          </cell>
          <cell r="BN136">
            <v>0</v>
          </cell>
          <cell r="BO136" t="str">
            <v>нд</v>
          </cell>
          <cell r="BP136">
            <v>23.54966276</v>
          </cell>
          <cell r="BQ136">
            <v>0</v>
          </cell>
          <cell r="BR136" t="str">
            <v>нд</v>
          </cell>
          <cell r="BT136">
            <v>3.4678800408432</v>
          </cell>
          <cell r="BV136">
            <v>11.782996952766327</v>
          </cell>
          <cell r="BW136">
            <v>4.4688353899999997</v>
          </cell>
          <cell r="BY136">
            <v>47.160437321999993</v>
          </cell>
          <cell r="CA136" t="str">
            <v>нд</v>
          </cell>
          <cell r="CC136" t="str">
            <v>нд</v>
          </cell>
          <cell r="CE136" t="str">
            <v>нд</v>
          </cell>
          <cell r="CG136" t="str">
            <v>нд</v>
          </cell>
          <cell r="CI136" t="str">
            <v>нд</v>
          </cell>
          <cell r="CJ136">
            <v>0</v>
          </cell>
          <cell r="CK136">
            <v>47.160437321999993</v>
          </cell>
          <cell r="CM136">
            <v>0</v>
          </cell>
          <cell r="CN136" t="str">
            <v>нд</v>
          </cell>
          <cell r="CQ136">
            <v>5.2724297699999996</v>
          </cell>
          <cell r="CR136">
            <v>4.5467343573052732</v>
          </cell>
          <cell r="CS136">
            <v>14.202301389999999</v>
          </cell>
          <cell r="CU136">
            <v>23.54966276</v>
          </cell>
          <cell r="CW136" t="str">
            <v>нд</v>
          </cell>
          <cell r="CY136" t="str">
            <v>нд</v>
          </cell>
          <cell r="DA136" t="str">
            <v>нд</v>
          </cell>
          <cell r="DC136" t="str">
            <v>нд</v>
          </cell>
          <cell r="DE136" t="str">
            <v>нд</v>
          </cell>
          <cell r="DF136">
            <v>0</v>
          </cell>
          <cell r="DG136">
            <v>23.54966276</v>
          </cell>
        </row>
        <row r="137">
          <cell r="D137" t="str">
            <v>K_Che295</v>
          </cell>
          <cell r="E137" t="str">
            <v>АО "Чеченэнерго"</v>
          </cell>
          <cell r="F137" t="str">
            <v>Чеченская Республика</v>
          </cell>
          <cell r="G137" t="str">
            <v>п</v>
          </cell>
          <cell r="H137">
            <v>0</v>
          </cell>
          <cell r="I137">
            <v>0</v>
          </cell>
          <cell r="J137">
            <v>0</v>
          </cell>
          <cell r="K137">
            <v>0</v>
          </cell>
          <cell r="L137">
            <v>0</v>
          </cell>
          <cell r="M137">
            <v>0</v>
          </cell>
          <cell r="N137">
            <v>0</v>
          </cell>
          <cell r="O137">
            <v>1</v>
          </cell>
          <cell r="P137">
            <v>0</v>
          </cell>
          <cell r="Q137">
            <v>0</v>
          </cell>
          <cell r="R137">
            <v>0</v>
          </cell>
          <cell r="S137">
            <v>0</v>
          </cell>
          <cell r="T137">
            <v>0</v>
          </cell>
          <cell r="U137">
            <v>0</v>
          </cell>
          <cell r="V137">
            <v>0</v>
          </cell>
          <cell r="W137">
            <v>0</v>
          </cell>
          <cell r="X137">
            <v>1</v>
          </cell>
          <cell r="Y137">
            <v>0</v>
          </cell>
          <cell r="Z137">
            <v>2020</v>
          </cell>
          <cell r="AA137">
            <v>2022</v>
          </cell>
          <cell r="AB137">
            <v>2028</v>
          </cell>
          <cell r="AC137">
            <v>2021</v>
          </cell>
          <cell r="AD137">
            <v>2028</v>
          </cell>
          <cell r="AE137" t="str">
            <v>нд</v>
          </cell>
          <cell r="AF137" t="str">
            <v>нд</v>
          </cell>
          <cell r="AG137" t="str">
            <v>нд</v>
          </cell>
          <cell r="AH137" t="str">
            <v>нд</v>
          </cell>
          <cell r="AI137" t="str">
            <v>нд</v>
          </cell>
          <cell r="AJ137" t="str">
            <v>нд</v>
          </cell>
          <cell r="AK137" t="str">
            <v>нд</v>
          </cell>
          <cell r="AL137" t="str">
            <v>нд</v>
          </cell>
          <cell r="AM137" t="str">
            <v>нд</v>
          </cell>
          <cell r="AN137" t="str">
            <v>нд</v>
          </cell>
          <cell r="AO137">
            <v>9</v>
          </cell>
          <cell r="AP137">
            <v>11.023063640316</v>
          </cell>
          <cell r="AQ137">
            <v>9</v>
          </cell>
          <cell r="AR137">
            <v>11.056661663733959</v>
          </cell>
          <cell r="AS137">
            <v>3.5012634913367209</v>
          </cell>
          <cell r="AT137">
            <v>4.0497190240000007</v>
          </cell>
          <cell r="AU137">
            <v>2.9177195761139343</v>
          </cell>
          <cell r="AV137">
            <v>2.9177195761139343</v>
          </cell>
          <cell r="AW137">
            <v>0</v>
          </cell>
          <cell r="AX137">
            <v>0</v>
          </cell>
          <cell r="AY137">
            <v>0</v>
          </cell>
          <cell r="AZ137">
            <v>3.1083299999999996</v>
          </cell>
          <cell r="BA137">
            <v>3.1083299999999996</v>
          </cell>
          <cell r="BB137">
            <v>0</v>
          </cell>
          <cell r="BC137">
            <v>0</v>
          </cell>
          <cell r="BD137">
            <v>0</v>
          </cell>
          <cell r="BE137">
            <v>0</v>
          </cell>
          <cell r="BF137">
            <v>0</v>
          </cell>
          <cell r="BG137">
            <v>0</v>
          </cell>
          <cell r="BH137">
            <v>0</v>
          </cell>
          <cell r="BI137">
            <v>0</v>
          </cell>
          <cell r="BJ137">
            <v>2.6962882540000006</v>
          </cell>
          <cell r="BK137" t="str">
            <v>нд</v>
          </cell>
          <cell r="BL137">
            <v>0</v>
          </cell>
          <cell r="BM137" t="str">
            <v>нд</v>
          </cell>
          <cell r="BN137">
            <v>0</v>
          </cell>
          <cell r="BO137" t="str">
            <v>нд</v>
          </cell>
          <cell r="BP137">
            <v>1.3099380700000001</v>
          </cell>
          <cell r="BQ137">
            <v>0</v>
          </cell>
          <cell r="BR137" t="str">
            <v>нд</v>
          </cell>
          <cell r="BT137">
            <v>1.0522372881355921</v>
          </cell>
          <cell r="BV137">
            <v>3.5012634913367209</v>
          </cell>
          <cell r="BW137">
            <v>1.3534307699999999</v>
          </cell>
          <cell r="BY137">
            <v>2.3765652239999993</v>
          </cell>
          <cell r="CA137" t="str">
            <v>нд</v>
          </cell>
          <cell r="CC137" t="str">
            <v>нд</v>
          </cell>
          <cell r="CE137" t="str">
            <v>нд</v>
          </cell>
          <cell r="CG137" t="str">
            <v>нд</v>
          </cell>
          <cell r="CI137" t="str">
            <v>нд</v>
          </cell>
          <cell r="CJ137">
            <v>0</v>
          </cell>
          <cell r="CK137">
            <v>2.3765652239999993</v>
          </cell>
          <cell r="CM137">
            <v>0</v>
          </cell>
          <cell r="CN137" t="str">
            <v>нд</v>
          </cell>
          <cell r="CQ137">
            <v>0.58088976999999997</v>
          </cell>
          <cell r="CR137">
            <v>2.3368298061139345</v>
          </cell>
          <cell r="CS137">
            <v>1.2175021599999998</v>
          </cell>
          <cell r="CU137">
            <v>1.3099380700000001</v>
          </cell>
          <cell r="CW137" t="str">
            <v>нд</v>
          </cell>
          <cell r="CY137" t="str">
            <v>нд</v>
          </cell>
          <cell r="DA137" t="str">
            <v>нд</v>
          </cell>
          <cell r="DC137" t="str">
            <v>нд</v>
          </cell>
          <cell r="DE137" t="str">
            <v>нд</v>
          </cell>
          <cell r="DF137">
            <v>0</v>
          </cell>
          <cell r="DG137">
            <v>1.3099380700000001</v>
          </cell>
        </row>
        <row r="138">
          <cell r="D138" t="str">
            <v>K_Che296</v>
          </cell>
          <cell r="E138" t="str">
            <v>АО "Чеченэнерго"</v>
          </cell>
          <cell r="F138" t="str">
            <v>Чеченская Республика</v>
          </cell>
          <cell r="G138" t="str">
            <v>п</v>
          </cell>
          <cell r="H138">
            <v>0</v>
          </cell>
          <cell r="I138">
            <v>0</v>
          </cell>
          <cell r="J138">
            <v>0</v>
          </cell>
          <cell r="K138">
            <v>0</v>
          </cell>
          <cell r="L138">
            <v>0</v>
          </cell>
          <cell r="M138">
            <v>0</v>
          </cell>
          <cell r="N138">
            <v>0</v>
          </cell>
          <cell r="O138">
            <v>1</v>
          </cell>
          <cell r="P138">
            <v>0</v>
          </cell>
          <cell r="Q138">
            <v>0</v>
          </cell>
          <cell r="R138">
            <v>0</v>
          </cell>
          <cell r="S138">
            <v>0</v>
          </cell>
          <cell r="T138">
            <v>0</v>
          </cell>
          <cell r="U138">
            <v>0</v>
          </cell>
          <cell r="V138">
            <v>0</v>
          </cell>
          <cell r="W138">
            <v>0</v>
          </cell>
          <cell r="X138">
            <v>1</v>
          </cell>
          <cell r="Y138">
            <v>0</v>
          </cell>
          <cell r="Z138">
            <v>2020</v>
          </cell>
          <cell r="AA138">
            <v>2022</v>
          </cell>
          <cell r="AB138">
            <v>2028</v>
          </cell>
          <cell r="AC138">
            <v>2021</v>
          </cell>
          <cell r="AD138">
            <v>2028</v>
          </cell>
          <cell r="AE138" t="str">
            <v>нд</v>
          </cell>
          <cell r="AF138" t="str">
            <v>нд</v>
          </cell>
          <cell r="AG138" t="str">
            <v>нд</v>
          </cell>
          <cell r="AH138" t="str">
            <v>нд</v>
          </cell>
          <cell r="AI138" t="str">
            <v>нд</v>
          </cell>
          <cell r="AJ138" t="str">
            <v>нд</v>
          </cell>
          <cell r="AK138" t="str">
            <v>нд</v>
          </cell>
          <cell r="AL138" t="str">
            <v>нд</v>
          </cell>
          <cell r="AM138" t="str">
            <v>нд</v>
          </cell>
          <cell r="AN138" t="str">
            <v>нд</v>
          </cell>
          <cell r="AO138">
            <v>7.08</v>
          </cell>
          <cell r="AP138">
            <v>8.6714767303819205</v>
          </cell>
          <cell r="AQ138">
            <v>7.08</v>
          </cell>
          <cell r="AR138">
            <v>8.6714767303819205</v>
          </cell>
          <cell r="AS138">
            <v>6.1033688894896798</v>
          </cell>
          <cell r="AT138">
            <v>9.1762251700000004</v>
          </cell>
          <cell r="AU138">
            <v>5.0861407412414001</v>
          </cell>
          <cell r="AV138">
            <v>5.0861407412414001</v>
          </cell>
          <cell r="AW138">
            <v>0</v>
          </cell>
          <cell r="AX138">
            <v>0</v>
          </cell>
          <cell r="AY138">
            <v>0</v>
          </cell>
          <cell r="AZ138">
            <v>5.0963300000000009</v>
          </cell>
          <cell r="BA138">
            <v>5.0963300000000009</v>
          </cell>
          <cell r="BB138">
            <v>0</v>
          </cell>
          <cell r="BC138">
            <v>0</v>
          </cell>
          <cell r="BD138">
            <v>0</v>
          </cell>
          <cell r="BE138">
            <v>0</v>
          </cell>
          <cell r="BF138">
            <v>0</v>
          </cell>
          <cell r="BG138">
            <v>0</v>
          </cell>
          <cell r="BH138">
            <v>0</v>
          </cell>
          <cell r="BI138">
            <v>0</v>
          </cell>
          <cell r="BJ138">
            <v>7.0881232399999998</v>
          </cell>
          <cell r="BK138" t="str">
            <v>нд</v>
          </cell>
          <cell r="BL138">
            <v>0</v>
          </cell>
          <cell r="BM138" t="str">
            <v>нд</v>
          </cell>
          <cell r="BN138">
            <v>0</v>
          </cell>
          <cell r="BO138" t="str">
            <v>нд</v>
          </cell>
          <cell r="BP138">
            <v>2.4192762500000002</v>
          </cell>
          <cell r="BQ138">
            <v>0</v>
          </cell>
          <cell r="BR138" t="str">
            <v>нд</v>
          </cell>
          <cell r="BT138">
            <v>1.8346789790742868</v>
          </cell>
          <cell r="BV138">
            <v>6.1033688894896798</v>
          </cell>
          <cell r="BW138">
            <v>2.0881019300000001</v>
          </cell>
          <cell r="BY138">
            <v>4.0274940700000004</v>
          </cell>
          <cell r="CA138" t="str">
            <v>нд</v>
          </cell>
          <cell r="CC138" t="str">
            <v>нд</v>
          </cell>
          <cell r="CE138" t="str">
            <v>нд</v>
          </cell>
          <cell r="CG138" t="str">
            <v>нд</v>
          </cell>
          <cell r="CI138" t="str">
            <v>нд</v>
          </cell>
          <cell r="CJ138">
            <v>0</v>
          </cell>
          <cell r="CK138">
            <v>4.0274940700000004</v>
          </cell>
          <cell r="CM138">
            <v>0</v>
          </cell>
          <cell r="CN138" t="str">
            <v>нд</v>
          </cell>
          <cell r="CQ138">
            <v>2.0471184099999999</v>
          </cell>
          <cell r="CR138">
            <v>3.0390223312414002</v>
          </cell>
          <cell r="CS138">
            <v>0.62993533999999995</v>
          </cell>
          <cell r="CU138">
            <v>2.4192762500000002</v>
          </cell>
          <cell r="CW138" t="str">
            <v>нд</v>
          </cell>
          <cell r="CY138" t="str">
            <v>нд</v>
          </cell>
          <cell r="DA138" t="str">
            <v>нд</v>
          </cell>
          <cell r="DC138" t="str">
            <v>нд</v>
          </cell>
          <cell r="DE138" t="str">
            <v>нд</v>
          </cell>
          <cell r="DF138">
            <v>0</v>
          </cell>
          <cell r="DG138">
            <v>2.4192762500000002</v>
          </cell>
        </row>
        <row r="139">
          <cell r="D139" t="str">
            <v>K_Che297</v>
          </cell>
          <cell r="E139" t="str">
            <v>АО "Чеченэнерго"</v>
          </cell>
          <cell r="F139" t="str">
            <v>Чеченская Республика</v>
          </cell>
          <cell r="G139" t="str">
            <v>п</v>
          </cell>
          <cell r="H139">
            <v>0</v>
          </cell>
          <cell r="I139">
            <v>0</v>
          </cell>
          <cell r="J139">
            <v>0</v>
          </cell>
          <cell r="K139">
            <v>0</v>
          </cell>
          <cell r="L139">
            <v>0</v>
          </cell>
          <cell r="M139">
            <v>0</v>
          </cell>
          <cell r="N139">
            <v>0</v>
          </cell>
          <cell r="O139">
            <v>1</v>
          </cell>
          <cell r="P139">
            <v>0</v>
          </cell>
          <cell r="Q139">
            <v>0</v>
          </cell>
          <cell r="R139">
            <v>0</v>
          </cell>
          <cell r="S139">
            <v>0</v>
          </cell>
          <cell r="T139">
            <v>0</v>
          </cell>
          <cell r="U139">
            <v>0</v>
          </cell>
          <cell r="V139">
            <v>0</v>
          </cell>
          <cell r="W139">
            <v>0</v>
          </cell>
          <cell r="X139">
            <v>1</v>
          </cell>
          <cell r="Y139">
            <v>0</v>
          </cell>
          <cell r="Z139">
            <v>2020</v>
          </cell>
          <cell r="AA139">
            <v>2022</v>
          </cell>
          <cell r="AB139">
            <v>2022</v>
          </cell>
          <cell r="AC139">
            <v>2021</v>
          </cell>
          <cell r="AD139">
            <v>2022</v>
          </cell>
          <cell r="AE139" t="str">
            <v>нд</v>
          </cell>
          <cell r="AF139" t="str">
            <v>нд</v>
          </cell>
          <cell r="AG139" t="str">
            <v>нд</v>
          </cell>
          <cell r="AH139" t="str">
            <v>нд</v>
          </cell>
          <cell r="AI139" t="str">
            <v>нд</v>
          </cell>
          <cell r="AJ139" t="str">
            <v>нд</v>
          </cell>
          <cell r="AK139" t="str">
            <v>нд</v>
          </cell>
          <cell r="AL139" t="str">
            <v>нд</v>
          </cell>
          <cell r="AM139" t="str">
            <v>нд</v>
          </cell>
          <cell r="AN139" t="str">
            <v>нд</v>
          </cell>
          <cell r="AO139">
            <v>6.96</v>
          </cell>
          <cell r="AP139">
            <v>8.5245025485110393</v>
          </cell>
          <cell r="AQ139">
            <v>6.96</v>
          </cell>
          <cell r="AR139">
            <v>8.7810714269105574</v>
          </cell>
          <cell r="AS139">
            <v>6.1605343303278568</v>
          </cell>
          <cell r="AT139">
            <v>12.383788637999999</v>
          </cell>
          <cell r="AU139">
            <v>5.1337786086065478</v>
          </cell>
          <cell r="AV139">
            <v>5.1337786086065478</v>
          </cell>
          <cell r="AW139">
            <v>0</v>
          </cell>
          <cell r="AX139">
            <v>0</v>
          </cell>
          <cell r="AY139">
            <v>0</v>
          </cell>
          <cell r="AZ139">
            <v>12.533329999999999</v>
          </cell>
          <cell r="BA139">
            <v>12.533329999999999</v>
          </cell>
          <cell r="BB139">
            <v>0</v>
          </cell>
          <cell r="BC139">
            <v>0</v>
          </cell>
          <cell r="BD139">
            <v>0</v>
          </cell>
          <cell r="BE139">
            <v>0</v>
          </cell>
          <cell r="BF139">
            <v>0</v>
          </cell>
          <cell r="BG139">
            <v>0</v>
          </cell>
          <cell r="BH139">
            <v>0</v>
          </cell>
          <cell r="BI139">
            <v>0</v>
          </cell>
          <cell r="BJ139">
            <v>9.2919237279999987</v>
          </cell>
          <cell r="BK139" t="str">
            <v>нд</v>
          </cell>
          <cell r="BL139">
            <v>0</v>
          </cell>
          <cell r="BM139" t="str">
            <v>нд</v>
          </cell>
          <cell r="BN139">
            <v>0</v>
          </cell>
          <cell r="BO139" t="str">
            <v>нд</v>
          </cell>
          <cell r="BP139">
            <v>6.4692827899999994</v>
          </cell>
          <cell r="BQ139">
            <v>0</v>
          </cell>
          <cell r="BR139" t="str">
            <v>нд</v>
          </cell>
          <cell r="BT139">
            <v>1.8518625729643861</v>
          </cell>
          <cell r="BV139">
            <v>6.1605343303278568</v>
          </cell>
          <cell r="BW139">
            <v>3.09186491</v>
          </cell>
          <cell r="BY139">
            <v>11.948131088</v>
          </cell>
          <cell r="CA139" t="str">
            <v>нд</v>
          </cell>
          <cell r="CC139" t="str">
            <v>нд</v>
          </cell>
          <cell r="CE139" t="str">
            <v>нд</v>
          </cell>
          <cell r="CG139" t="str">
            <v>нд</v>
          </cell>
          <cell r="CI139" t="str">
            <v>нд</v>
          </cell>
          <cell r="CJ139">
            <v>0</v>
          </cell>
          <cell r="CK139">
            <v>11.948131088</v>
          </cell>
          <cell r="CM139">
            <v>0</v>
          </cell>
          <cell r="CN139" t="str">
            <v>нд</v>
          </cell>
          <cell r="CQ139">
            <v>3.6123252099999998</v>
          </cell>
          <cell r="CR139">
            <v>1.5214533986065479</v>
          </cell>
          <cell r="CS139">
            <v>2.4517220000000002</v>
          </cell>
          <cell r="CU139">
            <v>6.4692827899999994</v>
          </cell>
          <cell r="CW139" t="str">
            <v>нд</v>
          </cell>
          <cell r="CY139" t="str">
            <v>нд</v>
          </cell>
          <cell r="DA139" t="str">
            <v>нд</v>
          </cell>
          <cell r="DC139" t="str">
            <v>нд</v>
          </cell>
          <cell r="DE139" t="str">
            <v>нд</v>
          </cell>
          <cell r="DF139">
            <v>0</v>
          </cell>
          <cell r="DG139">
            <v>6.4692827899999994</v>
          </cell>
        </row>
        <row r="140">
          <cell r="D140" t="str">
            <v>K_Che298</v>
          </cell>
          <cell r="E140" t="str">
            <v>АО "Чеченэнерго"</v>
          </cell>
          <cell r="F140" t="str">
            <v>Чеченская Республика</v>
          </cell>
          <cell r="G140" t="str">
            <v>п</v>
          </cell>
          <cell r="H140">
            <v>0</v>
          </cell>
          <cell r="I140">
            <v>0</v>
          </cell>
          <cell r="J140">
            <v>0</v>
          </cell>
          <cell r="K140">
            <v>0</v>
          </cell>
          <cell r="L140">
            <v>0</v>
          </cell>
          <cell r="M140">
            <v>0</v>
          </cell>
          <cell r="N140">
            <v>0</v>
          </cell>
          <cell r="O140">
            <v>1</v>
          </cell>
          <cell r="P140">
            <v>0</v>
          </cell>
          <cell r="Q140">
            <v>0</v>
          </cell>
          <cell r="R140">
            <v>0</v>
          </cell>
          <cell r="S140">
            <v>0</v>
          </cell>
          <cell r="T140">
            <v>0</v>
          </cell>
          <cell r="U140">
            <v>0</v>
          </cell>
          <cell r="V140">
            <v>0</v>
          </cell>
          <cell r="W140">
            <v>0</v>
          </cell>
          <cell r="X140">
            <v>1</v>
          </cell>
          <cell r="Y140">
            <v>0</v>
          </cell>
          <cell r="Z140">
            <v>2020</v>
          </cell>
          <cell r="AA140">
            <v>2022</v>
          </cell>
          <cell r="AB140">
            <v>2028</v>
          </cell>
          <cell r="AC140">
            <v>2021</v>
          </cell>
          <cell r="AD140">
            <v>2028</v>
          </cell>
          <cell r="AE140" t="str">
            <v>нд</v>
          </cell>
          <cell r="AF140" t="str">
            <v>нд</v>
          </cell>
          <cell r="AG140" t="str">
            <v>нд</v>
          </cell>
          <cell r="AH140" t="str">
            <v>нд</v>
          </cell>
          <cell r="AI140" t="str">
            <v>нд</v>
          </cell>
          <cell r="AJ140" t="str">
            <v>нд</v>
          </cell>
          <cell r="AK140" t="str">
            <v>нд</v>
          </cell>
          <cell r="AL140" t="str">
            <v>нд</v>
          </cell>
          <cell r="AM140" t="str">
            <v>нд</v>
          </cell>
          <cell r="AN140" t="str">
            <v>нд</v>
          </cell>
          <cell r="AO140">
            <v>8.5920000000000005</v>
          </cell>
          <cell r="AP140">
            <v>10.523351421955009</v>
          </cell>
          <cell r="AQ140">
            <v>8.5920000000000005</v>
          </cell>
          <cell r="AR140">
            <v>10.731866153029367</v>
          </cell>
          <cell r="AS140">
            <v>7.2402505861590267</v>
          </cell>
          <cell r="AT140">
            <v>9.3833339659999986</v>
          </cell>
          <cell r="AU140">
            <v>6.0335421551325226</v>
          </cell>
          <cell r="AV140">
            <v>6.0335421551325226</v>
          </cell>
          <cell r="AW140">
            <v>0</v>
          </cell>
          <cell r="AX140">
            <v>0</v>
          </cell>
          <cell r="AY140">
            <v>0</v>
          </cell>
          <cell r="AZ140">
            <v>6.5916699999999997</v>
          </cell>
          <cell r="BA140">
            <v>6.5916699999999997</v>
          </cell>
          <cell r="BB140">
            <v>0</v>
          </cell>
          <cell r="BC140">
            <v>0</v>
          </cell>
          <cell r="BD140">
            <v>0</v>
          </cell>
          <cell r="BE140">
            <v>0</v>
          </cell>
          <cell r="BF140">
            <v>0</v>
          </cell>
          <cell r="BG140">
            <v>0</v>
          </cell>
          <cell r="BH140">
            <v>0</v>
          </cell>
          <cell r="BI140">
            <v>0</v>
          </cell>
          <cell r="BJ140">
            <v>6.5441629659999982</v>
          </cell>
          <cell r="BK140" t="str">
            <v>нд</v>
          </cell>
          <cell r="BL140">
            <v>0</v>
          </cell>
          <cell r="BM140" t="str">
            <v>нд</v>
          </cell>
          <cell r="BN140">
            <v>0</v>
          </cell>
          <cell r="BO140" t="str">
            <v>нд</v>
          </cell>
          <cell r="BP140">
            <v>2.9517071799999997</v>
          </cell>
          <cell r="BQ140">
            <v>0</v>
          </cell>
          <cell r="BR140" t="str">
            <v>нд</v>
          </cell>
          <cell r="BT140">
            <v>2.1764283191731137</v>
          </cell>
          <cell r="BV140">
            <v>7.2402505861590267</v>
          </cell>
          <cell r="BW140">
            <v>2.8391709999999999</v>
          </cell>
          <cell r="BY140">
            <v>5.0708329959999991</v>
          </cell>
          <cell r="CA140" t="str">
            <v>нд</v>
          </cell>
          <cell r="CC140" t="str">
            <v>нд</v>
          </cell>
          <cell r="CE140" t="str">
            <v>нд</v>
          </cell>
          <cell r="CG140" t="str">
            <v>нд</v>
          </cell>
          <cell r="CI140" t="str">
            <v>нд</v>
          </cell>
          <cell r="CJ140">
            <v>0</v>
          </cell>
          <cell r="CK140">
            <v>5.0708329959999991</v>
          </cell>
          <cell r="CM140">
            <v>0</v>
          </cell>
          <cell r="CN140" t="str">
            <v>нд</v>
          </cell>
          <cell r="CQ140">
            <v>3.1744237200000001</v>
          </cell>
          <cell r="CR140">
            <v>2.8591184351325225</v>
          </cell>
          <cell r="CS140">
            <v>0.46553909999999998</v>
          </cell>
          <cell r="CU140">
            <v>2.9517071799999997</v>
          </cell>
          <cell r="CW140" t="str">
            <v>нд</v>
          </cell>
          <cell r="CY140" t="str">
            <v>нд</v>
          </cell>
          <cell r="DA140" t="str">
            <v>нд</v>
          </cell>
          <cell r="DC140" t="str">
            <v>нд</v>
          </cell>
          <cell r="DE140" t="str">
            <v>нд</v>
          </cell>
          <cell r="DF140">
            <v>0</v>
          </cell>
          <cell r="DG140">
            <v>2.9517071799999997</v>
          </cell>
        </row>
        <row r="141">
          <cell r="D141" t="str">
            <v>K_Che299</v>
          </cell>
          <cell r="E141" t="str">
            <v>АО "Чеченэнерго"</v>
          </cell>
          <cell r="F141" t="str">
            <v>Чеченская Республика</v>
          </cell>
          <cell r="G141" t="str">
            <v>п</v>
          </cell>
          <cell r="H141">
            <v>0</v>
          </cell>
          <cell r="I141">
            <v>0</v>
          </cell>
          <cell r="J141">
            <v>0</v>
          </cell>
          <cell r="K141">
            <v>0</v>
          </cell>
          <cell r="L141">
            <v>0</v>
          </cell>
          <cell r="M141">
            <v>0</v>
          </cell>
          <cell r="N141">
            <v>0</v>
          </cell>
          <cell r="O141">
            <v>1</v>
          </cell>
          <cell r="P141">
            <v>0</v>
          </cell>
          <cell r="Q141">
            <v>0</v>
          </cell>
          <cell r="R141">
            <v>0</v>
          </cell>
          <cell r="S141">
            <v>0</v>
          </cell>
          <cell r="T141">
            <v>0</v>
          </cell>
          <cell r="U141">
            <v>0</v>
          </cell>
          <cell r="V141">
            <v>0</v>
          </cell>
          <cell r="W141">
            <v>0</v>
          </cell>
          <cell r="X141">
            <v>1</v>
          </cell>
          <cell r="Y141">
            <v>0</v>
          </cell>
          <cell r="Z141">
            <v>2020</v>
          </cell>
          <cell r="AA141">
            <v>2022</v>
          </cell>
          <cell r="AB141">
            <v>2028</v>
          </cell>
          <cell r="AC141">
            <v>2021</v>
          </cell>
          <cell r="AD141">
            <v>2028</v>
          </cell>
          <cell r="AE141" t="str">
            <v>нд</v>
          </cell>
          <cell r="AF141" t="str">
            <v>нд</v>
          </cell>
          <cell r="AG141" t="str">
            <v>нд</v>
          </cell>
          <cell r="AH141" t="str">
            <v>нд</v>
          </cell>
          <cell r="AI141" t="str">
            <v>нд</v>
          </cell>
          <cell r="AJ141" t="str">
            <v>нд</v>
          </cell>
          <cell r="AK141" t="str">
            <v>нд</v>
          </cell>
          <cell r="AL141" t="str">
            <v>нд</v>
          </cell>
          <cell r="AM141" t="str">
            <v>нд</v>
          </cell>
          <cell r="AN141" t="str">
            <v>нд</v>
          </cell>
          <cell r="AO141">
            <v>19.0152</v>
          </cell>
          <cell r="AP141">
            <v>23.289528859259647</v>
          </cell>
          <cell r="AQ141">
            <v>19.0152</v>
          </cell>
          <cell r="AR141">
            <v>23.289829194351068</v>
          </cell>
          <cell r="AS141">
            <v>12.470968262853594</v>
          </cell>
          <cell r="AT141">
            <v>14.161414736000001</v>
          </cell>
          <cell r="AU141">
            <v>10.392473552377995</v>
          </cell>
          <cell r="AV141">
            <v>10.392473552377995</v>
          </cell>
          <cell r="AW141">
            <v>0</v>
          </cell>
          <cell r="AX141">
            <v>0</v>
          </cell>
          <cell r="AY141">
            <v>0</v>
          </cell>
          <cell r="AZ141">
            <v>10.41886</v>
          </cell>
          <cell r="BA141">
            <v>10.41886</v>
          </cell>
          <cell r="BB141">
            <v>0</v>
          </cell>
          <cell r="BC141">
            <v>0</v>
          </cell>
          <cell r="BD141">
            <v>0</v>
          </cell>
          <cell r="BE141">
            <v>0</v>
          </cell>
          <cell r="BF141">
            <v>0</v>
          </cell>
          <cell r="BG141">
            <v>0</v>
          </cell>
          <cell r="BH141">
            <v>0</v>
          </cell>
          <cell r="BI141">
            <v>0</v>
          </cell>
          <cell r="BJ141">
            <v>11.404601206000001</v>
          </cell>
          <cell r="BK141" t="str">
            <v>нд</v>
          </cell>
          <cell r="BL141">
            <v>0</v>
          </cell>
          <cell r="BM141" t="str">
            <v>нд</v>
          </cell>
          <cell r="BN141">
            <v>0</v>
          </cell>
          <cell r="BO141" t="str">
            <v>нд</v>
          </cell>
          <cell r="BP141">
            <v>5.6197534300000012</v>
          </cell>
          <cell r="BQ141">
            <v>0</v>
          </cell>
          <cell r="BR141" t="str">
            <v>нд</v>
          </cell>
          <cell r="BT141">
            <v>3.74984305450596</v>
          </cell>
          <cell r="BV141">
            <v>12.470968262853594</v>
          </cell>
          <cell r="BW141">
            <v>2.7568135300000001</v>
          </cell>
          <cell r="BY141">
            <v>9.7458184659999993</v>
          </cell>
          <cell r="CA141" t="str">
            <v>нд</v>
          </cell>
          <cell r="CC141" t="str">
            <v>нд</v>
          </cell>
          <cell r="CE141" t="str">
            <v>нд</v>
          </cell>
          <cell r="CG141" t="str">
            <v>нд</v>
          </cell>
          <cell r="CI141" t="str">
            <v>нд</v>
          </cell>
          <cell r="CJ141">
            <v>0</v>
          </cell>
          <cell r="CK141">
            <v>9.7458184659999993</v>
          </cell>
          <cell r="CM141">
            <v>0</v>
          </cell>
          <cell r="CN141" t="str">
            <v>нд</v>
          </cell>
          <cell r="CQ141">
            <v>0.14180501999999998</v>
          </cell>
          <cell r="CR141">
            <v>10.250668532377995</v>
          </cell>
          <cell r="CS141">
            <v>4.6573015499999997</v>
          </cell>
          <cell r="CU141">
            <v>5.6197534300000012</v>
          </cell>
          <cell r="CW141" t="str">
            <v>нд</v>
          </cell>
          <cell r="CY141" t="str">
            <v>нд</v>
          </cell>
          <cell r="DA141" t="str">
            <v>нд</v>
          </cell>
          <cell r="DC141" t="str">
            <v>нд</v>
          </cell>
          <cell r="DE141" t="str">
            <v>нд</v>
          </cell>
          <cell r="DF141">
            <v>0</v>
          </cell>
          <cell r="DG141">
            <v>5.6197534300000012</v>
          </cell>
        </row>
        <row r="142">
          <cell r="D142" t="str">
            <v>K_Che300</v>
          </cell>
          <cell r="E142" t="str">
            <v>АО "Чеченэнерго"</v>
          </cell>
          <cell r="F142" t="str">
            <v>Чеченская Республика</v>
          </cell>
          <cell r="G142" t="str">
            <v>п</v>
          </cell>
          <cell r="H142">
            <v>0</v>
          </cell>
          <cell r="I142">
            <v>0</v>
          </cell>
          <cell r="J142">
            <v>0</v>
          </cell>
          <cell r="K142">
            <v>0</v>
          </cell>
          <cell r="L142">
            <v>0</v>
          </cell>
          <cell r="M142">
            <v>0</v>
          </cell>
          <cell r="N142">
            <v>0</v>
          </cell>
          <cell r="O142">
            <v>1</v>
          </cell>
          <cell r="P142">
            <v>0</v>
          </cell>
          <cell r="Q142">
            <v>0</v>
          </cell>
          <cell r="R142">
            <v>0</v>
          </cell>
          <cell r="S142">
            <v>0</v>
          </cell>
          <cell r="T142">
            <v>0</v>
          </cell>
          <cell r="U142">
            <v>0</v>
          </cell>
          <cell r="V142">
            <v>0</v>
          </cell>
          <cell r="W142">
            <v>0</v>
          </cell>
          <cell r="X142">
            <v>1</v>
          </cell>
          <cell r="Y142">
            <v>0</v>
          </cell>
          <cell r="Z142">
            <v>2021</v>
          </cell>
          <cell r="AA142">
            <v>2022</v>
          </cell>
          <cell r="AB142">
            <v>2022</v>
          </cell>
          <cell r="AC142">
            <v>2021</v>
          </cell>
          <cell r="AD142">
            <v>2022</v>
          </cell>
          <cell r="AE142" t="str">
            <v>нд</v>
          </cell>
          <cell r="AF142" t="str">
            <v>нд</v>
          </cell>
          <cell r="AG142" t="str">
            <v>нд</v>
          </cell>
          <cell r="AH142" t="str">
            <v>нд</v>
          </cell>
          <cell r="AI142" t="str">
            <v>нд</v>
          </cell>
          <cell r="AJ142" t="str">
            <v>нд</v>
          </cell>
          <cell r="AK142" t="str">
            <v>нд</v>
          </cell>
          <cell r="AL142" t="str">
            <v>нд</v>
          </cell>
          <cell r="AM142" t="str">
            <v>нд</v>
          </cell>
          <cell r="AN142" t="str">
            <v>нд</v>
          </cell>
          <cell r="AO142">
            <v>8.4000000000000005E-2</v>
          </cell>
          <cell r="AP142">
            <v>0.102881927309616</v>
          </cell>
          <cell r="AQ142">
            <v>8.4000000000000005E-2</v>
          </cell>
          <cell r="AR142">
            <v>0.10809038866750542</v>
          </cell>
          <cell r="AS142">
            <v>7.2305101060162094E-2</v>
          </cell>
          <cell r="AT142">
            <v>5.5995623779999999</v>
          </cell>
          <cell r="AU142">
            <v>6.0254250883468412E-2</v>
          </cell>
          <cell r="AV142">
            <v>6.0254250883468412E-2</v>
          </cell>
          <cell r="AW142">
            <v>0</v>
          </cell>
          <cell r="AX142">
            <v>0</v>
          </cell>
          <cell r="AY142">
            <v>0</v>
          </cell>
          <cell r="AZ142">
            <v>8.1666699999999999</v>
          </cell>
          <cell r="BA142">
            <v>8.1666699999999999</v>
          </cell>
          <cell r="BB142">
            <v>0</v>
          </cell>
          <cell r="BC142">
            <v>0</v>
          </cell>
          <cell r="BD142">
            <v>0</v>
          </cell>
          <cell r="BE142">
            <v>0</v>
          </cell>
          <cell r="BF142">
            <v>0</v>
          </cell>
          <cell r="BG142">
            <v>0</v>
          </cell>
          <cell r="BH142">
            <v>0</v>
          </cell>
          <cell r="BI142">
            <v>0</v>
          </cell>
          <cell r="BJ142">
            <v>5.5995623779999999</v>
          </cell>
          <cell r="BK142" t="str">
            <v>нд</v>
          </cell>
          <cell r="BL142">
            <v>0</v>
          </cell>
          <cell r="BM142" t="str">
            <v>нд</v>
          </cell>
          <cell r="BN142">
            <v>0</v>
          </cell>
          <cell r="BO142" t="str">
            <v>нд</v>
          </cell>
          <cell r="BP142">
            <v>4.2825890900000001</v>
          </cell>
          <cell r="BQ142">
            <v>0</v>
          </cell>
          <cell r="BR142" t="str">
            <v>нд</v>
          </cell>
          <cell r="BT142">
            <v>2.1737288135593232E-2</v>
          </cell>
          <cell r="BV142">
            <v>7.2305101060162094E-2</v>
          </cell>
          <cell r="BW142">
            <v>0</v>
          </cell>
          <cell r="BY142">
            <v>9.8000039979999993</v>
          </cell>
          <cell r="CA142" t="str">
            <v>нд</v>
          </cell>
          <cell r="CC142" t="str">
            <v>нд</v>
          </cell>
          <cell r="CE142" t="str">
            <v>нд</v>
          </cell>
          <cell r="CG142" t="str">
            <v>нд</v>
          </cell>
          <cell r="CI142" t="str">
            <v>нд</v>
          </cell>
          <cell r="CJ142">
            <v>0</v>
          </cell>
          <cell r="CK142">
            <v>9.8000039979999993</v>
          </cell>
          <cell r="CM142">
            <v>0</v>
          </cell>
          <cell r="CN142" t="str">
            <v>нд</v>
          </cell>
          <cell r="CR142">
            <v>6.0254250883468412E-2</v>
          </cell>
          <cell r="CS142">
            <v>3.8840809100000002</v>
          </cell>
          <cell r="CU142">
            <v>4.2825890900000001</v>
          </cell>
          <cell r="CW142" t="str">
            <v>нд</v>
          </cell>
          <cell r="CY142" t="str">
            <v>нд</v>
          </cell>
          <cell r="DA142" t="str">
            <v>нд</v>
          </cell>
          <cell r="DC142" t="str">
            <v>нд</v>
          </cell>
          <cell r="DE142" t="str">
            <v>нд</v>
          </cell>
          <cell r="DF142">
            <v>0</v>
          </cell>
          <cell r="DG142">
            <v>4.2825890900000001</v>
          </cell>
        </row>
        <row r="143">
          <cell r="D143" t="str">
            <v>K_Che301</v>
          </cell>
          <cell r="E143" t="str">
            <v>АО "Чеченэнерго"</v>
          </cell>
          <cell r="F143" t="str">
            <v>Чеченская Республика</v>
          </cell>
          <cell r="G143" t="str">
            <v>п</v>
          </cell>
          <cell r="H143">
            <v>0</v>
          </cell>
          <cell r="I143">
            <v>0</v>
          </cell>
          <cell r="J143">
            <v>0</v>
          </cell>
          <cell r="K143">
            <v>0</v>
          </cell>
          <cell r="L143">
            <v>0</v>
          </cell>
          <cell r="M143">
            <v>0</v>
          </cell>
          <cell r="N143">
            <v>0</v>
          </cell>
          <cell r="O143">
            <v>1</v>
          </cell>
          <cell r="P143">
            <v>0</v>
          </cell>
          <cell r="Q143">
            <v>0</v>
          </cell>
          <cell r="R143">
            <v>0</v>
          </cell>
          <cell r="S143">
            <v>0</v>
          </cell>
          <cell r="T143">
            <v>0</v>
          </cell>
          <cell r="U143">
            <v>0</v>
          </cell>
          <cell r="V143">
            <v>0</v>
          </cell>
          <cell r="W143">
            <v>0</v>
          </cell>
          <cell r="X143">
            <v>1</v>
          </cell>
          <cell r="Y143">
            <v>0</v>
          </cell>
          <cell r="Z143">
            <v>2021</v>
          </cell>
          <cell r="AA143">
            <v>2022</v>
          </cell>
          <cell r="AB143">
            <v>2028</v>
          </cell>
          <cell r="AC143">
            <v>2021</v>
          </cell>
          <cell r="AD143">
            <v>2028</v>
          </cell>
          <cell r="AE143" t="str">
            <v>нд</v>
          </cell>
          <cell r="AF143" t="str">
            <v>нд</v>
          </cell>
          <cell r="AG143" t="str">
            <v>нд</v>
          </cell>
          <cell r="AH143" t="str">
            <v>нд</v>
          </cell>
          <cell r="AI143" t="str">
            <v>нд</v>
          </cell>
          <cell r="AJ143" t="str">
            <v>нд</v>
          </cell>
          <cell r="AK143" t="str">
            <v>нд</v>
          </cell>
          <cell r="AL143" t="str">
            <v>нд</v>
          </cell>
          <cell r="AM143" t="str">
            <v>нд</v>
          </cell>
          <cell r="AN143" t="str">
            <v>нд</v>
          </cell>
          <cell r="AO143">
            <v>4.8000000000000001E-2</v>
          </cell>
          <cell r="AP143">
            <v>5.8789672748352007E-2</v>
          </cell>
          <cell r="AQ143">
            <v>4.8000000000000001E-2</v>
          </cell>
          <cell r="AR143">
            <v>6.168940680107099E-2</v>
          </cell>
          <cell r="AS143">
            <v>3.5039780513765231E-2</v>
          </cell>
          <cell r="AT143">
            <v>4.2975090519999997</v>
          </cell>
          <cell r="AU143">
            <v>2.9199817094804358E-2</v>
          </cell>
          <cell r="AV143">
            <v>2.9199817094804358E-2</v>
          </cell>
          <cell r="AW143">
            <v>0</v>
          </cell>
          <cell r="AX143">
            <v>0</v>
          </cell>
          <cell r="AY143">
            <v>0</v>
          </cell>
          <cell r="AZ143">
            <v>0.89166999999999996</v>
          </cell>
          <cell r="BA143">
            <v>0.89166999999999996</v>
          </cell>
          <cell r="BB143">
            <v>0</v>
          </cell>
          <cell r="BC143">
            <v>0</v>
          </cell>
          <cell r="BD143">
            <v>0</v>
          </cell>
          <cell r="BE143">
            <v>0</v>
          </cell>
          <cell r="BF143">
            <v>0</v>
          </cell>
          <cell r="BG143">
            <v>0</v>
          </cell>
          <cell r="BH143">
            <v>0</v>
          </cell>
          <cell r="BI143">
            <v>0</v>
          </cell>
          <cell r="BJ143">
            <v>4.2975090519999997</v>
          </cell>
          <cell r="BK143" t="str">
            <v>нд</v>
          </cell>
          <cell r="BL143">
            <v>0</v>
          </cell>
          <cell r="BM143" t="str">
            <v>нд</v>
          </cell>
          <cell r="BN143">
            <v>0</v>
          </cell>
          <cell r="BO143" t="str">
            <v>нд</v>
          </cell>
          <cell r="BP143">
            <v>0.50795710999999999</v>
          </cell>
          <cell r="BQ143">
            <v>0</v>
          </cell>
          <cell r="BR143" t="str">
            <v>нд</v>
          </cell>
          <cell r="BT143">
            <v>1.0531525423728811E-2</v>
          </cell>
          <cell r="BV143">
            <v>3.5039780513765231E-2</v>
          </cell>
          <cell r="BW143">
            <v>0</v>
          </cell>
          <cell r="BY143">
            <v>1.0700040019999999</v>
          </cell>
          <cell r="CA143" t="str">
            <v>нд</v>
          </cell>
          <cell r="CC143" t="str">
            <v>нд</v>
          </cell>
          <cell r="CE143" t="str">
            <v>нд</v>
          </cell>
          <cell r="CG143" t="str">
            <v>нд</v>
          </cell>
          <cell r="CI143" t="str">
            <v>нд</v>
          </cell>
          <cell r="CJ143">
            <v>0</v>
          </cell>
          <cell r="CK143">
            <v>1.0700040019999999</v>
          </cell>
          <cell r="CM143">
            <v>0</v>
          </cell>
          <cell r="CN143" t="str">
            <v>нд</v>
          </cell>
          <cell r="CR143">
            <v>2.9199817094804358E-2</v>
          </cell>
          <cell r="CS143">
            <v>0.38371289000000003</v>
          </cell>
          <cell r="CU143">
            <v>0.50795710999999999</v>
          </cell>
          <cell r="CW143" t="str">
            <v>нд</v>
          </cell>
          <cell r="CY143" t="str">
            <v>нд</v>
          </cell>
          <cell r="DA143" t="str">
            <v>нд</v>
          </cell>
          <cell r="DC143" t="str">
            <v>нд</v>
          </cell>
          <cell r="DE143" t="str">
            <v>нд</v>
          </cell>
          <cell r="DF143">
            <v>0</v>
          </cell>
          <cell r="DG143">
            <v>0.50795710999999999</v>
          </cell>
        </row>
        <row r="144">
          <cell r="D144" t="str">
            <v>K_Che302</v>
          </cell>
          <cell r="E144" t="str">
            <v>АО "Чеченэнерго"</v>
          </cell>
          <cell r="F144" t="str">
            <v>Чеченская Республика</v>
          </cell>
          <cell r="G144" t="str">
            <v>п</v>
          </cell>
          <cell r="H144">
            <v>0</v>
          </cell>
          <cell r="I144">
            <v>0</v>
          </cell>
          <cell r="J144">
            <v>0</v>
          </cell>
          <cell r="K144">
            <v>0</v>
          </cell>
          <cell r="L144">
            <v>0</v>
          </cell>
          <cell r="M144">
            <v>0</v>
          </cell>
          <cell r="N144">
            <v>0</v>
          </cell>
          <cell r="O144">
            <v>1</v>
          </cell>
          <cell r="P144">
            <v>0</v>
          </cell>
          <cell r="Q144">
            <v>0</v>
          </cell>
          <cell r="R144">
            <v>0</v>
          </cell>
          <cell r="S144">
            <v>0</v>
          </cell>
          <cell r="T144">
            <v>0</v>
          </cell>
          <cell r="U144">
            <v>0</v>
          </cell>
          <cell r="V144">
            <v>0</v>
          </cell>
          <cell r="W144">
            <v>0</v>
          </cell>
          <cell r="X144">
            <v>1</v>
          </cell>
          <cell r="Y144">
            <v>0</v>
          </cell>
          <cell r="Z144">
            <v>2020</v>
          </cell>
          <cell r="AA144">
            <v>2022</v>
          </cell>
          <cell r="AB144">
            <v>2022</v>
          </cell>
          <cell r="AC144">
            <v>2021</v>
          </cell>
          <cell r="AD144">
            <v>2022</v>
          </cell>
          <cell r="AE144" t="str">
            <v>нд</v>
          </cell>
          <cell r="AF144" t="str">
            <v>нд</v>
          </cell>
          <cell r="AG144" t="str">
            <v>нд</v>
          </cell>
          <cell r="AH144" t="str">
            <v>нд</v>
          </cell>
          <cell r="AI144" t="str">
            <v>нд</v>
          </cell>
          <cell r="AJ144" t="str">
            <v>нд</v>
          </cell>
          <cell r="AK144" t="str">
            <v>нд</v>
          </cell>
          <cell r="AL144" t="str">
            <v>нд</v>
          </cell>
          <cell r="AM144" t="str">
            <v>нд</v>
          </cell>
          <cell r="AN144" t="str">
            <v>нд</v>
          </cell>
          <cell r="AO144">
            <v>8.5343999999999998</v>
          </cell>
          <cell r="AP144">
            <v>10.452803814656985</v>
          </cell>
          <cell r="AQ144">
            <v>8.5343999999999998</v>
          </cell>
          <cell r="AR144">
            <v>10.772236905911678</v>
          </cell>
          <cell r="AS144">
            <v>3.4685191108566116</v>
          </cell>
          <cell r="AT144">
            <v>8.0660435600000007</v>
          </cell>
          <cell r="AU144">
            <v>2.8904325923805096</v>
          </cell>
          <cell r="AV144">
            <v>2.8904325923805096</v>
          </cell>
          <cell r="AW144">
            <v>0</v>
          </cell>
          <cell r="AX144">
            <v>0</v>
          </cell>
          <cell r="AY144">
            <v>0</v>
          </cell>
          <cell r="AZ144">
            <v>7.2209700000000003</v>
          </cell>
          <cell r="BA144">
            <v>7.2209700000000003</v>
          </cell>
          <cell r="BB144">
            <v>0</v>
          </cell>
          <cell r="BC144">
            <v>0</v>
          </cell>
          <cell r="BD144">
            <v>0</v>
          </cell>
          <cell r="BE144">
            <v>0</v>
          </cell>
          <cell r="BF144">
            <v>0</v>
          </cell>
          <cell r="BG144">
            <v>0</v>
          </cell>
          <cell r="BH144">
            <v>0</v>
          </cell>
          <cell r="BI144">
            <v>0</v>
          </cell>
          <cell r="BJ144">
            <v>7.2878916500000006</v>
          </cell>
          <cell r="BK144" t="str">
            <v>нд</v>
          </cell>
          <cell r="BL144">
            <v>0</v>
          </cell>
          <cell r="BM144" t="str">
            <v>нд</v>
          </cell>
          <cell r="BN144">
            <v>0</v>
          </cell>
          <cell r="BO144" t="str">
            <v>нд</v>
          </cell>
          <cell r="BP144">
            <v>3.4992096500000001</v>
          </cell>
          <cell r="BQ144">
            <v>0</v>
          </cell>
          <cell r="BR144" t="str">
            <v>нд</v>
          </cell>
          <cell r="BT144">
            <v>1.042639964532273</v>
          </cell>
          <cell r="BV144">
            <v>3.4685191108566116</v>
          </cell>
          <cell r="BW144">
            <v>0.77815191000000006</v>
          </cell>
          <cell r="BY144">
            <v>7.8870120999999997</v>
          </cell>
          <cell r="CA144" t="str">
            <v>нд</v>
          </cell>
          <cell r="CC144" t="str">
            <v>нд</v>
          </cell>
          <cell r="CE144" t="str">
            <v>нд</v>
          </cell>
          <cell r="CG144" t="str">
            <v>нд</v>
          </cell>
          <cell r="CI144" t="str">
            <v>нд</v>
          </cell>
          <cell r="CJ144">
            <v>0</v>
          </cell>
          <cell r="CK144">
            <v>7.8870120999999997</v>
          </cell>
          <cell r="CM144">
            <v>0</v>
          </cell>
          <cell r="CN144" t="str">
            <v>нд</v>
          </cell>
          <cell r="CQ144">
            <v>0.14643622000000001</v>
          </cell>
          <cell r="CR144">
            <v>2.7439963723805096</v>
          </cell>
          <cell r="CS144">
            <v>3.5753241300000003</v>
          </cell>
          <cell r="CU144">
            <v>3.4992096500000001</v>
          </cell>
          <cell r="CW144" t="str">
            <v>нд</v>
          </cell>
          <cell r="CY144" t="str">
            <v>нд</v>
          </cell>
          <cell r="DA144" t="str">
            <v>нд</v>
          </cell>
          <cell r="DC144" t="str">
            <v>нд</v>
          </cell>
          <cell r="DE144" t="str">
            <v>нд</v>
          </cell>
          <cell r="DF144">
            <v>0</v>
          </cell>
          <cell r="DG144">
            <v>3.4992096500000001</v>
          </cell>
        </row>
        <row r="145">
          <cell r="D145" t="str">
            <v>K_Che303</v>
          </cell>
          <cell r="E145" t="str">
            <v>АО "Чеченэнерго"</v>
          </cell>
          <cell r="F145" t="str">
            <v>Чеченская Республика</v>
          </cell>
          <cell r="G145" t="str">
            <v>п</v>
          </cell>
          <cell r="H145">
            <v>0</v>
          </cell>
          <cell r="I145">
            <v>0</v>
          </cell>
          <cell r="J145">
            <v>0</v>
          </cell>
          <cell r="K145">
            <v>0</v>
          </cell>
          <cell r="L145">
            <v>0</v>
          </cell>
          <cell r="M145">
            <v>0</v>
          </cell>
          <cell r="N145">
            <v>0</v>
          </cell>
          <cell r="O145">
            <v>1</v>
          </cell>
          <cell r="P145">
            <v>0</v>
          </cell>
          <cell r="Q145">
            <v>0</v>
          </cell>
          <cell r="R145">
            <v>0</v>
          </cell>
          <cell r="S145">
            <v>0</v>
          </cell>
          <cell r="T145">
            <v>0</v>
          </cell>
          <cell r="U145">
            <v>0</v>
          </cell>
          <cell r="V145">
            <v>0</v>
          </cell>
          <cell r="W145">
            <v>0</v>
          </cell>
          <cell r="X145">
            <v>1</v>
          </cell>
          <cell r="Y145">
            <v>0</v>
          </cell>
          <cell r="Z145">
            <v>2020</v>
          </cell>
          <cell r="AA145">
            <v>2022</v>
          </cell>
          <cell r="AB145">
            <v>2022</v>
          </cell>
          <cell r="AC145">
            <v>2021</v>
          </cell>
          <cell r="AD145">
            <v>2022</v>
          </cell>
          <cell r="AE145" t="str">
            <v>нд</v>
          </cell>
          <cell r="AF145" t="str">
            <v>нд</v>
          </cell>
          <cell r="AG145" t="str">
            <v>нд</v>
          </cell>
          <cell r="AH145" t="str">
            <v>нд</v>
          </cell>
          <cell r="AI145" t="str">
            <v>нд</v>
          </cell>
          <cell r="AJ145" t="str">
            <v>нд</v>
          </cell>
          <cell r="AK145" t="str">
            <v>нд</v>
          </cell>
          <cell r="AL145" t="str">
            <v>нд</v>
          </cell>
          <cell r="AM145" t="str">
            <v>нд</v>
          </cell>
          <cell r="AN145" t="str">
            <v>нд</v>
          </cell>
          <cell r="AO145">
            <v>6.9023999999999992</v>
          </cell>
          <cell r="AP145">
            <v>8.4539549412130182</v>
          </cell>
          <cell r="AQ145">
            <v>6.9023999999999992</v>
          </cell>
          <cell r="AR145">
            <v>8.765286034187346</v>
          </cell>
          <cell r="AS145">
            <v>1.9399723084445364</v>
          </cell>
          <cell r="AT145">
            <v>5.4217189279999998</v>
          </cell>
          <cell r="AU145">
            <v>1.616643590370447</v>
          </cell>
          <cell r="AV145">
            <v>1.616643590370447</v>
          </cell>
          <cell r="AW145">
            <v>0</v>
          </cell>
          <cell r="AX145">
            <v>0</v>
          </cell>
          <cell r="AY145">
            <v>0</v>
          </cell>
          <cell r="AZ145">
            <v>5.8166700000000002</v>
          </cell>
          <cell r="BA145">
            <v>5.8166700000000002</v>
          </cell>
          <cell r="BB145">
            <v>0</v>
          </cell>
          <cell r="BC145">
            <v>0</v>
          </cell>
          <cell r="BD145">
            <v>0</v>
          </cell>
          <cell r="BE145">
            <v>0</v>
          </cell>
          <cell r="BF145">
            <v>0</v>
          </cell>
          <cell r="BG145">
            <v>0</v>
          </cell>
          <cell r="BH145">
            <v>0</v>
          </cell>
          <cell r="BI145">
            <v>0</v>
          </cell>
          <cell r="BJ145">
            <v>4.883850228</v>
          </cell>
          <cell r="BK145" t="str">
            <v>нд</v>
          </cell>
          <cell r="BL145">
            <v>0</v>
          </cell>
          <cell r="BM145" t="str">
            <v>нд</v>
          </cell>
          <cell r="BN145">
            <v>0</v>
          </cell>
          <cell r="BO145" t="str">
            <v>нд</v>
          </cell>
          <cell r="BP145">
            <v>2.7944126900000001</v>
          </cell>
          <cell r="BQ145">
            <v>0</v>
          </cell>
          <cell r="BR145" t="str">
            <v>нд</v>
          </cell>
          <cell r="BT145">
            <v>0.58315751864008192</v>
          </cell>
          <cell r="BV145">
            <v>1.9399723084445364</v>
          </cell>
          <cell r="BW145">
            <v>0.53786869999999998</v>
          </cell>
          <cell r="BY145">
            <v>6.4421352980000002</v>
          </cell>
          <cell r="CA145" t="str">
            <v>нд</v>
          </cell>
          <cell r="CC145" t="str">
            <v>нд</v>
          </cell>
          <cell r="CE145" t="str">
            <v>нд</v>
          </cell>
          <cell r="CG145" t="str">
            <v>нд</v>
          </cell>
          <cell r="CI145" t="str">
            <v>нд</v>
          </cell>
          <cell r="CJ145">
            <v>0</v>
          </cell>
          <cell r="CK145">
            <v>6.4421352980000002</v>
          </cell>
          <cell r="CM145">
            <v>0</v>
          </cell>
          <cell r="CN145" t="str">
            <v>нд</v>
          </cell>
          <cell r="CQ145">
            <v>0.11502297</v>
          </cell>
          <cell r="CR145">
            <v>1.501620620370447</v>
          </cell>
          <cell r="CS145">
            <v>2.90723434</v>
          </cell>
          <cell r="CU145">
            <v>2.7944126900000001</v>
          </cell>
          <cell r="CW145" t="str">
            <v>нд</v>
          </cell>
          <cell r="CY145" t="str">
            <v>нд</v>
          </cell>
          <cell r="DA145" t="str">
            <v>нд</v>
          </cell>
          <cell r="DC145" t="str">
            <v>нд</v>
          </cell>
          <cell r="DE145" t="str">
            <v>нд</v>
          </cell>
          <cell r="DF145">
            <v>0</v>
          </cell>
          <cell r="DG145">
            <v>2.7944126900000001</v>
          </cell>
        </row>
        <row r="146">
          <cell r="D146" t="str">
            <v>K_Che304</v>
          </cell>
          <cell r="E146" t="str">
            <v>АО "Чеченэнерго"</v>
          </cell>
          <cell r="F146" t="str">
            <v>Чеченская Республика</v>
          </cell>
          <cell r="G146" t="str">
            <v>п</v>
          </cell>
          <cell r="H146">
            <v>0</v>
          </cell>
          <cell r="I146">
            <v>0</v>
          </cell>
          <cell r="J146">
            <v>0</v>
          </cell>
          <cell r="K146">
            <v>0</v>
          </cell>
          <cell r="L146">
            <v>0</v>
          </cell>
          <cell r="M146">
            <v>0</v>
          </cell>
          <cell r="N146">
            <v>0</v>
          </cell>
          <cell r="O146">
            <v>1</v>
          </cell>
          <cell r="P146">
            <v>0</v>
          </cell>
          <cell r="Q146">
            <v>0</v>
          </cell>
          <cell r="R146">
            <v>0</v>
          </cell>
          <cell r="S146">
            <v>0</v>
          </cell>
          <cell r="T146">
            <v>0</v>
          </cell>
          <cell r="U146">
            <v>0</v>
          </cell>
          <cell r="V146">
            <v>0</v>
          </cell>
          <cell r="W146">
            <v>0</v>
          </cell>
          <cell r="X146">
            <v>1</v>
          </cell>
          <cell r="Y146">
            <v>0</v>
          </cell>
          <cell r="Z146">
            <v>2020</v>
          </cell>
          <cell r="AA146">
            <v>2022</v>
          </cell>
          <cell r="AB146">
            <v>2028</v>
          </cell>
          <cell r="AC146">
            <v>2021</v>
          </cell>
          <cell r="AD146">
            <v>2028</v>
          </cell>
          <cell r="AE146" t="str">
            <v>нд</v>
          </cell>
          <cell r="AF146" t="str">
            <v>нд</v>
          </cell>
          <cell r="AG146" t="str">
            <v>нд</v>
          </cell>
          <cell r="AH146" t="str">
            <v>нд</v>
          </cell>
          <cell r="AI146" t="str">
            <v>нд</v>
          </cell>
          <cell r="AJ146" t="str">
            <v>нд</v>
          </cell>
          <cell r="AK146" t="str">
            <v>нд</v>
          </cell>
          <cell r="AL146" t="str">
            <v>нд</v>
          </cell>
          <cell r="AM146" t="str">
            <v>нд</v>
          </cell>
          <cell r="AN146" t="str">
            <v>нд</v>
          </cell>
          <cell r="AO146">
            <v>4.9343999999999992</v>
          </cell>
          <cell r="AP146">
            <v>6.0435783585305849</v>
          </cell>
          <cell r="AQ146">
            <v>4.9343999999999992</v>
          </cell>
          <cell r="AR146">
            <v>6.2102843146315427</v>
          </cell>
          <cell r="AS146">
            <v>1.6554824242732487</v>
          </cell>
          <cell r="AT146">
            <v>5.2803440579999998</v>
          </cell>
          <cell r="AU146">
            <v>1.379568686894374</v>
          </cell>
          <cell r="AV146">
            <v>1.379568686894374</v>
          </cell>
          <cell r="AW146">
            <v>0</v>
          </cell>
          <cell r="AX146">
            <v>0</v>
          </cell>
          <cell r="AY146">
            <v>0</v>
          </cell>
          <cell r="AZ146">
            <v>3.0083299999999999</v>
          </cell>
          <cell r="BA146">
            <v>3.0083299999999999</v>
          </cell>
          <cell r="BB146">
            <v>0</v>
          </cell>
          <cell r="BC146">
            <v>0</v>
          </cell>
          <cell r="BD146">
            <v>0</v>
          </cell>
          <cell r="BE146">
            <v>0</v>
          </cell>
          <cell r="BF146">
            <v>0</v>
          </cell>
          <cell r="BG146">
            <v>0</v>
          </cell>
          <cell r="BH146">
            <v>0</v>
          </cell>
          <cell r="BI146">
            <v>0</v>
          </cell>
          <cell r="BJ146">
            <v>4.7745539379999995</v>
          </cell>
          <cell r="BK146" t="str">
            <v>нд</v>
          </cell>
          <cell r="BL146">
            <v>0</v>
          </cell>
          <cell r="BM146" t="str">
            <v>нд</v>
          </cell>
          <cell r="BN146">
            <v>0</v>
          </cell>
          <cell r="BO146" t="str">
            <v>нд</v>
          </cell>
          <cell r="BP146">
            <v>1.3113757399999999</v>
          </cell>
          <cell r="BQ146">
            <v>0</v>
          </cell>
          <cell r="BR146" t="str">
            <v>нд</v>
          </cell>
          <cell r="BT146">
            <v>0.49763874951915299</v>
          </cell>
          <cell r="BV146">
            <v>1.6554824242732487</v>
          </cell>
          <cell r="BW146">
            <v>0.50579012000000001</v>
          </cell>
          <cell r="BY146">
            <v>3.1042058880000001</v>
          </cell>
          <cell r="CA146" t="str">
            <v>нд</v>
          </cell>
          <cell r="CC146" t="str">
            <v>нд</v>
          </cell>
          <cell r="CE146" t="str">
            <v>нд</v>
          </cell>
          <cell r="CG146" t="str">
            <v>нд</v>
          </cell>
          <cell r="CI146" t="str">
            <v>нд</v>
          </cell>
          <cell r="CJ146">
            <v>0</v>
          </cell>
          <cell r="CK146">
            <v>3.1042058880000001</v>
          </cell>
          <cell r="CM146">
            <v>0</v>
          </cell>
          <cell r="CN146" t="str">
            <v>нд</v>
          </cell>
          <cell r="CQ146">
            <v>0.11449782999999999</v>
          </cell>
          <cell r="CR146">
            <v>1.265070856894374</v>
          </cell>
          <cell r="CS146">
            <v>1.5824564300000001</v>
          </cell>
          <cell r="CU146">
            <v>1.3113757399999999</v>
          </cell>
          <cell r="CW146" t="str">
            <v>нд</v>
          </cell>
          <cell r="CY146" t="str">
            <v>нд</v>
          </cell>
          <cell r="DA146" t="str">
            <v>нд</v>
          </cell>
          <cell r="DC146" t="str">
            <v>нд</v>
          </cell>
          <cell r="DE146" t="str">
            <v>нд</v>
          </cell>
          <cell r="DF146">
            <v>0</v>
          </cell>
          <cell r="DG146">
            <v>1.3113757399999999</v>
          </cell>
        </row>
        <row r="147">
          <cell r="D147" t="str">
            <v>K_Che305</v>
          </cell>
          <cell r="E147" t="str">
            <v>АО "Чеченэнерго"</v>
          </cell>
          <cell r="F147" t="str">
            <v>Чеченская Республика</v>
          </cell>
          <cell r="G147" t="str">
            <v>п</v>
          </cell>
          <cell r="H147">
            <v>0</v>
          </cell>
          <cell r="I147">
            <v>0</v>
          </cell>
          <cell r="J147">
            <v>0</v>
          </cell>
          <cell r="K147">
            <v>0</v>
          </cell>
          <cell r="L147">
            <v>0</v>
          </cell>
          <cell r="M147">
            <v>0</v>
          </cell>
          <cell r="N147">
            <v>0</v>
          </cell>
          <cell r="O147">
            <v>1</v>
          </cell>
          <cell r="P147">
            <v>0</v>
          </cell>
          <cell r="Q147">
            <v>0</v>
          </cell>
          <cell r="R147">
            <v>0</v>
          </cell>
          <cell r="S147">
            <v>0</v>
          </cell>
          <cell r="T147">
            <v>0</v>
          </cell>
          <cell r="U147">
            <v>0</v>
          </cell>
          <cell r="V147">
            <v>0</v>
          </cell>
          <cell r="W147">
            <v>0</v>
          </cell>
          <cell r="X147">
            <v>1</v>
          </cell>
          <cell r="Y147">
            <v>0</v>
          </cell>
          <cell r="Z147">
            <v>2020</v>
          </cell>
          <cell r="AA147">
            <v>2022</v>
          </cell>
          <cell r="AB147">
            <v>2022</v>
          </cell>
          <cell r="AC147">
            <v>2021</v>
          </cell>
          <cell r="AD147">
            <v>2022</v>
          </cell>
          <cell r="AE147" t="str">
            <v>нд</v>
          </cell>
          <cell r="AF147" t="str">
            <v>нд</v>
          </cell>
          <cell r="AG147" t="str">
            <v>нд</v>
          </cell>
          <cell r="AH147" t="str">
            <v>нд</v>
          </cell>
          <cell r="AI147" t="str">
            <v>нд</v>
          </cell>
          <cell r="AJ147" t="str">
            <v>нд</v>
          </cell>
          <cell r="AK147" t="str">
            <v>нд</v>
          </cell>
          <cell r="AL147" t="str">
            <v>нд</v>
          </cell>
          <cell r="AM147" t="str">
            <v>нд</v>
          </cell>
          <cell r="AN147" t="str">
            <v>нд</v>
          </cell>
          <cell r="AO147">
            <v>5.2320000000000002</v>
          </cell>
          <cell r="AP147">
            <v>6.4080743295703684</v>
          </cell>
          <cell r="AQ147">
            <v>5.2320000000000002</v>
          </cell>
          <cell r="AR147">
            <v>6.5983459276650525</v>
          </cell>
          <cell r="AS147">
            <v>3.3012742684044105</v>
          </cell>
          <cell r="AT147">
            <v>8.8323279519999982</v>
          </cell>
          <cell r="AU147">
            <v>2.751061890337009</v>
          </cell>
          <cell r="AV147">
            <v>2.751061890337009</v>
          </cell>
          <cell r="AW147">
            <v>0</v>
          </cell>
          <cell r="AX147">
            <v>0</v>
          </cell>
          <cell r="AY147">
            <v>0</v>
          </cell>
          <cell r="AZ147">
            <v>9.0916700000000006</v>
          </cell>
          <cell r="BA147">
            <v>9.0916700000000006</v>
          </cell>
          <cell r="BB147">
            <v>0</v>
          </cell>
          <cell r="BC147">
            <v>0</v>
          </cell>
          <cell r="BD147">
            <v>0</v>
          </cell>
          <cell r="BE147">
            <v>0</v>
          </cell>
          <cell r="BF147">
            <v>0</v>
          </cell>
          <cell r="BG147">
            <v>0</v>
          </cell>
          <cell r="BH147">
            <v>0</v>
          </cell>
          <cell r="BI147">
            <v>0</v>
          </cell>
          <cell r="BJ147">
            <v>7.967900231999999</v>
          </cell>
          <cell r="BK147" t="str">
            <v>нд</v>
          </cell>
          <cell r="BL147">
            <v>0</v>
          </cell>
          <cell r="BM147" t="str">
            <v>нд</v>
          </cell>
          <cell r="BN147">
            <v>0</v>
          </cell>
          <cell r="BO147" t="str">
            <v>нд</v>
          </cell>
          <cell r="BP147">
            <v>5.7038943599999996</v>
          </cell>
          <cell r="BQ147">
            <v>0</v>
          </cell>
          <cell r="BR147" t="str">
            <v>нд</v>
          </cell>
          <cell r="BT147">
            <v>0.99236778492338407</v>
          </cell>
          <cell r="BV147">
            <v>3.3012742684044105</v>
          </cell>
          <cell r="BW147">
            <v>0.86442772000000001</v>
          </cell>
          <cell r="BY147">
            <v>10.045576281999999</v>
          </cell>
          <cell r="CA147" t="str">
            <v>нд</v>
          </cell>
          <cell r="CC147" t="str">
            <v>нд</v>
          </cell>
          <cell r="CE147" t="str">
            <v>нд</v>
          </cell>
          <cell r="CG147" t="str">
            <v>нд</v>
          </cell>
          <cell r="CI147" t="str">
            <v>нд</v>
          </cell>
          <cell r="CJ147">
            <v>0</v>
          </cell>
          <cell r="CK147">
            <v>10.045576281999999</v>
          </cell>
          <cell r="CM147">
            <v>0</v>
          </cell>
          <cell r="CN147" t="str">
            <v>нд</v>
          </cell>
          <cell r="CQ147">
            <v>0.11567938999999999</v>
          </cell>
          <cell r="CR147">
            <v>2.635382500337009</v>
          </cell>
          <cell r="CS147">
            <v>3.2720962500000002</v>
          </cell>
          <cell r="CU147">
            <v>5.7038943599999996</v>
          </cell>
          <cell r="CW147" t="str">
            <v>нд</v>
          </cell>
          <cell r="CY147" t="str">
            <v>нд</v>
          </cell>
          <cell r="DA147" t="str">
            <v>нд</v>
          </cell>
          <cell r="DC147" t="str">
            <v>нд</v>
          </cell>
          <cell r="DE147" t="str">
            <v>нд</v>
          </cell>
          <cell r="DF147">
            <v>0</v>
          </cell>
          <cell r="DG147">
            <v>5.7038943599999996</v>
          </cell>
        </row>
        <row r="148">
          <cell r="D148" t="str">
            <v>K_Che306</v>
          </cell>
          <cell r="E148" t="str">
            <v>АО "Чеченэнерго"</v>
          </cell>
          <cell r="F148" t="str">
            <v>Чеченская Республика</v>
          </cell>
          <cell r="G148" t="str">
            <v>п</v>
          </cell>
          <cell r="H148">
            <v>0</v>
          </cell>
          <cell r="I148">
            <v>0</v>
          </cell>
          <cell r="J148">
            <v>0</v>
          </cell>
          <cell r="K148">
            <v>0</v>
          </cell>
          <cell r="L148">
            <v>0</v>
          </cell>
          <cell r="M148">
            <v>0</v>
          </cell>
          <cell r="N148">
            <v>0</v>
          </cell>
          <cell r="O148">
            <v>1</v>
          </cell>
          <cell r="P148">
            <v>0</v>
          </cell>
          <cell r="Q148">
            <v>0</v>
          </cell>
          <cell r="R148">
            <v>0</v>
          </cell>
          <cell r="S148">
            <v>0</v>
          </cell>
          <cell r="T148">
            <v>0</v>
          </cell>
          <cell r="U148">
            <v>0</v>
          </cell>
          <cell r="V148">
            <v>0</v>
          </cell>
          <cell r="W148">
            <v>0</v>
          </cell>
          <cell r="X148">
            <v>1</v>
          </cell>
          <cell r="Y148">
            <v>0</v>
          </cell>
          <cell r="Z148">
            <v>2020</v>
          </cell>
          <cell r="AA148">
            <v>2022</v>
          </cell>
          <cell r="AB148">
            <v>2022</v>
          </cell>
          <cell r="AC148">
            <v>2021</v>
          </cell>
          <cell r="AD148">
            <v>2022</v>
          </cell>
          <cell r="AE148" t="str">
            <v>нд</v>
          </cell>
          <cell r="AF148" t="str">
            <v>нд</v>
          </cell>
          <cell r="AG148" t="str">
            <v>нд</v>
          </cell>
          <cell r="AH148" t="str">
            <v>нд</v>
          </cell>
          <cell r="AI148" t="str">
            <v>нд</v>
          </cell>
          <cell r="AJ148" t="str">
            <v>нд</v>
          </cell>
          <cell r="AK148" t="str">
            <v>нд</v>
          </cell>
          <cell r="AL148" t="str">
            <v>нд</v>
          </cell>
          <cell r="AM148" t="str">
            <v>нд</v>
          </cell>
          <cell r="AN148" t="str">
            <v>нд</v>
          </cell>
          <cell r="AO148">
            <v>12.3024</v>
          </cell>
          <cell r="AP148">
            <v>15.067793125402618</v>
          </cell>
          <cell r="AQ148">
            <v>12.3024</v>
          </cell>
          <cell r="AR148">
            <v>15.067793125402618</v>
          </cell>
          <cell r="AS148">
            <v>4.5846024872210078</v>
          </cell>
          <cell r="AT148">
            <v>6.1516873300000006</v>
          </cell>
          <cell r="AU148">
            <v>3.8205020726841732</v>
          </cell>
          <cell r="AV148">
            <v>3.8205020726841732</v>
          </cell>
          <cell r="AW148">
            <v>0</v>
          </cell>
          <cell r="AX148">
            <v>0</v>
          </cell>
          <cell r="AY148">
            <v>0</v>
          </cell>
          <cell r="AZ148">
            <v>5.7123800000000005</v>
          </cell>
          <cell r="BA148">
            <v>5.7123800000000005</v>
          </cell>
          <cell r="BB148">
            <v>0</v>
          </cell>
          <cell r="BC148">
            <v>0</v>
          </cell>
          <cell r="BD148">
            <v>0</v>
          </cell>
          <cell r="BE148">
            <v>0</v>
          </cell>
          <cell r="BF148">
            <v>0</v>
          </cell>
          <cell r="BG148">
            <v>0</v>
          </cell>
          <cell r="BH148">
            <v>0</v>
          </cell>
          <cell r="BI148">
            <v>0</v>
          </cell>
          <cell r="BJ148">
            <v>4.0656943300000004</v>
          </cell>
          <cell r="BK148" t="str">
            <v>нд</v>
          </cell>
          <cell r="BL148">
            <v>0</v>
          </cell>
          <cell r="BM148" t="str">
            <v>нд</v>
          </cell>
          <cell r="BN148">
            <v>0</v>
          </cell>
          <cell r="BO148" t="str">
            <v>нд</v>
          </cell>
          <cell r="BP148">
            <v>3.0380300000000005</v>
          </cell>
          <cell r="BQ148">
            <v>0</v>
          </cell>
          <cell r="BR148" t="str">
            <v>нд</v>
          </cell>
          <cell r="BT148">
            <v>1.3781374275264329</v>
          </cell>
          <cell r="BV148">
            <v>4.5846024872210078</v>
          </cell>
          <cell r="BW148">
            <v>2.0859930000000002</v>
          </cell>
          <cell r="BY148">
            <v>4.7688630000000005</v>
          </cell>
          <cell r="CA148" t="str">
            <v>нд</v>
          </cell>
          <cell r="CC148" t="str">
            <v>нд</v>
          </cell>
          <cell r="CE148" t="str">
            <v>нд</v>
          </cell>
          <cell r="CG148" t="str">
            <v>нд</v>
          </cell>
          <cell r="CI148" t="str">
            <v>нд</v>
          </cell>
          <cell r="CJ148">
            <v>0</v>
          </cell>
          <cell r="CK148">
            <v>4.7688630000000005</v>
          </cell>
          <cell r="CM148">
            <v>0</v>
          </cell>
          <cell r="CN148" t="str">
            <v>нд</v>
          </cell>
          <cell r="CQ148">
            <v>0.14525466000000001</v>
          </cell>
          <cell r="CR148">
            <v>3.6752474126841732</v>
          </cell>
          <cell r="CS148">
            <v>2.52909534</v>
          </cell>
          <cell r="CU148">
            <v>3.0380300000000005</v>
          </cell>
          <cell r="CW148" t="str">
            <v>нд</v>
          </cell>
          <cell r="CY148" t="str">
            <v>нд</v>
          </cell>
          <cell r="DA148" t="str">
            <v>нд</v>
          </cell>
          <cell r="DC148" t="str">
            <v>нд</v>
          </cell>
          <cell r="DE148" t="str">
            <v>нд</v>
          </cell>
          <cell r="DF148">
            <v>0</v>
          </cell>
          <cell r="DG148">
            <v>3.0380300000000005</v>
          </cell>
        </row>
        <row r="149">
          <cell r="D149" t="str">
            <v>K_Che307</v>
          </cell>
          <cell r="E149" t="str">
            <v>АО "Чеченэнерго"</v>
          </cell>
          <cell r="F149" t="str">
            <v>Чеченская Республика</v>
          </cell>
          <cell r="G149" t="str">
            <v>п</v>
          </cell>
          <cell r="H149">
            <v>0</v>
          </cell>
          <cell r="I149">
            <v>0</v>
          </cell>
          <cell r="J149">
            <v>0</v>
          </cell>
          <cell r="K149">
            <v>0</v>
          </cell>
          <cell r="L149">
            <v>0</v>
          </cell>
          <cell r="M149">
            <v>0</v>
          </cell>
          <cell r="N149">
            <v>0</v>
          </cell>
          <cell r="O149">
            <v>1</v>
          </cell>
          <cell r="P149">
            <v>0</v>
          </cell>
          <cell r="Q149">
            <v>0</v>
          </cell>
          <cell r="R149">
            <v>0</v>
          </cell>
          <cell r="S149">
            <v>0</v>
          </cell>
          <cell r="T149">
            <v>0</v>
          </cell>
          <cell r="U149">
            <v>0</v>
          </cell>
          <cell r="V149">
            <v>0</v>
          </cell>
          <cell r="W149">
            <v>0</v>
          </cell>
          <cell r="X149">
            <v>1</v>
          </cell>
          <cell r="Y149">
            <v>0</v>
          </cell>
          <cell r="Z149">
            <v>2020</v>
          </cell>
          <cell r="AA149">
            <v>2022</v>
          </cell>
          <cell r="AB149">
            <v>2028</v>
          </cell>
          <cell r="AC149">
            <v>2021</v>
          </cell>
          <cell r="AD149">
            <v>2028</v>
          </cell>
          <cell r="AE149" t="str">
            <v>нд</v>
          </cell>
          <cell r="AF149" t="str">
            <v>нд</v>
          </cell>
          <cell r="AG149" t="str">
            <v>нд</v>
          </cell>
          <cell r="AH149" t="str">
            <v>нд</v>
          </cell>
          <cell r="AI149" t="str">
            <v>нд</v>
          </cell>
          <cell r="AJ149" t="str">
            <v>нд</v>
          </cell>
          <cell r="AK149" t="str">
            <v>нд</v>
          </cell>
          <cell r="AL149" t="str">
            <v>нд</v>
          </cell>
          <cell r="AM149" t="str">
            <v>нд</v>
          </cell>
          <cell r="AN149" t="str">
            <v>нд</v>
          </cell>
          <cell r="AO149">
            <v>1.68</v>
          </cell>
          <cell r="AP149">
            <v>2.0576385461923201</v>
          </cell>
          <cell r="AQ149">
            <v>1.68</v>
          </cell>
          <cell r="AR149">
            <v>2.0576385461923201</v>
          </cell>
          <cell r="AS149">
            <v>0.85092475247654931</v>
          </cell>
          <cell r="AT149">
            <v>3.4953624479999998</v>
          </cell>
          <cell r="AU149">
            <v>0.70910396039712442</v>
          </cell>
          <cell r="AV149">
            <v>0.70910396039712442</v>
          </cell>
          <cell r="AW149">
            <v>0</v>
          </cell>
          <cell r="AX149">
            <v>0</v>
          </cell>
          <cell r="AY149">
            <v>0</v>
          </cell>
          <cell r="AZ149">
            <v>0.71051999999999993</v>
          </cell>
          <cell r="BA149">
            <v>0.71051999999999993</v>
          </cell>
          <cell r="BB149">
            <v>0</v>
          </cell>
          <cell r="BC149">
            <v>0</v>
          </cell>
          <cell r="BD149">
            <v>0</v>
          </cell>
          <cell r="BE149">
            <v>0</v>
          </cell>
          <cell r="BF149">
            <v>0</v>
          </cell>
          <cell r="BG149">
            <v>0</v>
          </cell>
          <cell r="BH149">
            <v>0</v>
          </cell>
          <cell r="BI149">
            <v>0</v>
          </cell>
          <cell r="BJ149">
            <v>3.196568858</v>
          </cell>
          <cell r="BK149" t="str">
            <v>нд</v>
          </cell>
          <cell r="BL149">
            <v>0</v>
          </cell>
          <cell r="BM149" t="str">
            <v>нд</v>
          </cell>
          <cell r="BN149">
            <v>0</v>
          </cell>
          <cell r="BO149" t="str">
            <v>нд</v>
          </cell>
          <cell r="BP149">
            <v>0.11147673999999996</v>
          </cell>
          <cell r="BQ149">
            <v>0</v>
          </cell>
          <cell r="BR149" t="str">
            <v>нд</v>
          </cell>
          <cell r="BT149">
            <v>0.25578758591741668</v>
          </cell>
          <cell r="BV149">
            <v>0.85092475247654931</v>
          </cell>
          <cell r="BW149">
            <v>0.29879359</v>
          </cell>
          <cell r="BY149">
            <v>0.55383041799999988</v>
          </cell>
          <cell r="CA149" t="str">
            <v>нд</v>
          </cell>
          <cell r="CC149" t="str">
            <v>нд</v>
          </cell>
          <cell r="CE149" t="str">
            <v>нд</v>
          </cell>
          <cell r="CG149" t="str">
            <v>нд</v>
          </cell>
          <cell r="CI149" t="str">
            <v>нд</v>
          </cell>
          <cell r="CJ149">
            <v>0</v>
          </cell>
          <cell r="CK149">
            <v>0.55383041799999988</v>
          </cell>
          <cell r="CM149">
            <v>0</v>
          </cell>
          <cell r="CN149" t="str">
            <v>нд</v>
          </cell>
          <cell r="CQ149">
            <v>0.15195017000000002</v>
          </cell>
          <cell r="CR149">
            <v>0.55715379039712443</v>
          </cell>
          <cell r="CS149">
            <v>0.44709308999999997</v>
          </cell>
          <cell r="CU149">
            <v>0.11147673999999996</v>
          </cell>
          <cell r="CW149" t="str">
            <v>нд</v>
          </cell>
          <cell r="CY149" t="str">
            <v>нд</v>
          </cell>
          <cell r="DA149" t="str">
            <v>нд</v>
          </cell>
          <cell r="DC149" t="str">
            <v>нд</v>
          </cell>
          <cell r="DE149" t="str">
            <v>нд</v>
          </cell>
          <cell r="DF149">
            <v>0</v>
          </cell>
          <cell r="DG149">
            <v>0.11147673999999996</v>
          </cell>
        </row>
        <row r="150">
          <cell r="D150" t="str">
            <v>K_Che308</v>
          </cell>
          <cell r="E150" t="str">
            <v>АО "Чеченэнерго"</v>
          </cell>
          <cell r="F150" t="str">
            <v>Чеченская Республика</v>
          </cell>
          <cell r="G150" t="str">
            <v>п</v>
          </cell>
          <cell r="H150">
            <v>0</v>
          </cell>
          <cell r="I150">
            <v>0</v>
          </cell>
          <cell r="J150">
            <v>0</v>
          </cell>
          <cell r="K150">
            <v>0</v>
          </cell>
          <cell r="L150">
            <v>0</v>
          </cell>
          <cell r="M150">
            <v>0</v>
          </cell>
          <cell r="N150">
            <v>0</v>
          </cell>
          <cell r="O150">
            <v>1</v>
          </cell>
          <cell r="P150">
            <v>0</v>
          </cell>
          <cell r="Q150">
            <v>0</v>
          </cell>
          <cell r="R150">
            <v>0</v>
          </cell>
          <cell r="S150">
            <v>0</v>
          </cell>
          <cell r="T150">
            <v>0</v>
          </cell>
          <cell r="U150">
            <v>0</v>
          </cell>
          <cell r="V150">
            <v>0</v>
          </cell>
          <cell r="W150">
            <v>0</v>
          </cell>
          <cell r="X150">
            <v>1</v>
          </cell>
          <cell r="Y150">
            <v>0</v>
          </cell>
          <cell r="Z150">
            <v>2020</v>
          </cell>
          <cell r="AA150">
            <v>2022</v>
          </cell>
          <cell r="AB150">
            <v>2022</v>
          </cell>
          <cell r="AC150">
            <v>2021</v>
          </cell>
          <cell r="AD150">
            <v>2022</v>
          </cell>
          <cell r="AE150" t="str">
            <v>нд</v>
          </cell>
          <cell r="AF150" t="str">
            <v>нд</v>
          </cell>
          <cell r="AG150" t="str">
            <v>нд</v>
          </cell>
          <cell r="AH150" t="str">
            <v>нд</v>
          </cell>
          <cell r="AI150" t="str">
            <v>нд</v>
          </cell>
          <cell r="AJ150" t="str">
            <v>нд</v>
          </cell>
          <cell r="AK150" t="str">
            <v>нд</v>
          </cell>
          <cell r="AL150" t="str">
            <v>нд</v>
          </cell>
          <cell r="AM150" t="str">
            <v>нд</v>
          </cell>
          <cell r="AN150" t="str">
            <v>нд</v>
          </cell>
          <cell r="AO150">
            <v>12.3408</v>
          </cell>
          <cell r="AP150">
            <v>15.114824863601299</v>
          </cell>
          <cell r="AQ150">
            <v>12.3408</v>
          </cell>
          <cell r="AR150">
            <v>15.114824863601299</v>
          </cell>
          <cell r="AS150">
            <v>3.1426222060782001</v>
          </cell>
          <cell r="AT150">
            <v>6.097118784000001</v>
          </cell>
          <cell r="AU150">
            <v>2.6188518383985002</v>
          </cell>
          <cell r="AV150">
            <v>2.6188518383985002</v>
          </cell>
          <cell r="AW150">
            <v>0</v>
          </cell>
          <cell r="AX150">
            <v>0</v>
          </cell>
          <cell r="AY150">
            <v>0</v>
          </cell>
          <cell r="AZ150">
            <v>6.4916700000000001</v>
          </cell>
          <cell r="BA150">
            <v>6.4916700000000001</v>
          </cell>
          <cell r="BB150">
            <v>0</v>
          </cell>
          <cell r="BC150">
            <v>0</v>
          </cell>
          <cell r="BD150">
            <v>0</v>
          </cell>
          <cell r="BE150">
            <v>0</v>
          </cell>
          <cell r="BF150">
            <v>0</v>
          </cell>
          <cell r="BG150">
            <v>0</v>
          </cell>
          <cell r="BH150">
            <v>0</v>
          </cell>
          <cell r="BI150">
            <v>0</v>
          </cell>
          <cell r="BJ150">
            <v>5.0815426640000005</v>
          </cell>
          <cell r="BK150" t="str">
            <v>нд</v>
          </cell>
          <cell r="BL150">
            <v>0</v>
          </cell>
          <cell r="BM150" t="str">
            <v>нд</v>
          </cell>
          <cell r="BN150">
            <v>0</v>
          </cell>
          <cell r="BO150" t="str">
            <v>нд</v>
          </cell>
          <cell r="BP150">
            <v>3.0930259200000005</v>
          </cell>
          <cell r="BQ150">
            <v>0</v>
          </cell>
          <cell r="BR150" t="str">
            <v>нд</v>
          </cell>
          <cell r="BT150">
            <v>0.9446746485192089</v>
          </cell>
          <cell r="BV150">
            <v>3.1426222060782001</v>
          </cell>
          <cell r="BW150">
            <v>1.01557612</v>
          </cell>
          <cell r="BY150">
            <v>6.7744278740000006</v>
          </cell>
          <cell r="CA150" t="str">
            <v>нд</v>
          </cell>
          <cell r="CC150" t="str">
            <v>нд</v>
          </cell>
          <cell r="CE150" t="str">
            <v>нд</v>
          </cell>
          <cell r="CG150" t="str">
            <v>нд</v>
          </cell>
          <cell r="CI150" t="str">
            <v>нд</v>
          </cell>
          <cell r="CJ150">
            <v>0</v>
          </cell>
          <cell r="CK150">
            <v>6.7744278740000006</v>
          </cell>
          <cell r="CM150">
            <v>0</v>
          </cell>
          <cell r="CN150" t="str">
            <v>нд</v>
          </cell>
          <cell r="CQ150">
            <v>0.11515425</v>
          </cell>
          <cell r="CR150">
            <v>2.5036975883985004</v>
          </cell>
          <cell r="CS150">
            <v>3.2834898299999997</v>
          </cell>
          <cell r="CU150">
            <v>3.0930259200000005</v>
          </cell>
          <cell r="CW150" t="str">
            <v>нд</v>
          </cell>
          <cell r="CY150" t="str">
            <v>нд</v>
          </cell>
          <cell r="DA150" t="str">
            <v>нд</v>
          </cell>
          <cell r="DC150" t="str">
            <v>нд</v>
          </cell>
          <cell r="DE150" t="str">
            <v>нд</v>
          </cell>
          <cell r="DF150">
            <v>0</v>
          </cell>
          <cell r="DG150">
            <v>3.0930259200000005</v>
          </cell>
        </row>
        <row r="151">
          <cell r="D151" t="str">
            <v>K_Che309</v>
          </cell>
          <cell r="E151" t="str">
            <v>АО "Чеченэнерго"</v>
          </cell>
          <cell r="F151" t="str">
            <v>Чеченская Республика</v>
          </cell>
          <cell r="G151" t="str">
            <v>п</v>
          </cell>
          <cell r="H151">
            <v>0</v>
          </cell>
          <cell r="I151">
            <v>0</v>
          </cell>
          <cell r="J151">
            <v>0</v>
          </cell>
          <cell r="K151">
            <v>0</v>
          </cell>
          <cell r="L151">
            <v>0</v>
          </cell>
          <cell r="M151">
            <v>0</v>
          </cell>
          <cell r="N151">
            <v>0</v>
          </cell>
          <cell r="O151">
            <v>1</v>
          </cell>
          <cell r="P151">
            <v>0</v>
          </cell>
          <cell r="Q151">
            <v>0</v>
          </cell>
          <cell r="R151">
            <v>0</v>
          </cell>
          <cell r="S151">
            <v>0</v>
          </cell>
          <cell r="T151">
            <v>0</v>
          </cell>
          <cell r="U151">
            <v>0</v>
          </cell>
          <cell r="V151">
            <v>0</v>
          </cell>
          <cell r="W151">
            <v>0</v>
          </cell>
          <cell r="X151">
            <v>1</v>
          </cell>
          <cell r="Y151">
            <v>0</v>
          </cell>
          <cell r="Z151">
            <v>2021</v>
          </cell>
          <cell r="AA151">
            <v>2022</v>
          </cell>
          <cell r="AB151">
            <v>2028</v>
          </cell>
          <cell r="AC151">
            <v>2021</v>
          </cell>
          <cell r="AD151">
            <v>2028</v>
          </cell>
          <cell r="AE151" t="str">
            <v>нд</v>
          </cell>
          <cell r="AF151" t="str">
            <v>нд</v>
          </cell>
          <cell r="AG151" t="str">
            <v>нд</v>
          </cell>
          <cell r="AH151" t="str">
            <v>нд</v>
          </cell>
          <cell r="AI151" t="str">
            <v>нд</v>
          </cell>
          <cell r="AJ151" t="str">
            <v>нд</v>
          </cell>
          <cell r="AK151" t="str">
            <v>нд</v>
          </cell>
          <cell r="AL151" t="str">
            <v>нд</v>
          </cell>
          <cell r="AM151" t="str">
            <v>нд</v>
          </cell>
          <cell r="AN151" t="str">
            <v>нд</v>
          </cell>
          <cell r="AO151">
            <v>3.3024</v>
          </cell>
          <cell r="AP151">
            <v>4.0447294850866182</v>
          </cell>
          <cell r="AQ151">
            <v>3.3024</v>
          </cell>
          <cell r="AR151">
            <v>4.0447294850866182</v>
          </cell>
          <cell r="AS151">
            <v>1.6469495241481364</v>
          </cell>
          <cell r="AT151">
            <v>9.6939207859999996</v>
          </cell>
          <cell r="AU151">
            <v>1.3724579367901137</v>
          </cell>
          <cell r="AV151">
            <v>1.3724579367901137</v>
          </cell>
          <cell r="AW151">
            <v>0</v>
          </cell>
          <cell r="AX151">
            <v>0</v>
          </cell>
          <cell r="AY151">
            <v>0</v>
          </cell>
          <cell r="AZ151">
            <v>6.0583299999999998</v>
          </cell>
          <cell r="BA151">
            <v>6.0583299999999998</v>
          </cell>
          <cell r="BB151">
            <v>0</v>
          </cell>
          <cell r="BC151">
            <v>0</v>
          </cell>
          <cell r="BD151">
            <v>0</v>
          </cell>
          <cell r="BE151">
            <v>0</v>
          </cell>
          <cell r="BF151">
            <v>0</v>
          </cell>
          <cell r="BG151">
            <v>0</v>
          </cell>
          <cell r="BH151">
            <v>0</v>
          </cell>
          <cell r="BI151">
            <v>0</v>
          </cell>
          <cell r="BJ151">
            <v>9.6939207859999996</v>
          </cell>
          <cell r="BK151" t="str">
            <v>нд</v>
          </cell>
          <cell r="BL151">
            <v>0</v>
          </cell>
          <cell r="BM151" t="str">
            <v>нд</v>
          </cell>
          <cell r="BN151">
            <v>0</v>
          </cell>
          <cell r="BO151" t="str">
            <v>нд</v>
          </cell>
          <cell r="BP151">
            <v>4.9167370300000002</v>
          </cell>
          <cell r="BQ151">
            <v>0</v>
          </cell>
          <cell r="BR151" t="str">
            <v>нд</v>
          </cell>
          <cell r="BT151">
            <v>0.49507644713950205</v>
          </cell>
          <cell r="BV151">
            <v>1.6469495241481364</v>
          </cell>
          <cell r="BW151">
            <v>0</v>
          </cell>
          <cell r="BY151">
            <v>7.2699959960000005</v>
          </cell>
          <cell r="CA151" t="str">
            <v>нд</v>
          </cell>
          <cell r="CC151" t="str">
            <v>нд</v>
          </cell>
          <cell r="CE151" t="str">
            <v>нд</v>
          </cell>
          <cell r="CG151" t="str">
            <v>нд</v>
          </cell>
          <cell r="CI151" t="str">
            <v>нд</v>
          </cell>
          <cell r="CJ151">
            <v>0</v>
          </cell>
          <cell r="CK151">
            <v>7.2699959960000005</v>
          </cell>
          <cell r="CM151">
            <v>0</v>
          </cell>
          <cell r="CN151" t="str">
            <v>нд</v>
          </cell>
          <cell r="CR151">
            <v>1.3724579367901137</v>
          </cell>
          <cell r="CS151">
            <v>1.14159297</v>
          </cell>
          <cell r="CU151">
            <v>4.9167370300000002</v>
          </cell>
          <cell r="CW151" t="str">
            <v>нд</v>
          </cell>
          <cell r="CY151" t="str">
            <v>нд</v>
          </cell>
          <cell r="DA151" t="str">
            <v>нд</v>
          </cell>
          <cell r="DC151" t="str">
            <v>нд</v>
          </cell>
          <cell r="DE151" t="str">
            <v>нд</v>
          </cell>
          <cell r="DF151">
            <v>0</v>
          </cell>
          <cell r="DG151">
            <v>4.9167370300000002</v>
          </cell>
        </row>
        <row r="152">
          <cell r="D152" t="str">
            <v>K_Che310</v>
          </cell>
          <cell r="E152" t="str">
            <v>АО "Чеченэнерго"</v>
          </cell>
          <cell r="F152" t="str">
            <v>Чеченская Республика</v>
          </cell>
          <cell r="G152" t="str">
            <v>п</v>
          </cell>
          <cell r="H152">
            <v>0</v>
          </cell>
          <cell r="I152">
            <v>0</v>
          </cell>
          <cell r="J152">
            <v>0</v>
          </cell>
          <cell r="K152">
            <v>0</v>
          </cell>
          <cell r="L152">
            <v>0</v>
          </cell>
          <cell r="M152">
            <v>0</v>
          </cell>
          <cell r="N152">
            <v>0</v>
          </cell>
          <cell r="O152">
            <v>1</v>
          </cell>
          <cell r="P152">
            <v>0</v>
          </cell>
          <cell r="Q152">
            <v>0</v>
          </cell>
          <cell r="R152">
            <v>0</v>
          </cell>
          <cell r="S152">
            <v>0</v>
          </cell>
          <cell r="T152">
            <v>0</v>
          </cell>
          <cell r="U152">
            <v>0</v>
          </cell>
          <cell r="V152">
            <v>0</v>
          </cell>
          <cell r="W152">
            <v>0</v>
          </cell>
          <cell r="X152">
            <v>1</v>
          </cell>
          <cell r="Y152">
            <v>0</v>
          </cell>
          <cell r="Z152">
            <v>2020</v>
          </cell>
          <cell r="AA152">
            <v>2022</v>
          </cell>
          <cell r="AB152">
            <v>2028</v>
          </cell>
          <cell r="AC152">
            <v>2021</v>
          </cell>
          <cell r="AD152">
            <v>2028</v>
          </cell>
          <cell r="AE152" t="str">
            <v>нд</v>
          </cell>
          <cell r="AF152" t="str">
            <v>нд</v>
          </cell>
          <cell r="AG152" t="str">
            <v>нд</v>
          </cell>
          <cell r="AH152" t="str">
            <v>нд</v>
          </cell>
          <cell r="AI152" t="str">
            <v>нд</v>
          </cell>
          <cell r="AJ152" t="str">
            <v>нд</v>
          </cell>
          <cell r="AK152" t="str">
            <v>нд</v>
          </cell>
          <cell r="AL152" t="str">
            <v>нд</v>
          </cell>
          <cell r="AM152" t="str">
            <v>нд</v>
          </cell>
          <cell r="AN152" t="str">
            <v>нд</v>
          </cell>
          <cell r="AO152">
            <v>6.9023999999999992</v>
          </cell>
          <cell r="AP152">
            <v>8.4539549412130182</v>
          </cell>
          <cell r="AQ152">
            <v>6.9023999999999992</v>
          </cell>
          <cell r="AR152">
            <v>8.4539549412130182</v>
          </cell>
          <cell r="AS152">
            <v>3.0810655651756353</v>
          </cell>
          <cell r="AT152">
            <v>12.671861718000001</v>
          </cell>
          <cell r="AU152">
            <v>2.5675546376463627</v>
          </cell>
          <cell r="AV152">
            <v>2.5675546376463627</v>
          </cell>
          <cell r="AW152">
            <v>0</v>
          </cell>
          <cell r="AX152">
            <v>0</v>
          </cell>
          <cell r="AY152">
            <v>0</v>
          </cell>
          <cell r="AZ152">
            <v>9.2279900000000001</v>
          </cell>
          <cell r="BA152">
            <v>9.2279900000000001</v>
          </cell>
          <cell r="BB152">
            <v>0</v>
          </cell>
          <cell r="BC152">
            <v>0</v>
          </cell>
          <cell r="BD152">
            <v>0</v>
          </cell>
          <cell r="BE152">
            <v>0</v>
          </cell>
          <cell r="BF152">
            <v>0</v>
          </cell>
          <cell r="BG152">
            <v>0</v>
          </cell>
          <cell r="BH152">
            <v>0</v>
          </cell>
          <cell r="BI152">
            <v>0</v>
          </cell>
          <cell r="BJ152">
            <v>11.643216058</v>
          </cell>
          <cell r="BK152" t="str">
            <v>нд</v>
          </cell>
          <cell r="BL152">
            <v>0</v>
          </cell>
          <cell r="BM152" t="str">
            <v>нд</v>
          </cell>
          <cell r="BN152">
            <v>0</v>
          </cell>
          <cell r="BO152" t="str">
            <v>нд</v>
          </cell>
          <cell r="BP152">
            <v>5.2092549899999998</v>
          </cell>
          <cell r="BQ152">
            <v>0</v>
          </cell>
          <cell r="BR152" t="str">
            <v>нд</v>
          </cell>
          <cell r="BT152">
            <v>0.92617345211027091</v>
          </cell>
          <cell r="BV152">
            <v>3.0810655651756353</v>
          </cell>
          <cell r="BW152">
            <v>1.02864566</v>
          </cell>
          <cell r="BY152">
            <v>10.044942337999998</v>
          </cell>
          <cell r="CA152" t="str">
            <v>нд</v>
          </cell>
          <cell r="CC152" t="str">
            <v>нд</v>
          </cell>
          <cell r="CE152" t="str">
            <v>нд</v>
          </cell>
          <cell r="CG152" t="str">
            <v>нд</v>
          </cell>
          <cell r="CI152" t="str">
            <v>нд</v>
          </cell>
          <cell r="CJ152">
            <v>0</v>
          </cell>
          <cell r="CK152">
            <v>10.044942337999998</v>
          </cell>
          <cell r="CM152">
            <v>0</v>
          </cell>
          <cell r="CN152" t="str">
            <v>нд</v>
          </cell>
          <cell r="CQ152">
            <v>1.19931633</v>
          </cell>
          <cell r="CR152">
            <v>1.3682383076463627</v>
          </cell>
          <cell r="CS152">
            <v>2.8194186800000001</v>
          </cell>
          <cell r="CU152">
            <v>5.2092549899999998</v>
          </cell>
          <cell r="CW152" t="str">
            <v>нд</v>
          </cell>
          <cell r="CY152" t="str">
            <v>нд</v>
          </cell>
          <cell r="DA152" t="str">
            <v>нд</v>
          </cell>
          <cell r="DC152" t="str">
            <v>нд</v>
          </cell>
          <cell r="DE152" t="str">
            <v>нд</v>
          </cell>
          <cell r="DF152">
            <v>0</v>
          </cell>
          <cell r="DG152">
            <v>5.2092549899999998</v>
          </cell>
        </row>
        <row r="153">
          <cell r="D153" t="str">
            <v>K_Che311</v>
          </cell>
          <cell r="E153" t="str">
            <v>АО "Чеченэнерго"</v>
          </cell>
          <cell r="F153" t="str">
            <v>Чеченская Республика</v>
          </cell>
          <cell r="G153" t="str">
            <v>п</v>
          </cell>
          <cell r="H153">
            <v>0</v>
          </cell>
          <cell r="I153">
            <v>0</v>
          </cell>
          <cell r="J153">
            <v>0</v>
          </cell>
          <cell r="K153">
            <v>0</v>
          </cell>
          <cell r="L153">
            <v>0</v>
          </cell>
          <cell r="M153">
            <v>0</v>
          </cell>
          <cell r="N153">
            <v>0</v>
          </cell>
          <cell r="O153">
            <v>1</v>
          </cell>
          <cell r="P153">
            <v>0</v>
          </cell>
          <cell r="Q153">
            <v>0</v>
          </cell>
          <cell r="R153">
            <v>0</v>
          </cell>
          <cell r="S153">
            <v>0</v>
          </cell>
          <cell r="T153">
            <v>0</v>
          </cell>
          <cell r="U153">
            <v>0</v>
          </cell>
          <cell r="V153">
            <v>0</v>
          </cell>
          <cell r="W153">
            <v>0</v>
          </cell>
          <cell r="X153">
            <v>1</v>
          </cell>
          <cell r="Y153">
            <v>0</v>
          </cell>
          <cell r="Z153">
            <v>2020</v>
          </cell>
          <cell r="AA153">
            <v>2022</v>
          </cell>
          <cell r="AB153">
            <v>2022</v>
          </cell>
          <cell r="AC153">
            <v>2021</v>
          </cell>
          <cell r="AD153">
            <v>2022</v>
          </cell>
          <cell r="AE153" t="str">
            <v>нд</v>
          </cell>
          <cell r="AF153" t="str">
            <v>нд</v>
          </cell>
          <cell r="AG153" t="str">
            <v>нд</v>
          </cell>
          <cell r="AH153" t="str">
            <v>нд</v>
          </cell>
          <cell r="AI153" t="str">
            <v>нд</v>
          </cell>
          <cell r="AJ153" t="str">
            <v>нд</v>
          </cell>
          <cell r="AK153" t="str">
            <v>нд</v>
          </cell>
          <cell r="AL153" t="str">
            <v>нд</v>
          </cell>
          <cell r="AM153" t="str">
            <v>нд</v>
          </cell>
          <cell r="AN153" t="str">
            <v>нд</v>
          </cell>
          <cell r="AO153">
            <v>12.263999999999999</v>
          </cell>
          <cell r="AP153">
            <v>15.020761387203937</v>
          </cell>
          <cell r="AQ153">
            <v>12.263999999999999</v>
          </cell>
          <cell r="AR153">
            <v>15.020761387203937</v>
          </cell>
          <cell r="AS153">
            <v>5.2373443967917321</v>
          </cell>
          <cell r="AT153">
            <v>10.325327443999999</v>
          </cell>
          <cell r="AU153">
            <v>4.3644536639931104</v>
          </cell>
          <cell r="AV153">
            <v>4.3644536639931104</v>
          </cell>
          <cell r="AW153">
            <v>0</v>
          </cell>
          <cell r="AX153">
            <v>0</v>
          </cell>
          <cell r="AY153">
            <v>0</v>
          </cell>
          <cell r="AZ153">
            <v>11.725</v>
          </cell>
          <cell r="BA153">
            <v>11.725</v>
          </cell>
          <cell r="BB153">
            <v>0</v>
          </cell>
          <cell r="BC153">
            <v>0</v>
          </cell>
          <cell r="BD153">
            <v>0</v>
          </cell>
          <cell r="BE153">
            <v>0</v>
          </cell>
          <cell r="BF153">
            <v>0</v>
          </cell>
          <cell r="BG153">
            <v>0</v>
          </cell>
          <cell r="BH153">
            <v>0</v>
          </cell>
          <cell r="BI153">
            <v>0</v>
          </cell>
          <cell r="BJ153">
            <v>8.819279774</v>
          </cell>
          <cell r="BK153" t="str">
            <v>нд</v>
          </cell>
          <cell r="BL153">
            <v>0</v>
          </cell>
          <cell r="BM153" t="str">
            <v>нд</v>
          </cell>
          <cell r="BN153">
            <v>0</v>
          </cell>
          <cell r="BO153" t="str">
            <v>нд</v>
          </cell>
          <cell r="BP153">
            <v>5.9765352199999997</v>
          </cell>
          <cell r="BQ153">
            <v>0</v>
          </cell>
          <cell r="BR153" t="str">
            <v>нд</v>
          </cell>
          <cell r="BT153">
            <v>1.574353149370878</v>
          </cell>
          <cell r="BV153">
            <v>5.2373443967917321</v>
          </cell>
          <cell r="BW153">
            <v>1.5060476699999998</v>
          </cell>
          <cell r="BY153">
            <v>12.563952334</v>
          </cell>
          <cell r="CA153" t="str">
            <v>нд</v>
          </cell>
          <cell r="CC153" t="str">
            <v>нд</v>
          </cell>
          <cell r="CE153" t="str">
            <v>нд</v>
          </cell>
          <cell r="CG153" t="str">
            <v>нд</v>
          </cell>
          <cell r="CI153" t="str">
            <v>нд</v>
          </cell>
          <cell r="CJ153">
            <v>0</v>
          </cell>
          <cell r="CK153">
            <v>12.563952334</v>
          </cell>
          <cell r="CM153">
            <v>0</v>
          </cell>
          <cell r="CN153" t="str">
            <v>нд</v>
          </cell>
          <cell r="CQ153">
            <v>0.20270373</v>
          </cell>
          <cell r="CR153">
            <v>4.1617499339931108</v>
          </cell>
          <cell r="CS153">
            <v>5.5457610500000003</v>
          </cell>
          <cell r="CU153">
            <v>5.9765352199999997</v>
          </cell>
          <cell r="CW153" t="str">
            <v>нд</v>
          </cell>
          <cell r="CY153" t="str">
            <v>нд</v>
          </cell>
          <cell r="DA153" t="str">
            <v>нд</v>
          </cell>
          <cell r="DC153" t="str">
            <v>нд</v>
          </cell>
          <cell r="DE153" t="str">
            <v>нд</v>
          </cell>
          <cell r="DF153">
            <v>0</v>
          </cell>
          <cell r="DG153">
            <v>5.9765352199999997</v>
          </cell>
        </row>
        <row r="154">
          <cell r="D154" t="str">
            <v>K_Che312</v>
          </cell>
          <cell r="E154" t="str">
            <v>АО "Чеченэнерго"</v>
          </cell>
          <cell r="F154" t="str">
            <v>Чеченская Республика</v>
          </cell>
          <cell r="G154" t="str">
            <v>п</v>
          </cell>
          <cell r="H154">
            <v>0</v>
          </cell>
          <cell r="I154">
            <v>0</v>
          </cell>
          <cell r="J154">
            <v>0</v>
          </cell>
          <cell r="K154">
            <v>0</v>
          </cell>
          <cell r="L154">
            <v>0</v>
          </cell>
          <cell r="M154">
            <v>0</v>
          </cell>
          <cell r="N154">
            <v>0</v>
          </cell>
          <cell r="O154">
            <v>1</v>
          </cell>
          <cell r="P154">
            <v>0</v>
          </cell>
          <cell r="Q154">
            <v>0</v>
          </cell>
          <cell r="R154">
            <v>0</v>
          </cell>
          <cell r="S154">
            <v>0</v>
          </cell>
          <cell r="T154">
            <v>0</v>
          </cell>
          <cell r="U154">
            <v>0</v>
          </cell>
          <cell r="V154">
            <v>0</v>
          </cell>
          <cell r="W154">
            <v>0</v>
          </cell>
          <cell r="X154">
            <v>1</v>
          </cell>
          <cell r="Y154">
            <v>0</v>
          </cell>
          <cell r="Z154">
            <v>2020</v>
          </cell>
          <cell r="AA154">
            <v>2022</v>
          </cell>
          <cell r="AB154">
            <v>2022</v>
          </cell>
          <cell r="AC154">
            <v>2021</v>
          </cell>
          <cell r="AD154">
            <v>2022</v>
          </cell>
          <cell r="AE154" t="str">
            <v>нд</v>
          </cell>
          <cell r="AF154" t="str">
            <v>нд</v>
          </cell>
          <cell r="AG154" t="str">
            <v>нд</v>
          </cell>
          <cell r="AH154" t="str">
            <v>нд</v>
          </cell>
          <cell r="AI154" t="str">
            <v>нд</v>
          </cell>
          <cell r="AJ154" t="str">
            <v>нд</v>
          </cell>
          <cell r="AK154" t="str">
            <v>нд</v>
          </cell>
          <cell r="AL154" t="str">
            <v>нд</v>
          </cell>
          <cell r="AM154" t="str">
            <v>нд</v>
          </cell>
          <cell r="AN154" t="str">
            <v>нд</v>
          </cell>
          <cell r="AO154">
            <v>10.632</v>
          </cell>
          <cell r="AP154">
            <v>13.02191251375997</v>
          </cell>
          <cell r="AQ154">
            <v>10.632</v>
          </cell>
          <cell r="AR154">
            <v>13.02191251375997</v>
          </cell>
          <cell r="AS154">
            <v>5.2373443967917321</v>
          </cell>
          <cell r="AT154">
            <v>4.8047519700000008</v>
          </cell>
          <cell r="AU154">
            <v>4.3644536639931104</v>
          </cell>
          <cell r="AV154">
            <v>4.3644536639931104</v>
          </cell>
          <cell r="AW154">
            <v>0</v>
          </cell>
          <cell r="AX154">
            <v>0</v>
          </cell>
          <cell r="AY154">
            <v>0</v>
          </cell>
          <cell r="AZ154">
            <v>4.375</v>
          </cell>
          <cell r="BA154">
            <v>4.375</v>
          </cell>
          <cell r="BB154">
            <v>0</v>
          </cell>
          <cell r="BC154">
            <v>0</v>
          </cell>
          <cell r="BD154">
            <v>0</v>
          </cell>
          <cell r="BE154">
            <v>0</v>
          </cell>
          <cell r="BF154">
            <v>0</v>
          </cell>
          <cell r="BG154">
            <v>0</v>
          </cell>
          <cell r="BH154">
            <v>0</v>
          </cell>
          <cell r="BI154">
            <v>0</v>
          </cell>
          <cell r="BJ154">
            <v>3.7393887800000005</v>
          </cell>
          <cell r="BK154" t="str">
            <v>нд</v>
          </cell>
          <cell r="BL154">
            <v>0</v>
          </cell>
          <cell r="BM154" t="str">
            <v>нд</v>
          </cell>
          <cell r="BN154">
            <v>0</v>
          </cell>
          <cell r="BO154" t="str">
            <v>нд</v>
          </cell>
          <cell r="BP154">
            <v>2.1143327500000004</v>
          </cell>
          <cell r="BQ154">
            <v>0</v>
          </cell>
          <cell r="BR154" t="str">
            <v>нд</v>
          </cell>
          <cell r="BT154">
            <v>1.5743531493708773</v>
          </cell>
          <cell r="BV154">
            <v>5.2373443967917321</v>
          </cell>
          <cell r="BW154">
            <v>1.06536319</v>
          </cell>
          <cell r="BY154">
            <v>4.1846368100000007</v>
          </cell>
          <cell r="CA154" t="str">
            <v>нд</v>
          </cell>
          <cell r="CC154" t="str">
            <v>нд</v>
          </cell>
          <cell r="CE154" t="str">
            <v>нд</v>
          </cell>
          <cell r="CG154" t="str">
            <v>нд</v>
          </cell>
          <cell r="CI154" t="str">
            <v>нд</v>
          </cell>
          <cell r="CJ154">
            <v>0</v>
          </cell>
          <cell r="CK154">
            <v>4.1846368100000007</v>
          </cell>
          <cell r="CM154">
            <v>0</v>
          </cell>
          <cell r="CN154" t="str">
            <v>нд</v>
          </cell>
          <cell r="CQ154">
            <v>0.11633582000000001</v>
          </cell>
          <cell r="CR154">
            <v>4.2481178439931107</v>
          </cell>
          <cell r="CS154">
            <v>2.1443314299999998</v>
          </cell>
          <cell r="CU154">
            <v>2.1143327500000004</v>
          </cell>
          <cell r="CW154" t="str">
            <v>нд</v>
          </cell>
          <cell r="CY154" t="str">
            <v>нд</v>
          </cell>
          <cell r="DA154" t="str">
            <v>нд</v>
          </cell>
          <cell r="DC154" t="str">
            <v>нд</v>
          </cell>
          <cell r="DE154" t="str">
            <v>нд</v>
          </cell>
          <cell r="DF154">
            <v>0</v>
          </cell>
          <cell r="DG154">
            <v>2.1143327500000004</v>
          </cell>
        </row>
        <row r="155">
          <cell r="D155" t="str">
            <v>K_Che313</v>
          </cell>
          <cell r="E155" t="str">
            <v>АО "Чеченэнерго"</v>
          </cell>
          <cell r="F155" t="str">
            <v>Чеченская Республика</v>
          </cell>
          <cell r="G155" t="str">
            <v>п</v>
          </cell>
          <cell r="H155">
            <v>0</v>
          </cell>
          <cell r="I155">
            <v>0</v>
          </cell>
          <cell r="J155">
            <v>0</v>
          </cell>
          <cell r="K155">
            <v>0</v>
          </cell>
          <cell r="L155">
            <v>0</v>
          </cell>
          <cell r="M155">
            <v>0</v>
          </cell>
          <cell r="N155">
            <v>0</v>
          </cell>
          <cell r="O155">
            <v>1</v>
          </cell>
          <cell r="P155">
            <v>0</v>
          </cell>
          <cell r="Q155">
            <v>0</v>
          </cell>
          <cell r="R155">
            <v>0</v>
          </cell>
          <cell r="S155">
            <v>0</v>
          </cell>
          <cell r="T155">
            <v>0</v>
          </cell>
          <cell r="U155">
            <v>0</v>
          </cell>
          <cell r="V155">
            <v>0</v>
          </cell>
          <cell r="W155">
            <v>0</v>
          </cell>
          <cell r="X155">
            <v>1</v>
          </cell>
          <cell r="Y155">
            <v>0</v>
          </cell>
          <cell r="Z155">
            <v>2020</v>
          </cell>
          <cell r="AA155">
            <v>2022</v>
          </cell>
          <cell r="AB155">
            <v>2028</v>
          </cell>
          <cell r="AC155">
            <v>2021</v>
          </cell>
          <cell r="AD155">
            <v>2028</v>
          </cell>
          <cell r="AE155" t="str">
            <v>нд</v>
          </cell>
          <cell r="AF155" t="str">
            <v>нд</v>
          </cell>
          <cell r="AG155" t="str">
            <v>нд</v>
          </cell>
          <cell r="AH155" t="str">
            <v>нд</v>
          </cell>
          <cell r="AI155" t="str">
            <v>нд</v>
          </cell>
          <cell r="AJ155" t="str">
            <v>нд</v>
          </cell>
          <cell r="AK155" t="str">
            <v>нд</v>
          </cell>
          <cell r="AL155" t="str">
            <v>нд</v>
          </cell>
          <cell r="AM155" t="str">
            <v>нд</v>
          </cell>
          <cell r="AN155" t="str">
            <v>нд</v>
          </cell>
          <cell r="AO155">
            <v>12.263999999999999</v>
          </cell>
          <cell r="AP155">
            <v>15.020761387203937</v>
          </cell>
          <cell r="AQ155">
            <v>12.263999999999999</v>
          </cell>
          <cell r="AR155">
            <v>15.020761387203937</v>
          </cell>
          <cell r="AS155">
            <v>4.5213791862940056</v>
          </cell>
          <cell r="AT155">
            <v>6.3129024459999998</v>
          </cell>
          <cell r="AU155">
            <v>3.767815988578338</v>
          </cell>
          <cell r="AV155">
            <v>3.767815988578338</v>
          </cell>
          <cell r="AW155">
            <v>0</v>
          </cell>
          <cell r="AX155">
            <v>0</v>
          </cell>
          <cell r="AY155">
            <v>0</v>
          </cell>
          <cell r="AZ155">
            <v>3.77536</v>
          </cell>
          <cell r="BA155">
            <v>3.77536</v>
          </cell>
          <cell r="BB155">
            <v>0</v>
          </cell>
          <cell r="BC155">
            <v>0</v>
          </cell>
          <cell r="BD155">
            <v>0</v>
          </cell>
          <cell r="BE155">
            <v>0</v>
          </cell>
          <cell r="BF155">
            <v>0</v>
          </cell>
          <cell r="BG155">
            <v>0</v>
          </cell>
          <cell r="BH155">
            <v>0</v>
          </cell>
          <cell r="BI155">
            <v>0</v>
          </cell>
          <cell r="BJ155">
            <v>5.135984616</v>
          </cell>
          <cell r="BK155" t="str">
            <v>нд</v>
          </cell>
          <cell r="BL155">
            <v>0</v>
          </cell>
          <cell r="BM155" t="str">
            <v>нд</v>
          </cell>
          <cell r="BN155">
            <v>0</v>
          </cell>
          <cell r="BO155" t="str">
            <v>нд</v>
          </cell>
          <cell r="BP155">
            <v>1.79277058</v>
          </cell>
          <cell r="BQ155">
            <v>0</v>
          </cell>
          <cell r="BR155" t="str">
            <v>нд</v>
          </cell>
          <cell r="BT155">
            <v>1.359130774357491</v>
          </cell>
          <cell r="BV155">
            <v>4.5213791862940056</v>
          </cell>
          <cell r="BW155">
            <v>1.1769178300000001</v>
          </cell>
          <cell r="BY155">
            <v>3.353514176</v>
          </cell>
          <cell r="CA155" t="str">
            <v>нд</v>
          </cell>
          <cell r="CC155" t="str">
            <v>нд</v>
          </cell>
          <cell r="CE155" t="str">
            <v>нд</v>
          </cell>
          <cell r="CG155" t="str">
            <v>нд</v>
          </cell>
          <cell r="CI155" t="str">
            <v>нд</v>
          </cell>
          <cell r="CJ155">
            <v>0</v>
          </cell>
          <cell r="CK155">
            <v>3.353514176</v>
          </cell>
          <cell r="CM155">
            <v>0</v>
          </cell>
          <cell r="CN155" t="str">
            <v>нд</v>
          </cell>
          <cell r="CQ155">
            <v>0.11607324000000001</v>
          </cell>
          <cell r="CR155">
            <v>3.651742748578338</v>
          </cell>
          <cell r="CS155">
            <v>1.8665161800000001</v>
          </cell>
          <cell r="CU155">
            <v>1.79277058</v>
          </cell>
          <cell r="CW155" t="str">
            <v>нд</v>
          </cell>
          <cell r="CY155" t="str">
            <v>нд</v>
          </cell>
          <cell r="DA155" t="str">
            <v>нд</v>
          </cell>
          <cell r="DC155" t="str">
            <v>нд</v>
          </cell>
          <cell r="DE155" t="str">
            <v>нд</v>
          </cell>
          <cell r="DF155">
            <v>0</v>
          </cell>
          <cell r="DG155">
            <v>1.79277058</v>
          </cell>
        </row>
        <row r="156">
          <cell r="D156" t="str">
            <v>K_Che314</v>
          </cell>
          <cell r="E156" t="str">
            <v>АО "Чеченэнерго"</v>
          </cell>
          <cell r="F156" t="str">
            <v>Чеченская Республика</v>
          </cell>
          <cell r="G156" t="str">
            <v>п</v>
          </cell>
          <cell r="H156">
            <v>0</v>
          </cell>
          <cell r="I156">
            <v>0</v>
          </cell>
          <cell r="J156">
            <v>0</v>
          </cell>
          <cell r="K156">
            <v>0</v>
          </cell>
          <cell r="L156">
            <v>0</v>
          </cell>
          <cell r="M156">
            <v>0</v>
          </cell>
          <cell r="N156">
            <v>0</v>
          </cell>
          <cell r="O156">
            <v>1</v>
          </cell>
          <cell r="P156">
            <v>0</v>
          </cell>
          <cell r="Q156">
            <v>0</v>
          </cell>
          <cell r="R156">
            <v>0</v>
          </cell>
          <cell r="S156">
            <v>0</v>
          </cell>
          <cell r="T156">
            <v>0</v>
          </cell>
          <cell r="U156">
            <v>0</v>
          </cell>
          <cell r="V156">
            <v>0</v>
          </cell>
          <cell r="W156">
            <v>0</v>
          </cell>
          <cell r="X156">
            <v>1</v>
          </cell>
          <cell r="Y156">
            <v>0</v>
          </cell>
          <cell r="Z156">
            <v>2020</v>
          </cell>
          <cell r="AA156">
            <v>2022</v>
          </cell>
          <cell r="AB156">
            <v>2022</v>
          </cell>
          <cell r="AC156">
            <v>2021</v>
          </cell>
          <cell r="AD156">
            <v>2022</v>
          </cell>
          <cell r="AE156" t="str">
            <v>нд</v>
          </cell>
          <cell r="AF156" t="str">
            <v>нд</v>
          </cell>
          <cell r="AG156" t="str">
            <v>нд</v>
          </cell>
          <cell r="AH156" t="str">
            <v>нд</v>
          </cell>
          <cell r="AI156" t="str">
            <v>нд</v>
          </cell>
          <cell r="AJ156" t="str">
            <v>нд</v>
          </cell>
          <cell r="AK156" t="str">
            <v>нд</v>
          </cell>
          <cell r="AL156" t="str">
            <v>нд</v>
          </cell>
          <cell r="AM156" t="str">
            <v>нд</v>
          </cell>
          <cell r="AN156" t="str">
            <v>нд</v>
          </cell>
          <cell r="AO156">
            <v>10.632</v>
          </cell>
          <cell r="AP156">
            <v>13.02191251375997</v>
          </cell>
          <cell r="AQ156">
            <v>10.632</v>
          </cell>
          <cell r="AR156">
            <v>13.02191251375997</v>
          </cell>
          <cell r="AS156">
            <v>3.7977193956834583</v>
          </cell>
          <cell r="AT156">
            <v>6.5793149700000004</v>
          </cell>
          <cell r="AU156">
            <v>3.1647661630695487</v>
          </cell>
          <cell r="AV156">
            <v>3.1647661630695487</v>
          </cell>
          <cell r="AW156">
            <v>0</v>
          </cell>
          <cell r="AX156">
            <v>0</v>
          </cell>
          <cell r="AY156">
            <v>0</v>
          </cell>
          <cell r="AZ156">
            <v>6.9249999999999998</v>
          </cell>
          <cell r="BA156">
            <v>6.9249999999999998</v>
          </cell>
          <cell r="BB156">
            <v>0</v>
          </cell>
          <cell r="BC156">
            <v>0</v>
          </cell>
          <cell r="BD156">
            <v>0</v>
          </cell>
          <cell r="BE156">
            <v>0</v>
          </cell>
          <cell r="BF156">
            <v>0</v>
          </cell>
          <cell r="BG156">
            <v>0</v>
          </cell>
          <cell r="BH156">
            <v>0</v>
          </cell>
          <cell r="BI156">
            <v>0</v>
          </cell>
          <cell r="BJ156">
            <v>5.39415537</v>
          </cell>
          <cell r="BK156" t="str">
            <v>нд</v>
          </cell>
          <cell r="BL156">
            <v>0</v>
          </cell>
          <cell r="BM156" t="str">
            <v>нд</v>
          </cell>
          <cell r="BN156">
            <v>0</v>
          </cell>
          <cell r="BO156" t="str">
            <v>нд</v>
          </cell>
          <cell r="BP156">
            <v>3.4501504000000001</v>
          </cell>
          <cell r="BQ156">
            <v>0</v>
          </cell>
          <cell r="BR156" t="str">
            <v>нд</v>
          </cell>
          <cell r="BT156">
            <v>1.141599703908438</v>
          </cell>
          <cell r="BV156">
            <v>3.7977193956834583</v>
          </cell>
          <cell r="BW156">
            <v>1.1851596</v>
          </cell>
          <cell r="BY156">
            <v>7.1248404000000001</v>
          </cell>
          <cell r="CA156" t="str">
            <v>нд</v>
          </cell>
          <cell r="CC156" t="str">
            <v>нд</v>
          </cell>
          <cell r="CE156" t="str">
            <v>нд</v>
          </cell>
          <cell r="CG156" t="str">
            <v>нд</v>
          </cell>
          <cell r="CI156" t="str">
            <v>нд</v>
          </cell>
          <cell r="CJ156">
            <v>0</v>
          </cell>
          <cell r="CK156">
            <v>7.1248404000000001</v>
          </cell>
          <cell r="CM156">
            <v>0</v>
          </cell>
          <cell r="CN156" t="str">
            <v>нд</v>
          </cell>
          <cell r="CQ156">
            <v>0.11620453</v>
          </cell>
          <cell r="CR156">
            <v>3.0485616330695486</v>
          </cell>
          <cell r="CS156">
            <v>3.3586450699999997</v>
          </cell>
          <cell r="CU156">
            <v>3.4501504000000001</v>
          </cell>
          <cell r="CW156" t="str">
            <v>нд</v>
          </cell>
          <cell r="CY156" t="str">
            <v>нд</v>
          </cell>
          <cell r="DA156" t="str">
            <v>нд</v>
          </cell>
          <cell r="DC156" t="str">
            <v>нд</v>
          </cell>
          <cell r="DE156" t="str">
            <v>нд</v>
          </cell>
          <cell r="DF156">
            <v>0</v>
          </cell>
          <cell r="DG156">
            <v>3.4501504000000001</v>
          </cell>
        </row>
        <row r="157">
          <cell r="D157" t="str">
            <v>K_Che315</v>
          </cell>
          <cell r="E157" t="str">
            <v>АО "Чеченэнерго"</v>
          </cell>
          <cell r="F157" t="str">
            <v>Чеченская Республика</v>
          </cell>
          <cell r="G157" t="str">
            <v>п</v>
          </cell>
          <cell r="H157">
            <v>0</v>
          </cell>
          <cell r="I157">
            <v>0</v>
          </cell>
          <cell r="J157">
            <v>0</v>
          </cell>
          <cell r="K157">
            <v>0</v>
          </cell>
          <cell r="L157">
            <v>0</v>
          </cell>
          <cell r="M157">
            <v>0</v>
          </cell>
          <cell r="N157">
            <v>0</v>
          </cell>
          <cell r="O157">
            <v>1</v>
          </cell>
          <cell r="P157">
            <v>0</v>
          </cell>
          <cell r="Q157">
            <v>0</v>
          </cell>
          <cell r="R157">
            <v>0</v>
          </cell>
          <cell r="S157">
            <v>0</v>
          </cell>
          <cell r="T157">
            <v>0</v>
          </cell>
          <cell r="U157">
            <v>0</v>
          </cell>
          <cell r="V157">
            <v>0</v>
          </cell>
          <cell r="W157">
            <v>0</v>
          </cell>
          <cell r="X157">
            <v>1</v>
          </cell>
          <cell r="Y157">
            <v>0</v>
          </cell>
          <cell r="Z157">
            <v>2020</v>
          </cell>
          <cell r="AA157">
            <v>2022</v>
          </cell>
          <cell r="AB157">
            <v>2022</v>
          </cell>
          <cell r="AC157">
            <v>2021</v>
          </cell>
          <cell r="AD157">
            <v>2022</v>
          </cell>
          <cell r="AE157" t="str">
            <v>нд</v>
          </cell>
          <cell r="AF157" t="str">
            <v>нд</v>
          </cell>
          <cell r="AG157" t="str">
            <v>нд</v>
          </cell>
          <cell r="AH157" t="str">
            <v>нд</v>
          </cell>
          <cell r="AI157" t="str">
            <v>нд</v>
          </cell>
          <cell r="AJ157" t="str">
            <v>нд</v>
          </cell>
          <cell r="AK157" t="str">
            <v>нд</v>
          </cell>
          <cell r="AL157" t="str">
            <v>нд</v>
          </cell>
          <cell r="AM157" t="str">
            <v>нд</v>
          </cell>
          <cell r="AN157" t="str">
            <v>нд</v>
          </cell>
          <cell r="AO157">
            <v>4.9343999999999992</v>
          </cell>
          <cell r="AP157">
            <v>6.0435783585305849</v>
          </cell>
          <cell r="AQ157">
            <v>4.9343999999999992</v>
          </cell>
          <cell r="AR157">
            <v>6.0435783585305849</v>
          </cell>
          <cell r="AS157">
            <v>4.3480864637531287</v>
          </cell>
          <cell r="AT157">
            <v>3.6013868799999997</v>
          </cell>
          <cell r="AU157">
            <v>3.6234053864609406</v>
          </cell>
          <cell r="AV157">
            <v>3.6234053864609406</v>
          </cell>
          <cell r="AW157">
            <v>0</v>
          </cell>
          <cell r="AX157">
            <v>0</v>
          </cell>
          <cell r="AY157">
            <v>0</v>
          </cell>
          <cell r="AZ157">
            <v>3.6333299999999999</v>
          </cell>
          <cell r="BA157">
            <v>3.6333299999999999</v>
          </cell>
          <cell r="BB157">
            <v>0</v>
          </cell>
          <cell r="BC157">
            <v>0</v>
          </cell>
          <cell r="BD157">
            <v>0</v>
          </cell>
          <cell r="BE157">
            <v>0</v>
          </cell>
          <cell r="BF157">
            <v>0</v>
          </cell>
          <cell r="BG157">
            <v>0</v>
          </cell>
          <cell r="BH157">
            <v>0</v>
          </cell>
          <cell r="BI157">
            <v>0</v>
          </cell>
          <cell r="BJ157">
            <v>2.3329637499999998</v>
          </cell>
          <cell r="BK157" t="str">
            <v>нд</v>
          </cell>
          <cell r="BL157">
            <v>0</v>
          </cell>
          <cell r="BM157" t="str">
            <v>нд</v>
          </cell>
          <cell r="BN157">
            <v>0</v>
          </cell>
          <cell r="BO157" t="str">
            <v>нд</v>
          </cell>
          <cell r="BP157">
            <v>1.5313316499999998</v>
          </cell>
          <cell r="BQ157">
            <v>0</v>
          </cell>
          <cell r="BR157" t="str">
            <v>нд</v>
          </cell>
          <cell r="BT157">
            <v>1.3070395198184488</v>
          </cell>
          <cell r="BV157">
            <v>4.3480864637531287</v>
          </cell>
          <cell r="BW157">
            <v>1.26842313</v>
          </cell>
          <cell r="BY157">
            <v>3.0915728699999998</v>
          </cell>
          <cell r="CA157" t="str">
            <v>нд</v>
          </cell>
          <cell r="CC157" t="str">
            <v>нд</v>
          </cell>
          <cell r="CE157" t="str">
            <v>нд</v>
          </cell>
          <cell r="CG157" t="str">
            <v>нд</v>
          </cell>
          <cell r="CI157" t="str">
            <v>нд</v>
          </cell>
          <cell r="CJ157">
            <v>0</v>
          </cell>
          <cell r="CK157">
            <v>3.0915728699999998</v>
          </cell>
          <cell r="CM157">
            <v>0</v>
          </cell>
          <cell r="CN157" t="str">
            <v>нд</v>
          </cell>
          <cell r="CQ157">
            <v>0.11436655</v>
          </cell>
          <cell r="CR157">
            <v>3.5090388364609404</v>
          </cell>
          <cell r="CS157">
            <v>1.9876317999999999</v>
          </cell>
          <cell r="CU157">
            <v>1.5313316499999998</v>
          </cell>
          <cell r="CW157" t="str">
            <v>нд</v>
          </cell>
          <cell r="CY157" t="str">
            <v>нд</v>
          </cell>
          <cell r="DA157" t="str">
            <v>нд</v>
          </cell>
          <cell r="DC157" t="str">
            <v>нд</v>
          </cell>
          <cell r="DE157" t="str">
            <v>нд</v>
          </cell>
          <cell r="DF157">
            <v>0</v>
          </cell>
          <cell r="DG157">
            <v>1.5313316499999998</v>
          </cell>
        </row>
        <row r="158">
          <cell r="D158" t="str">
            <v>K_Che316</v>
          </cell>
          <cell r="E158" t="str">
            <v>АО "Чеченэнерго"</v>
          </cell>
          <cell r="F158" t="str">
            <v>Чеченская Республика</v>
          </cell>
          <cell r="G158" t="str">
            <v>п</v>
          </cell>
          <cell r="H158">
            <v>0</v>
          </cell>
          <cell r="I158">
            <v>0</v>
          </cell>
          <cell r="J158">
            <v>0</v>
          </cell>
          <cell r="K158">
            <v>0</v>
          </cell>
          <cell r="L158">
            <v>0</v>
          </cell>
          <cell r="M158">
            <v>0</v>
          </cell>
          <cell r="N158">
            <v>0</v>
          </cell>
          <cell r="O158">
            <v>1</v>
          </cell>
          <cell r="P158">
            <v>0</v>
          </cell>
          <cell r="Q158">
            <v>0</v>
          </cell>
          <cell r="R158">
            <v>0</v>
          </cell>
          <cell r="S158">
            <v>0</v>
          </cell>
          <cell r="T158">
            <v>0</v>
          </cell>
          <cell r="U158">
            <v>0</v>
          </cell>
          <cell r="V158">
            <v>0</v>
          </cell>
          <cell r="W158">
            <v>0</v>
          </cell>
          <cell r="X158">
            <v>1</v>
          </cell>
          <cell r="Y158">
            <v>0</v>
          </cell>
          <cell r="Z158">
            <v>2020</v>
          </cell>
          <cell r="AA158">
            <v>2022</v>
          </cell>
          <cell r="AB158">
            <v>2028</v>
          </cell>
          <cell r="AC158">
            <v>2021</v>
          </cell>
          <cell r="AD158">
            <v>2028</v>
          </cell>
          <cell r="AE158" t="str">
            <v>нд</v>
          </cell>
          <cell r="AF158" t="str">
            <v>нд</v>
          </cell>
          <cell r="AG158" t="str">
            <v>нд</v>
          </cell>
          <cell r="AH158" t="str">
            <v>нд</v>
          </cell>
          <cell r="AI158" t="str">
            <v>нд</v>
          </cell>
          <cell r="AJ158" t="str">
            <v>нд</v>
          </cell>
          <cell r="AK158" t="str">
            <v>нд</v>
          </cell>
          <cell r="AL158" t="str">
            <v>нд</v>
          </cell>
          <cell r="AM158" t="str">
            <v>нд</v>
          </cell>
          <cell r="AN158" t="str">
            <v>нд</v>
          </cell>
          <cell r="AO158">
            <v>3.6</v>
          </cell>
          <cell r="AP158">
            <v>4.4092254561263999</v>
          </cell>
          <cell r="AQ158">
            <v>3.6</v>
          </cell>
          <cell r="AR158">
            <v>4.4092254561263999</v>
          </cell>
          <cell r="AS158">
            <v>1.9815789290545871</v>
          </cell>
          <cell r="AT158">
            <v>3.6205514820000002</v>
          </cell>
          <cell r="AU158">
            <v>1.651315774212156</v>
          </cell>
          <cell r="AV158">
            <v>1.651315774212156</v>
          </cell>
          <cell r="AW158">
            <v>0</v>
          </cell>
          <cell r="AX158">
            <v>0</v>
          </cell>
          <cell r="AY158">
            <v>0</v>
          </cell>
          <cell r="AZ158">
            <v>1.65463</v>
          </cell>
          <cell r="BA158">
            <v>1.65463</v>
          </cell>
          <cell r="BB158">
            <v>0</v>
          </cell>
          <cell r="BC158">
            <v>0</v>
          </cell>
          <cell r="BD158">
            <v>0</v>
          </cell>
          <cell r="BE158">
            <v>0</v>
          </cell>
          <cell r="BF158">
            <v>0</v>
          </cell>
          <cell r="BG158">
            <v>0</v>
          </cell>
          <cell r="BH158">
            <v>0</v>
          </cell>
          <cell r="BI158">
            <v>0</v>
          </cell>
          <cell r="BJ158">
            <v>2.9461052520000002</v>
          </cell>
          <cell r="BK158" t="str">
            <v>нд</v>
          </cell>
          <cell r="BL158">
            <v>0</v>
          </cell>
          <cell r="BM158" t="str">
            <v>нд</v>
          </cell>
          <cell r="BN158">
            <v>0</v>
          </cell>
          <cell r="BO158" t="str">
            <v>нд</v>
          </cell>
          <cell r="BP158">
            <v>0.6797866600000001</v>
          </cell>
          <cell r="BQ158">
            <v>0</v>
          </cell>
          <cell r="BR158" t="str">
            <v>нд</v>
          </cell>
          <cell r="BT158">
            <v>0.595666296047622</v>
          </cell>
          <cell r="BV158">
            <v>1.9815789290545871</v>
          </cell>
          <cell r="BW158">
            <v>0.67444623000000004</v>
          </cell>
          <cell r="BY158">
            <v>1.3111097620000001</v>
          </cell>
          <cell r="CA158" t="str">
            <v>нд</v>
          </cell>
          <cell r="CC158" t="str">
            <v>нд</v>
          </cell>
          <cell r="CE158" t="str">
            <v>нд</v>
          </cell>
          <cell r="CG158" t="str">
            <v>нд</v>
          </cell>
          <cell r="CI158" t="str">
            <v>нд</v>
          </cell>
          <cell r="CJ158">
            <v>0</v>
          </cell>
          <cell r="CK158">
            <v>1.3111097620000001</v>
          </cell>
          <cell r="CM158">
            <v>0</v>
          </cell>
          <cell r="CN158" t="str">
            <v>нд</v>
          </cell>
          <cell r="CQ158">
            <v>0.11567938999999999</v>
          </cell>
          <cell r="CR158">
            <v>1.5356363842121561</v>
          </cell>
          <cell r="CS158">
            <v>0.85916395000000001</v>
          </cell>
          <cell r="CU158">
            <v>0.6797866600000001</v>
          </cell>
          <cell r="CW158" t="str">
            <v>нд</v>
          </cell>
          <cell r="CY158" t="str">
            <v>нд</v>
          </cell>
          <cell r="DA158" t="str">
            <v>нд</v>
          </cell>
          <cell r="DC158" t="str">
            <v>нд</v>
          </cell>
          <cell r="DE158" t="str">
            <v>нд</v>
          </cell>
          <cell r="DF158">
            <v>0</v>
          </cell>
          <cell r="DG158">
            <v>0.6797866600000001</v>
          </cell>
        </row>
        <row r="159">
          <cell r="D159" t="str">
            <v>K_Che317</v>
          </cell>
          <cell r="E159" t="str">
            <v>АО "Чеченэнерго"</v>
          </cell>
          <cell r="F159" t="str">
            <v>Чеченская Республика</v>
          </cell>
          <cell r="G159" t="str">
            <v>п</v>
          </cell>
          <cell r="H159">
            <v>0</v>
          </cell>
          <cell r="I159">
            <v>0</v>
          </cell>
          <cell r="J159">
            <v>0</v>
          </cell>
          <cell r="K159">
            <v>0</v>
          </cell>
          <cell r="L159">
            <v>0</v>
          </cell>
          <cell r="M159">
            <v>0</v>
          </cell>
          <cell r="N159">
            <v>0</v>
          </cell>
          <cell r="O159">
            <v>1</v>
          </cell>
          <cell r="P159">
            <v>0</v>
          </cell>
          <cell r="Q159">
            <v>0</v>
          </cell>
          <cell r="R159">
            <v>0</v>
          </cell>
          <cell r="S159">
            <v>0</v>
          </cell>
          <cell r="T159">
            <v>0</v>
          </cell>
          <cell r="U159">
            <v>0</v>
          </cell>
          <cell r="V159">
            <v>0</v>
          </cell>
          <cell r="W159">
            <v>0</v>
          </cell>
          <cell r="X159">
            <v>1</v>
          </cell>
          <cell r="Y159">
            <v>0</v>
          </cell>
          <cell r="Z159">
            <v>2020</v>
          </cell>
          <cell r="AA159">
            <v>2022</v>
          </cell>
          <cell r="AB159">
            <v>2022</v>
          </cell>
          <cell r="AC159">
            <v>2021</v>
          </cell>
          <cell r="AD159">
            <v>2022</v>
          </cell>
          <cell r="AE159" t="str">
            <v>нд</v>
          </cell>
          <cell r="AF159" t="str">
            <v>нд</v>
          </cell>
          <cell r="AG159" t="str">
            <v>нд</v>
          </cell>
          <cell r="AH159" t="str">
            <v>нд</v>
          </cell>
          <cell r="AI159" t="str">
            <v>нд</v>
          </cell>
          <cell r="AJ159" t="str">
            <v>нд</v>
          </cell>
          <cell r="AK159" t="str">
            <v>нд</v>
          </cell>
          <cell r="AL159" t="str">
            <v>нд</v>
          </cell>
          <cell r="AM159" t="str">
            <v>нд</v>
          </cell>
          <cell r="AN159" t="str">
            <v>нд</v>
          </cell>
          <cell r="AO159">
            <v>5.2320000000000002</v>
          </cell>
          <cell r="AP159">
            <v>6.4080743295703684</v>
          </cell>
          <cell r="AQ159">
            <v>5.2320000000000002</v>
          </cell>
          <cell r="AR159">
            <v>6.4080743295703684</v>
          </cell>
          <cell r="AS159">
            <v>1.9376270084101488</v>
          </cell>
          <cell r="AT159">
            <v>4.2904848000000007</v>
          </cell>
          <cell r="AU159">
            <v>1.6146891736751241</v>
          </cell>
          <cell r="AV159">
            <v>1.6146891736751241</v>
          </cell>
          <cell r="AW159">
            <v>0</v>
          </cell>
          <cell r="AX159">
            <v>0</v>
          </cell>
          <cell r="AY159">
            <v>0</v>
          </cell>
          <cell r="AZ159">
            <v>4.1578499999999998</v>
          </cell>
          <cell r="BA159">
            <v>4.1578499999999998</v>
          </cell>
          <cell r="BB159">
            <v>0</v>
          </cell>
          <cell r="BC159">
            <v>0</v>
          </cell>
          <cell r="BD159">
            <v>0</v>
          </cell>
          <cell r="BE159">
            <v>0</v>
          </cell>
          <cell r="BF159">
            <v>0</v>
          </cell>
          <cell r="BG159">
            <v>0</v>
          </cell>
          <cell r="BH159">
            <v>0</v>
          </cell>
          <cell r="BI159">
            <v>0</v>
          </cell>
          <cell r="BJ159">
            <v>3.6629975400000006</v>
          </cell>
          <cell r="BK159" t="str">
            <v>нд</v>
          </cell>
          <cell r="BL159">
            <v>0</v>
          </cell>
          <cell r="BM159" t="str">
            <v>нд</v>
          </cell>
          <cell r="BN159">
            <v>0</v>
          </cell>
          <cell r="BO159" t="str">
            <v>нд</v>
          </cell>
          <cell r="BP159">
            <v>1.8596429000000003</v>
          </cell>
          <cell r="BQ159">
            <v>0</v>
          </cell>
          <cell r="BR159" t="str">
            <v>нд</v>
          </cell>
          <cell r="BT159">
            <v>0.58245256408285784</v>
          </cell>
          <cell r="BV159">
            <v>1.9376270084101488</v>
          </cell>
          <cell r="BW159">
            <v>0.62748725999999999</v>
          </cell>
          <cell r="BY159">
            <v>4.3619327400000003</v>
          </cell>
          <cell r="CA159" t="str">
            <v>нд</v>
          </cell>
          <cell r="CC159" t="str">
            <v>нд</v>
          </cell>
          <cell r="CE159" t="str">
            <v>нд</v>
          </cell>
          <cell r="CG159" t="str">
            <v>нд</v>
          </cell>
          <cell r="CI159" t="str">
            <v>нд</v>
          </cell>
          <cell r="CJ159">
            <v>0</v>
          </cell>
          <cell r="CK159">
            <v>4.3619327400000003</v>
          </cell>
          <cell r="CM159">
            <v>0</v>
          </cell>
          <cell r="CN159" t="str">
            <v>нд</v>
          </cell>
          <cell r="CQ159">
            <v>0.11567938999999999</v>
          </cell>
          <cell r="CR159">
            <v>1.4990097836751242</v>
          </cell>
          <cell r="CS159">
            <v>2.18252771</v>
          </cell>
          <cell r="CU159">
            <v>1.8596429000000003</v>
          </cell>
          <cell r="CW159" t="str">
            <v>нд</v>
          </cell>
          <cell r="CY159" t="str">
            <v>нд</v>
          </cell>
          <cell r="DA159" t="str">
            <v>нд</v>
          </cell>
          <cell r="DC159" t="str">
            <v>нд</v>
          </cell>
          <cell r="DE159" t="str">
            <v>нд</v>
          </cell>
          <cell r="DF159">
            <v>0</v>
          </cell>
          <cell r="DG159">
            <v>1.8596429000000003</v>
          </cell>
        </row>
        <row r="160">
          <cell r="D160" t="str">
            <v>K_Che318</v>
          </cell>
          <cell r="E160" t="str">
            <v>АО "Чеченэнерго"</v>
          </cell>
          <cell r="F160" t="str">
            <v>Чеченская Республика</v>
          </cell>
          <cell r="G160" t="str">
            <v>п</v>
          </cell>
          <cell r="H160">
            <v>0</v>
          </cell>
          <cell r="I160">
            <v>0</v>
          </cell>
          <cell r="J160">
            <v>0</v>
          </cell>
          <cell r="K160">
            <v>0</v>
          </cell>
          <cell r="L160">
            <v>0</v>
          </cell>
          <cell r="M160">
            <v>0</v>
          </cell>
          <cell r="N160">
            <v>0</v>
          </cell>
          <cell r="O160">
            <v>1</v>
          </cell>
          <cell r="P160">
            <v>0</v>
          </cell>
          <cell r="Q160">
            <v>0</v>
          </cell>
          <cell r="R160">
            <v>0</v>
          </cell>
          <cell r="S160">
            <v>0</v>
          </cell>
          <cell r="T160">
            <v>0</v>
          </cell>
          <cell r="U160">
            <v>0</v>
          </cell>
          <cell r="V160">
            <v>0</v>
          </cell>
          <cell r="W160">
            <v>0</v>
          </cell>
          <cell r="X160">
            <v>1</v>
          </cell>
          <cell r="Y160">
            <v>0</v>
          </cell>
          <cell r="Z160">
            <v>2020</v>
          </cell>
          <cell r="AA160">
            <v>2022</v>
          </cell>
          <cell r="AB160">
            <v>2028</v>
          </cell>
          <cell r="AC160">
            <v>2021</v>
          </cell>
          <cell r="AD160">
            <v>2028</v>
          </cell>
          <cell r="AE160" t="str">
            <v>нд</v>
          </cell>
          <cell r="AF160" t="str">
            <v>нд</v>
          </cell>
          <cell r="AG160" t="str">
            <v>нд</v>
          </cell>
          <cell r="AH160" t="str">
            <v>нд</v>
          </cell>
          <cell r="AI160" t="str">
            <v>нд</v>
          </cell>
          <cell r="AJ160" t="str">
            <v>нд</v>
          </cell>
          <cell r="AK160" t="str">
            <v>нд</v>
          </cell>
          <cell r="AL160" t="str">
            <v>нд</v>
          </cell>
          <cell r="AM160" t="str">
            <v>нд</v>
          </cell>
          <cell r="AN160" t="str">
            <v>нд</v>
          </cell>
          <cell r="AO160">
            <v>12.215999999999999</v>
          </cell>
          <cell r="AP160">
            <v>14.961971714455585</v>
          </cell>
          <cell r="AQ160">
            <v>12.215999999999999</v>
          </cell>
          <cell r="AR160">
            <v>14.961971714455585</v>
          </cell>
          <cell r="AS160">
            <v>4.4822176657198058</v>
          </cell>
          <cell r="AT160">
            <v>5.1554403540000004</v>
          </cell>
          <cell r="AU160">
            <v>3.7351813880998384</v>
          </cell>
          <cell r="AV160">
            <v>3.7351813880998384</v>
          </cell>
          <cell r="AW160">
            <v>0</v>
          </cell>
          <cell r="AX160">
            <v>0</v>
          </cell>
          <cell r="AY160">
            <v>0</v>
          </cell>
          <cell r="AZ160">
            <v>3.7426700000000004</v>
          </cell>
          <cell r="BA160">
            <v>3.7426700000000004</v>
          </cell>
          <cell r="BB160">
            <v>0</v>
          </cell>
          <cell r="BC160">
            <v>0</v>
          </cell>
          <cell r="BD160">
            <v>0</v>
          </cell>
          <cell r="BE160">
            <v>0</v>
          </cell>
          <cell r="BF160">
            <v>0</v>
          </cell>
          <cell r="BG160">
            <v>0</v>
          </cell>
          <cell r="BH160">
            <v>0</v>
          </cell>
          <cell r="BI160">
            <v>0</v>
          </cell>
          <cell r="BJ160">
            <v>4.2215148740000004</v>
          </cell>
          <cell r="BK160" t="str">
            <v>нд</v>
          </cell>
          <cell r="BL160">
            <v>0</v>
          </cell>
          <cell r="BM160" t="str">
            <v>нд</v>
          </cell>
          <cell r="BN160">
            <v>0</v>
          </cell>
          <cell r="BO160" t="str">
            <v>нд</v>
          </cell>
          <cell r="BP160">
            <v>1.7715437200000002</v>
          </cell>
          <cell r="BQ160">
            <v>0</v>
          </cell>
          <cell r="BR160" t="str">
            <v>нд</v>
          </cell>
          <cell r="BT160">
            <v>1.3473598522988759</v>
          </cell>
          <cell r="BV160">
            <v>4.4822176657198058</v>
          </cell>
          <cell r="BW160">
            <v>0.93392548000000009</v>
          </cell>
          <cell r="BY160">
            <v>3.5572785240000004</v>
          </cell>
          <cell r="CA160" t="str">
            <v>нд</v>
          </cell>
          <cell r="CC160" t="str">
            <v>нд</v>
          </cell>
          <cell r="CE160" t="str">
            <v>нд</v>
          </cell>
          <cell r="CG160" t="str">
            <v>нд</v>
          </cell>
          <cell r="CI160" t="str">
            <v>нд</v>
          </cell>
          <cell r="CJ160">
            <v>0</v>
          </cell>
          <cell r="CK160">
            <v>3.5572785240000004</v>
          </cell>
          <cell r="CM160">
            <v>0</v>
          </cell>
          <cell r="CN160" t="str">
            <v>нд</v>
          </cell>
          <cell r="CQ160">
            <v>0.19285739000000002</v>
          </cell>
          <cell r="CR160">
            <v>3.5423239980998384</v>
          </cell>
          <cell r="CS160">
            <v>1.7782688899999999</v>
          </cell>
          <cell r="CU160">
            <v>1.7715437200000002</v>
          </cell>
          <cell r="CW160" t="str">
            <v>нд</v>
          </cell>
          <cell r="CY160" t="str">
            <v>нд</v>
          </cell>
          <cell r="DA160" t="str">
            <v>нд</v>
          </cell>
          <cell r="DC160" t="str">
            <v>нд</v>
          </cell>
          <cell r="DE160" t="str">
            <v>нд</v>
          </cell>
          <cell r="DF160">
            <v>0</v>
          </cell>
          <cell r="DG160">
            <v>1.7715437200000002</v>
          </cell>
        </row>
        <row r="161">
          <cell r="D161" t="str">
            <v>K_Che319</v>
          </cell>
          <cell r="E161" t="str">
            <v>АО "Чеченэнерго"</v>
          </cell>
          <cell r="F161" t="str">
            <v>Чеченская Республика</v>
          </cell>
          <cell r="G161" t="str">
            <v>п</v>
          </cell>
          <cell r="H161">
            <v>0</v>
          </cell>
          <cell r="I161">
            <v>0</v>
          </cell>
          <cell r="J161">
            <v>0</v>
          </cell>
          <cell r="K161">
            <v>0</v>
          </cell>
          <cell r="L161">
            <v>0</v>
          </cell>
          <cell r="M161">
            <v>0</v>
          </cell>
          <cell r="N161">
            <v>0</v>
          </cell>
          <cell r="O161">
            <v>1</v>
          </cell>
          <cell r="P161">
            <v>0</v>
          </cell>
          <cell r="Q161">
            <v>0</v>
          </cell>
          <cell r="R161">
            <v>0</v>
          </cell>
          <cell r="S161">
            <v>0</v>
          </cell>
          <cell r="T161">
            <v>0</v>
          </cell>
          <cell r="U161">
            <v>0</v>
          </cell>
          <cell r="V161">
            <v>0</v>
          </cell>
          <cell r="W161">
            <v>0</v>
          </cell>
          <cell r="X161">
            <v>1</v>
          </cell>
          <cell r="Y161">
            <v>0</v>
          </cell>
          <cell r="Z161">
            <v>2020</v>
          </cell>
          <cell r="AA161">
            <v>2022</v>
          </cell>
          <cell r="AB161">
            <v>2022</v>
          </cell>
          <cell r="AC161">
            <v>2021</v>
          </cell>
          <cell r="AD161">
            <v>2022</v>
          </cell>
          <cell r="AE161" t="str">
            <v>нд</v>
          </cell>
          <cell r="AF161" t="str">
            <v>нд</v>
          </cell>
          <cell r="AG161" t="str">
            <v>нд</v>
          </cell>
          <cell r="AH161" t="str">
            <v>нд</v>
          </cell>
          <cell r="AI161" t="str">
            <v>нд</v>
          </cell>
          <cell r="AJ161" t="str">
            <v>нд</v>
          </cell>
          <cell r="AK161" t="str">
            <v>нд</v>
          </cell>
          <cell r="AL161" t="str">
            <v>нд</v>
          </cell>
          <cell r="AM161" t="str">
            <v>нд</v>
          </cell>
          <cell r="AN161" t="str">
            <v>нд</v>
          </cell>
          <cell r="AO161">
            <v>3.6</v>
          </cell>
          <cell r="AP161">
            <v>4.3770626186161543</v>
          </cell>
          <cell r="AQ161">
            <v>3.6</v>
          </cell>
          <cell r="AR161">
            <v>4.4092254561263999</v>
          </cell>
          <cell r="AS161">
            <v>2.3292122741517058</v>
          </cell>
          <cell r="AT161">
            <v>3.8476620200000005</v>
          </cell>
          <cell r="AU161">
            <v>1.941010228459755</v>
          </cell>
          <cell r="AV161">
            <v>1.941010228459755</v>
          </cell>
          <cell r="AW161">
            <v>0</v>
          </cell>
          <cell r="AX161">
            <v>0</v>
          </cell>
          <cell r="AY161">
            <v>0</v>
          </cell>
          <cell r="AZ161">
            <v>4.4186600000000009</v>
          </cell>
          <cell r="BA161">
            <v>4.4186600000000009</v>
          </cell>
          <cell r="BB161">
            <v>0</v>
          </cell>
          <cell r="BC161">
            <v>0</v>
          </cell>
          <cell r="BD161">
            <v>0</v>
          </cell>
          <cell r="BE161">
            <v>0</v>
          </cell>
          <cell r="BF161">
            <v>0</v>
          </cell>
          <cell r="BG161">
            <v>0</v>
          </cell>
          <cell r="BH161">
            <v>0</v>
          </cell>
          <cell r="BI161">
            <v>0</v>
          </cell>
          <cell r="BJ161">
            <v>3.0695520700000003</v>
          </cell>
          <cell r="BK161" t="str">
            <v>нд</v>
          </cell>
          <cell r="BL161">
            <v>0</v>
          </cell>
          <cell r="BM161" t="str">
            <v>нд</v>
          </cell>
          <cell r="BN161">
            <v>0</v>
          </cell>
          <cell r="BO161" t="str">
            <v>нд</v>
          </cell>
          <cell r="BP161">
            <v>2.0238497000000004</v>
          </cell>
          <cell r="BQ161">
            <v>0</v>
          </cell>
          <cell r="BR161" t="str">
            <v>нд</v>
          </cell>
          <cell r="BT161">
            <v>0.70016505251490901</v>
          </cell>
          <cell r="BV161">
            <v>2.3292122741517058</v>
          </cell>
          <cell r="BW161">
            <v>0.77810995000000005</v>
          </cell>
          <cell r="BY161">
            <v>4.5242820500000001</v>
          </cell>
          <cell r="CA161" t="str">
            <v>нд</v>
          </cell>
          <cell r="CC161" t="str">
            <v>нд</v>
          </cell>
          <cell r="CE161" t="str">
            <v>нд</v>
          </cell>
          <cell r="CG161" t="str">
            <v>нд</v>
          </cell>
          <cell r="CI161" t="str">
            <v>нд</v>
          </cell>
          <cell r="CJ161">
            <v>0</v>
          </cell>
          <cell r="CK161">
            <v>4.5242820500000001</v>
          </cell>
          <cell r="CM161">
            <v>0</v>
          </cell>
          <cell r="CN161" t="str">
            <v>нд</v>
          </cell>
          <cell r="CQ161">
            <v>0.11633582000000001</v>
          </cell>
          <cell r="CR161">
            <v>1.824674408459755</v>
          </cell>
          <cell r="CS161">
            <v>2.2784744799999999</v>
          </cell>
          <cell r="CU161">
            <v>2.0238497000000004</v>
          </cell>
          <cell r="CW161" t="str">
            <v>нд</v>
          </cell>
          <cell r="CY161" t="str">
            <v>нд</v>
          </cell>
          <cell r="DA161" t="str">
            <v>нд</v>
          </cell>
          <cell r="DC161" t="str">
            <v>нд</v>
          </cell>
          <cell r="DE161" t="str">
            <v>нд</v>
          </cell>
          <cell r="DF161">
            <v>0</v>
          </cell>
          <cell r="DG161">
            <v>2.0238497000000004</v>
          </cell>
        </row>
        <row r="162">
          <cell r="D162" t="str">
            <v>K_Che320</v>
          </cell>
          <cell r="E162" t="str">
            <v>АО "Чеченэнерго"</v>
          </cell>
          <cell r="F162" t="str">
            <v>Чеченская Республика</v>
          </cell>
          <cell r="G162" t="str">
            <v>п</v>
          </cell>
          <cell r="H162">
            <v>0</v>
          </cell>
          <cell r="I162">
            <v>0</v>
          </cell>
          <cell r="J162">
            <v>0</v>
          </cell>
          <cell r="K162">
            <v>0</v>
          </cell>
          <cell r="L162">
            <v>0</v>
          </cell>
          <cell r="M162">
            <v>0</v>
          </cell>
          <cell r="N162">
            <v>0</v>
          </cell>
          <cell r="O162">
            <v>1</v>
          </cell>
          <cell r="P162">
            <v>0</v>
          </cell>
          <cell r="Q162">
            <v>0</v>
          </cell>
          <cell r="R162">
            <v>0</v>
          </cell>
          <cell r="S162">
            <v>0</v>
          </cell>
          <cell r="T162">
            <v>0</v>
          </cell>
          <cell r="U162">
            <v>0</v>
          </cell>
          <cell r="V162">
            <v>0</v>
          </cell>
          <cell r="W162">
            <v>0</v>
          </cell>
          <cell r="X162">
            <v>1</v>
          </cell>
          <cell r="Y162">
            <v>0</v>
          </cell>
          <cell r="Z162">
            <v>2020</v>
          </cell>
          <cell r="AA162">
            <v>2022</v>
          </cell>
          <cell r="AB162">
            <v>2022</v>
          </cell>
          <cell r="AC162">
            <v>2021</v>
          </cell>
          <cell r="AD162">
            <v>2022</v>
          </cell>
          <cell r="AE162" t="str">
            <v>нд</v>
          </cell>
          <cell r="AF162" t="str">
            <v>нд</v>
          </cell>
          <cell r="AG162" t="str">
            <v>нд</v>
          </cell>
          <cell r="AH162" t="str">
            <v>нд</v>
          </cell>
          <cell r="AI162" t="str">
            <v>нд</v>
          </cell>
          <cell r="AJ162" t="str">
            <v>нд</v>
          </cell>
          <cell r="AK162" t="str">
            <v>нд</v>
          </cell>
          <cell r="AL162" t="str">
            <v>нд</v>
          </cell>
          <cell r="AM162" t="str">
            <v>нд</v>
          </cell>
          <cell r="AN162" t="str">
            <v>нд</v>
          </cell>
          <cell r="AO162">
            <v>3.2639999999999998</v>
          </cell>
          <cell r="AP162">
            <v>3.9976977468879364</v>
          </cell>
          <cell r="AQ162">
            <v>3.2639999999999998</v>
          </cell>
          <cell r="AR162">
            <v>3.9976977468879364</v>
          </cell>
          <cell r="AS162">
            <v>2.5398900772407353</v>
          </cell>
          <cell r="AT162">
            <v>2.4517678159999998</v>
          </cell>
          <cell r="AU162">
            <v>2.1165750643672796</v>
          </cell>
          <cell r="AV162">
            <v>2.1165750643672796</v>
          </cell>
          <cell r="AW162">
            <v>0</v>
          </cell>
          <cell r="AX162">
            <v>0</v>
          </cell>
          <cell r="AY162">
            <v>0</v>
          </cell>
          <cell r="AZ162">
            <v>2.1166700000000001</v>
          </cell>
          <cell r="BA162">
            <v>2.1166700000000001</v>
          </cell>
          <cell r="BB162">
            <v>0</v>
          </cell>
          <cell r="BC162">
            <v>0</v>
          </cell>
          <cell r="BD162">
            <v>0</v>
          </cell>
          <cell r="BE162">
            <v>0</v>
          </cell>
          <cell r="BF162">
            <v>0</v>
          </cell>
          <cell r="BG162">
            <v>0</v>
          </cell>
          <cell r="BH162">
            <v>0</v>
          </cell>
          <cell r="BI162">
            <v>0</v>
          </cell>
          <cell r="BJ162">
            <v>1.641135936</v>
          </cell>
          <cell r="BK162" t="str">
            <v>нд</v>
          </cell>
          <cell r="BL162">
            <v>0</v>
          </cell>
          <cell r="BM162" t="str">
            <v>нд</v>
          </cell>
          <cell r="BN162">
            <v>0</v>
          </cell>
          <cell r="BO162" t="str">
            <v>нд</v>
          </cell>
          <cell r="BP162">
            <v>0.90703308000000016</v>
          </cell>
          <cell r="BQ162">
            <v>0</v>
          </cell>
          <cell r="BR162" t="str">
            <v>нд</v>
          </cell>
          <cell r="BT162">
            <v>0.76349490983183987</v>
          </cell>
          <cell r="BV162">
            <v>2.5398900772407353</v>
          </cell>
          <cell r="BW162">
            <v>0.81063187999999997</v>
          </cell>
          <cell r="BY162">
            <v>1.7293721260000003</v>
          </cell>
          <cell r="CA162" t="str">
            <v>нд</v>
          </cell>
          <cell r="CC162" t="str">
            <v>нд</v>
          </cell>
          <cell r="CE162" t="str">
            <v>нд</v>
          </cell>
          <cell r="CG162" t="str">
            <v>нд</v>
          </cell>
          <cell r="CI162" t="str">
            <v>нд</v>
          </cell>
          <cell r="CJ162">
            <v>0</v>
          </cell>
          <cell r="CK162">
            <v>1.7293721260000003</v>
          </cell>
          <cell r="CM162">
            <v>0</v>
          </cell>
          <cell r="CN162" t="str">
            <v>нд</v>
          </cell>
          <cell r="CQ162">
            <v>0.11528553999999999</v>
          </cell>
          <cell r="CR162">
            <v>2.0012895243672797</v>
          </cell>
          <cell r="CS162">
            <v>1.09435138</v>
          </cell>
          <cell r="CU162">
            <v>0.90703308000000016</v>
          </cell>
          <cell r="CW162" t="str">
            <v>нд</v>
          </cell>
          <cell r="CY162" t="str">
            <v>нд</v>
          </cell>
          <cell r="DA162" t="str">
            <v>нд</v>
          </cell>
          <cell r="DC162" t="str">
            <v>нд</v>
          </cell>
          <cell r="DE162" t="str">
            <v>нд</v>
          </cell>
          <cell r="DF162">
            <v>0</v>
          </cell>
          <cell r="DG162">
            <v>0.90703308000000016</v>
          </cell>
        </row>
        <row r="163">
          <cell r="D163" t="str">
            <v>K_Che321</v>
          </cell>
          <cell r="E163" t="str">
            <v>АО "Чеченэнерго"</v>
          </cell>
          <cell r="F163" t="str">
            <v>Чеченская Республика</v>
          </cell>
          <cell r="G163" t="str">
            <v>п</v>
          </cell>
          <cell r="H163">
            <v>0</v>
          </cell>
          <cell r="I163">
            <v>0</v>
          </cell>
          <cell r="J163">
            <v>0</v>
          </cell>
          <cell r="K163">
            <v>0</v>
          </cell>
          <cell r="L163">
            <v>0</v>
          </cell>
          <cell r="M163">
            <v>0</v>
          </cell>
          <cell r="N163">
            <v>0</v>
          </cell>
          <cell r="O163">
            <v>1</v>
          </cell>
          <cell r="P163">
            <v>0</v>
          </cell>
          <cell r="Q163">
            <v>0</v>
          </cell>
          <cell r="R163">
            <v>0</v>
          </cell>
          <cell r="S163">
            <v>0</v>
          </cell>
          <cell r="T163">
            <v>0</v>
          </cell>
          <cell r="U163">
            <v>0</v>
          </cell>
          <cell r="V163">
            <v>0</v>
          </cell>
          <cell r="W163">
            <v>0</v>
          </cell>
          <cell r="X163">
            <v>1</v>
          </cell>
          <cell r="Y163">
            <v>0</v>
          </cell>
          <cell r="Z163">
            <v>2020</v>
          </cell>
          <cell r="AA163">
            <v>2022</v>
          </cell>
          <cell r="AB163">
            <v>2022</v>
          </cell>
          <cell r="AC163">
            <v>2021</v>
          </cell>
          <cell r="AD163">
            <v>2022</v>
          </cell>
          <cell r="AE163" t="str">
            <v>нд</v>
          </cell>
          <cell r="AF163" t="str">
            <v>нд</v>
          </cell>
          <cell r="AG163" t="str">
            <v>нд</v>
          </cell>
          <cell r="AH163" t="str">
            <v>нд</v>
          </cell>
          <cell r="AI163" t="str">
            <v>нд</v>
          </cell>
          <cell r="AJ163" t="str">
            <v>нд</v>
          </cell>
          <cell r="AK163" t="str">
            <v>нд</v>
          </cell>
          <cell r="AL163" t="str">
            <v>нд</v>
          </cell>
          <cell r="AM163" t="str">
            <v>нд</v>
          </cell>
          <cell r="AN163" t="str">
            <v>нд</v>
          </cell>
          <cell r="AO163">
            <v>7.2816000000000001</v>
          </cell>
          <cell r="AP163">
            <v>8.9183933559249997</v>
          </cell>
          <cell r="AQ163">
            <v>7.2816000000000001</v>
          </cell>
          <cell r="AR163">
            <v>8.9183933559249997</v>
          </cell>
          <cell r="AS163">
            <v>1.8141245065993128</v>
          </cell>
          <cell r="AT163">
            <v>1.7453810859999996</v>
          </cell>
          <cell r="AU163">
            <v>1.5117704221660941</v>
          </cell>
          <cell r="AV163">
            <v>1.5117704221660941</v>
          </cell>
          <cell r="AW163">
            <v>0</v>
          </cell>
          <cell r="AX163">
            <v>0</v>
          </cell>
          <cell r="AY163">
            <v>0</v>
          </cell>
          <cell r="AZ163">
            <v>1.5147999999999997</v>
          </cell>
          <cell r="BA163">
            <v>1.5147999999999997</v>
          </cell>
          <cell r="BB163">
            <v>0</v>
          </cell>
          <cell r="BC163">
            <v>0</v>
          </cell>
          <cell r="BD163">
            <v>0</v>
          </cell>
          <cell r="BE163">
            <v>0</v>
          </cell>
          <cell r="BF163">
            <v>0</v>
          </cell>
          <cell r="BG163">
            <v>0</v>
          </cell>
          <cell r="BH163">
            <v>0</v>
          </cell>
          <cell r="BI163">
            <v>0</v>
          </cell>
          <cell r="BJ163">
            <v>1.1768679159999995</v>
          </cell>
          <cell r="BK163" t="str">
            <v>нд</v>
          </cell>
          <cell r="BL163">
            <v>0</v>
          </cell>
          <cell r="BM163" t="str">
            <v>нд</v>
          </cell>
          <cell r="BN163">
            <v>0</v>
          </cell>
          <cell r="BO163" t="str">
            <v>нд</v>
          </cell>
          <cell r="BP163">
            <v>0.58045882999999987</v>
          </cell>
          <cell r="BQ163">
            <v>0</v>
          </cell>
          <cell r="BR163" t="str">
            <v>нд</v>
          </cell>
          <cell r="BT163">
            <v>0.54532931616837299</v>
          </cell>
          <cell r="BV163">
            <v>1.8141245065993128</v>
          </cell>
          <cell r="BW163">
            <v>0.56851317000000001</v>
          </cell>
          <cell r="BY163">
            <v>1.2492468359999997</v>
          </cell>
          <cell r="CA163" t="str">
            <v>нд</v>
          </cell>
          <cell r="CC163" t="str">
            <v>нд</v>
          </cell>
          <cell r="CE163" t="str">
            <v>нд</v>
          </cell>
          <cell r="CG163" t="str">
            <v>нд</v>
          </cell>
          <cell r="CI163" t="str">
            <v>нд</v>
          </cell>
          <cell r="CJ163">
            <v>0</v>
          </cell>
          <cell r="CK163">
            <v>1.2492468359999997</v>
          </cell>
          <cell r="CM163">
            <v>0</v>
          </cell>
          <cell r="CN163" t="str">
            <v>нд</v>
          </cell>
          <cell r="CQ163">
            <v>0.11502297</v>
          </cell>
          <cell r="CR163">
            <v>1.3967474521660941</v>
          </cell>
          <cell r="CS163">
            <v>0.8193182</v>
          </cell>
          <cell r="CU163">
            <v>0.58045882999999987</v>
          </cell>
          <cell r="CW163" t="str">
            <v>нд</v>
          </cell>
          <cell r="CY163" t="str">
            <v>нд</v>
          </cell>
          <cell r="DA163" t="str">
            <v>нд</v>
          </cell>
          <cell r="DC163" t="str">
            <v>нд</v>
          </cell>
          <cell r="DE163" t="str">
            <v>нд</v>
          </cell>
          <cell r="DF163">
            <v>0</v>
          </cell>
          <cell r="DG163">
            <v>0.58045882999999987</v>
          </cell>
        </row>
        <row r="164">
          <cell r="D164" t="str">
            <v>K_Che322</v>
          </cell>
          <cell r="E164" t="str">
            <v>АО "Чеченэнерго"</v>
          </cell>
          <cell r="F164" t="str">
            <v>Чеченская Республика</v>
          </cell>
          <cell r="G164" t="str">
            <v>п</v>
          </cell>
          <cell r="H164">
            <v>0</v>
          </cell>
          <cell r="I164">
            <v>0</v>
          </cell>
          <cell r="J164">
            <v>0</v>
          </cell>
          <cell r="K164">
            <v>0</v>
          </cell>
          <cell r="L164">
            <v>0</v>
          </cell>
          <cell r="M164">
            <v>0</v>
          </cell>
          <cell r="N164">
            <v>0</v>
          </cell>
          <cell r="O164">
            <v>1</v>
          </cell>
          <cell r="P164">
            <v>0</v>
          </cell>
          <cell r="Q164">
            <v>0</v>
          </cell>
          <cell r="R164">
            <v>0</v>
          </cell>
          <cell r="S164">
            <v>0</v>
          </cell>
          <cell r="T164">
            <v>0</v>
          </cell>
          <cell r="U164">
            <v>0</v>
          </cell>
          <cell r="V164">
            <v>0</v>
          </cell>
          <cell r="W164">
            <v>0</v>
          </cell>
          <cell r="X164">
            <v>1</v>
          </cell>
          <cell r="Y164">
            <v>0</v>
          </cell>
          <cell r="Z164">
            <v>2020</v>
          </cell>
          <cell r="AA164">
            <v>2022</v>
          </cell>
          <cell r="AB164">
            <v>2022</v>
          </cell>
          <cell r="AC164">
            <v>2021</v>
          </cell>
          <cell r="AD164">
            <v>2022</v>
          </cell>
          <cell r="AE164" t="str">
            <v>нд</v>
          </cell>
          <cell r="AF164" t="str">
            <v>нд</v>
          </cell>
          <cell r="AG164" t="str">
            <v>нд</v>
          </cell>
          <cell r="AH164" t="str">
            <v>нд</v>
          </cell>
          <cell r="AI164" t="str">
            <v>нд</v>
          </cell>
          <cell r="AJ164" t="str">
            <v>нд</v>
          </cell>
          <cell r="AK164" t="str">
            <v>нд</v>
          </cell>
          <cell r="AL164" t="str">
            <v>нд</v>
          </cell>
          <cell r="AM164" t="str">
            <v>нд</v>
          </cell>
          <cell r="AN164" t="str">
            <v>нд</v>
          </cell>
          <cell r="AO164">
            <v>1.6704000000000001</v>
          </cell>
          <cell r="AP164">
            <v>2.0458806116426498</v>
          </cell>
          <cell r="AQ164">
            <v>1.6704000000000001</v>
          </cell>
          <cell r="AR164">
            <v>2.0458806116426498</v>
          </cell>
          <cell r="AS164">
            <v>1.5076187421052207</v>
          </cell>
          <cell r="AT164">
            <v>1.416504692</v>
          </cell>
          <cell r="AU164">
            <v>1.2563489517543507</v>
          </cell>
          <cell r="AV164">
            <v>1.2563489517543507</v>
          </cell>
          <cell r="AW164">
            <v>0</v>
          </cell>
          <cell r="AX164">
            <v>0</v>
          </cell>
          <cell r="AY164">
            <v>0</v>
          </cell>
          <cell r="AZ164">
            <v>1.2588699999999999</v>
          </cell>
          <cell r="BA164">
            <v>1.2588699999999999</v>
          </cell>
          <cell r="BB164">
            <v>0</v>
          </cell>
          <cell r="BC164">
            <v>0</v>
          </cell>
          <cell r="BD164">
            <v>0</v>
          </cell>
          <cell r="BE164">
            <v>0</v>
          </cell>
          <cell r="BF164">
            <v>0</v>
          </cell>
          <cell r="BG164">
            <v>0</v>
          </cell>
          <cell r="BH164">
            <v>0</v>
          </cell>
          <cell r="BI164">
            <v>0</v>
          </cell>
          <cell r="BJ164">
            <v>0.63725239199999995</v>
          </cell>
          <cell r="BK164" t="str">
            <v>нд</v>
          </cell>
          <cell r="BL164">
            <v>0</v>
          </cell>
          <cell r="BM164" t="str">
            <v>нд</v>
          </cell>
          <cell r="BN164">
            <v>0</v>
          </cell>
          <cell r="BO164" t="str">
            <v>нд</v>
          </cell>
          <cell r="BP164">
            <v>0.2092286599999999</v>
          </cell>
          <cell r="BQ164">
            <v>0</v>
          </cell>
          <cell r="BR164" t="str">
            <v>нд</v>
          </cell>
          <cell r="BT164">
            <v>0.45319305699970802</v>
          </cell>
          <cell r="BV164">
            <v>1.5076187421052207</v>
          </cell>
          <cell r="BW164">
            <v>0.77925230000000001</v>
          </cell>
          <cell r="BY164">
            <v>0.73139171199999975</v>
          </cell>
          <cell r="CA164" t="str">
            <v>нд</v>
          </cell>
          <cell r="CC164" t="str">
            <v>нд</v>
          </cell>
          <cell r="CE164" t="str">
            <v>нд</v>
          </cell>
          <cell r="CG164" t="str">
            <v>нд</v>
          </cell>
          <cell r="CI164" t="str">
            <v>нд</v>
          </cell>
          <cell r="CJ164">
            <v>0</v>
          </cell>
          <cell r="CK164">
            <v>0.73139171199999975</v>
          </cell>
          <cell r="CM164">
            <v>0</v>
          </cell>
          <cell r="CN164" t="str">
            <v>нд</v>
          </cell>
          <cell r="CQ164">
            <v>0.88013017000000004</v>
          </cell>
          <cell r="CR164">
            <v>0.37621878175435064</v>
          </cell>
          <cell r="CS164">
            <v>0.16951116999999999</v>
          </cell>
          <cell r="CU164">
            <v>0.2092286599999999</v>
          </cell>
          <cell r="CW164" t="str">
            <v>нд</v>
          </cell>
          <cell r="CY164" t="str">
            <v>нд</v>
          </cell>
          <cell r="DA164" t="str">
            <v>нд</v>
          </cell>
          <cell r="DC164" t="str">
            <v>нд</v>
          </cell>
          <cell r="DE164" t="str">
            <v>нд</v>
          </cell>
          <cell r="DF164">
            <v>0</v>
          </cell>
          <cell r="DG164">
            <v>0.2092286599999999</v>
          </cell>
        </row>
        <row r="165">
          <cell r="D165" t="str">
            <v>K_Che323</v>
          </cell>
          <cell r="E165" t="str">
            <v>АО "Чеченэнерго"</v>
          </cell>
          <cell r="F165" t="str">
            <v>Чеченская Республика</v>
          </cell>
          <cell r="G165" t="str">
            <v>п</v>
          </cell>
          <cell r="H165">
            <v>0</v>
          </cell>
          <cell r="I165">
            <v>0</v>
          </cell>
          <cell r="J165">
            <v>0</v>
          </cell>
          <cell r="K165">
            <v>0</v>
          </cell>
          <cell r="L165">
            <v>0</v>
          </cell>
          <cell r="M165">
            <v>0</v>
          </cell>
          <cell r="N165">
            <v>0</v>
          </cell>
          <cell r="O165">
            <v>1</v>
          </cell>
          <cell r="P165">
            <v>0</v>
          </cell>
          <cell r="Q165">
            <v>0</v>
          </cell>
          <cell r="R165">
            <v>0</v>
          </cell>
          <cell r="S165">
            <v>0</v>
          </cell>
          <cell r="T165">
            <v>0</v>
          </cell>
          <cell r="U165">
            <v>0</v>
          </cell>
          <cell r="V165">
            <v>0</v>
          </cell>
          <cell r="W165">
            <v>0</v>
          </cell>
          <cell r="X165">
            <v>1</v>
          </cell>
          <cell r="Y165">
            <v>0</v>
          </cell>
          <cell r="Z165">
            <v>2020</v>
          </cell>
          <cell r="AA165">
            <v>2022</v>
          </cell>
          <cell r="AB165">
            <v>2028</v>
          </cell>
          <cell r="AC165">
            <v>2021</v>
          </cell>
          <cell r="AD165">
            <v>2028</v>
          </cell>
          <cell r="AE165" t="str">
            <v>нд</v>
          </cell>
          <cell r="AF165" t="str">
            <v>нд</v>
          </cell>
          <cell r="AG165" t="str">
            <v>нд</v>
          </cell>
          <cell r="AH165" t="str">
            <v>нд</v>
          </cell>
          <cell r="AI165" t="str">
            <v>нд</v>
          </cell>
          <cell r="AJ165" t="str">
            <v>нд</v>
          </cell>
          <cell r="AK165" t="str">
            <v>нд</v>
          </cell>
          <cell r="AL165" t="str">
            <v>нд</v>
          </cell>
          <cell r="AM165" t="str">
            <v>нд</v>
          </cell>
          <cell r="AN165" t="str">
            <v>нд</v>
          </cell>
          <cell r="AO165">
            <v>1.6319999999999999</v>
          </cell>
          <cell r="AP165">
            <v>1.9988488734439682</v>
          </cell>
          <cell r="AQ165">
            <v>1.6319999999999999</v>
          </cell>
          <cell r="AR165">
            <v>1.9988488734439682</v>
          </cell>
          <cell r="AS165">
            <v>1.2211029179042281</v>
          </cell>
          <cell r="AT165">
            <v>5.45675401</v>
          </cell>
          <cell r="AU165">
            <v>1.01758576492019</v>
          </cell>
          <cell r="AV165">
            <v>1.01758576492019</v>
          </cell>
          <cell r="AW165">
            <v>0</v>
          </cell>
          <cell r="AX165">
            <v>0</v>
          </cell>
          <cell r="AY165">
            <v>0</v>
          </cell>
          <cell r="AZ165">
            <v>1.01962</v>
          </cell>
          <cell r="BA165">
            <v>1.01962</v>
          </cell>
          <cell r="BB165">
            <v>0</v>
          </cell>
          <cell r="BC165">
            <v>0</v>
          </cell>
          <cell r="BD165">
            <v>0</v>
          </cell>
          <cell r="BE165">
            <v>0</v>
          </cell>
          <cell r="BF165">
            <v>0</v>
          </cell>
          <cell r="BG165">
            <v>0</v>
          </cell>
          <cell r="BH165">
            <v>0</v>
          </cell>
          <cell r="BI165">
            <v>0</v>
          </cell>
          <cell r="BJ165">
            <v>5.0466400299999998</v>
          </cell>
          <cell r="BK165" t="str">
            <v>нд</v>
          </cell>
          <cell r="BL165">
            <v>0</v>
          </cell>
          <cell r="BM165" t="str">
            <v>нд</v>
          </cell>
          <cell r="BN165">
            <v>0</v>
          </cell>
          <cell r="BO165" t="str">
            <v>нд</v>
          </cell>
          <cell r="BP165">
            <v>0.35604334999999998</v>
          </cell>
          <cell r="BQ165">
            <v>0</v>
          </cell>
          <cell r="BR165" t="str">
            <v>нд</v>
          </cell>
          <cell r="BT165">
            <v>0.36706486049607601</v>
          </cell>
          <cell r="BV165">
            <v>1.2211029179042281</v>
          </cell>
          <cell r="BW165">
            <v>0.41011397999999999</v>
          </cell>
          <cell r="BY165">
            <v>0.81343001999999998</v>
          </cell>
          <cell r="CA165" t="str">
            <v>нд</v>
          </cell>
          <cell r="CC165" t="str">
            <v>нд</v>
          </cell>
          <cell r="CE165" t="str">
            <v>нд</v>
          </cell>
          <cell r="CG165" t="str">
            <v>нд</v>
          </cell>
          <cell r="CI165" t="str">
            <v>нд</v>
          </cell>
          <cell r="CJ165">
            <v>0</v>
          </cell>
          <cell r="CK165">
            <v>0.81343001999999998</v>
          </cell>
          <cell r="CM165">
            <v>0</v>
          </cell>
          <cell r="CN165" t="str">
            <v>нд</v>
          </cell>
          <cell r="CQ165">
            <v>0.19285739000000002</v>
          </cell>
          <cell r="CR165">
            <v>0.82472837492019002</v>
          </cell>
          <cell r="CS165">
            <v>0.47071925999999997</v>
          </cell>
          <cell r="CU165">
            <v>0.35604334999999998</v>
          </cell>
          <cell r="CW165" t="str">
            <v>нд</v>
          </cell>
          <cell r="CY165" t="str">
            <v>нд</v>
          </cell>
          <cell r="DA165" t="str">
            <v>нд</v>
          </cell>
          <cell r="DC165" t="str">
            <v>нд</v>
          </cell>
          <cell r="DE165" t="str">
            <v>нд</v>
          </cell>
          <cell r="DF165">
            <v>0</v>
          </cell>
          <cell r="DG165">
            <v>0.35604334999999998</v>
          </cell>
        </row>
        <row r="166">
          <cell r="D166" t="str">
            <v>K_Che324</v>
          </cell>
          <cell r="E166" t="str">
            <v>АО "Чеченэнерго"</v>
          </cell>
          <cell r="F166" t="str">
            <v>Чеченская Республика</v>
          </cell>
          <cell r="G166" t="str">
            <v>п</v>
          </cell>
          <cell r="H166">
            <v>0</v>
          </cell>
          <cell r="I166">
            <v>0</v>
          </cell>
          <cell r="J166">
            <v>0</v>
          </cell>
          <cell r="K166">
            <v>0</v>
          </cell>
          <cell r="L166">
            <v>0</v>
          </cell>
          <cell r="M166">
            <v>0</v>
          </cell>
          <cell r="N166">
            <v>0</v>
          </cell>
          <cell r="O166">
            <v>1</v>
          </cell>
          <cell r="P166">
            <v>0</v>
          </cell>
          <cell r="Q166">
            <v>0</v>
          </cell>
          <cell r="R166">
            <v>0</v>
          </cell>
          <cell r="S166">
            <v>0</v>
          </cell>
          <cell r="T166">
            <v>0</v>
          </cell>
          <cell r="U166">
            <v>0</v>
          </cell>
          <cell r="V166">
            <v>0</v>
          </cell>
          <cell r="W166">
            <v>0</v>
          </cell>
          <cell r="X166">
            <v>1</v>
          </cell>
          <cell r="Y166">
            <v>0</v>
          </cell>
          <cell r="Z166">
            <v>2020</v>
          </cell>
          <cell r="AA166">
            <v>2022</v>
          </cell>
          <cell r="AB166">
            <v>2028</v>
          </cell>
          <cell r="AC166">
            <v>2021</v>
          </cell>
          <cell r="AD166">
            <v>2028</v>
          </cell>
          <cell r="AE166" t="str">
            <v>нд</v>
          </cell>
          <cell r="AF166" t="str">
            <v>нд</v>
          </cell>
          <cell r="AG166" t="str">
            <v>нд</v>
          </cell>
          <cell r="AH166" t="str">
            <v>нд</v>
          </cell>
          <cell r="AI166" t="str">
            <v>нд</v>
          </cell>
          <cell r="AJ166" t="str">
            <v>нд</v>
          </cell>
          <cell r="AK166" t="str">
            <v>нд</v>
          </cell>
          <cell r="AL166" t="str">
            <v>нд</v>
          </cell>
          <cell r="AM166" t="str">
            <v>нд</v>
          </cell>
          <cell r="AN166" t="str">
            <v>нд</v>
          </cell>
          <cell r="AO166">
            <v>6.8639999999999999</v>
          </cell>
          <cell r="AP166">
            <v>8.406923203014335</v>
          </cell>
          <cell r="AQ166">
            <v>6.8639999999999999</v>
          </cell>
          <cell r="AR166">
            <v>8.406923203014335</v>
          </cell>
          <cell r="AS166">
            <v>3.6478572983261293</v>
          </cell>
          <cell r="AT166">
            <v>14.504396079999998</v>
          </cell>
          <cell r="AU166">
            <v>3.0398810819384412</v>
          </cell>
          <cell r="AV166">
            <v>3.0398810819384412</v>
          </cell>
          <cell r="AW166">
            <v>0</v>
          </cell>
          <cell r="AX166">
            <v>0</v>
          </cell>
          <cell r="AY166">
            <v>0</v>
          </cell>
          <cell r="AZ166">
            <v>9.5969699999999989</v>
          </cell>
          <cell r="BA166">
            <v>9.5969699999999989</v>
          </cell>
          <cell r="BB166">
            <v>0</v>
          </cell>
          <cell r="BC166">
            <v>0</v>
          </cell>
          <cell r="BD166">
            <v>0</v>
          </cell>
          <cell r="BE166">
            <v>0</v>
          </cell>
          <cell r="BF166">
            <v>0</v>
          </cell>
          <cell r="BG166">
            <v>0</v>
          </cell>
          <cell r="BH166">
            <v>0</v>
          </cell>
          <cell r="BI166">
            <v>0</v>
          </cell>
          <cell r="BJ166">
            <v>13.510807909999997</v>
          </cell>
          <cell r="BK166" t="str">
            <v>нд</v>
          </cell>
          <cell r="BL166">
            <v>0</v>
          </cell>
          <cell r="BM166" t="str">
            <v>нд</v>
          </cell>
          <cell r="BN166">
            <v>0</v>
          </cell>
          <cell r="BO166" t="str">
            <v>нд</v>
          </cell>
          <cell r="BP166">
            <v>4.9194898499999988</v>
          </cell>
          <cell r="BQ166">
            <v>0</v>
          </cell>
          <cell r="BR166" t="str">
            <v>нд</v>
          </cell>
          <cell r="BT166">
            <v>1.0967725353013349</v>
          </cell>
          <cell r="BV166">
            <v>3.6478572983261293</v>
          </cell>
          <cell r="BW166">
            <v>0.99358816999999999</v>
          </cell>
          <cell r="BY166">
            <v>10.522775829999997</v>
          </cell>
          <cell r="CA166" t="str">
            <v>нд</v>
          </cell>
          <cell r="CC166" t="str">
            <v>нд</v>
          </cell>
          <cell r="CE166" t="str">
            <v>нд</v>
          </cell>
          <cell r="CG166" t="str">
            <v>нд</v>
          </cell>
          <cell r="CI166" t="str">
            <v>нд</v>
          </cell>
          <cell r="CJ166">
            <v>0</v>
          </cell>
          <cell r="CK166">
            <v>10.522775829999997</v>
          </cell>
          <cell r="CM166">
            <v>0</v>
          </cell>
          <cell r="CN166" t="str">
            <v>нд</v>
          </cell>
          <cell r="CQ166">
            <v>0.11777994</v>
          </cell>
          <cell r="CR166">
            <v>2.9221011419384411</v>
          </cell>
          <cell r="CS166">
            <v>4.5597002099999999</v>
          </cell>
          <cell r="CU166">
            <v>4.9194898499999988</v>
          </cell>
          <cell r="CW166" t="str">
            <v>нд</v>
          </cell>
          <cell r="CY166" t="str">
            <v>нд</v>
          </cell>
          <cell r="DA166" t="str">
            <v>нд</v>
          </cell>
          <cell r="DC166" t="str">
            <v>нд</v>
          </cell>
          <cell r="DE166" t="str">
            <v>нд</v>
          </cell>
          <cell r="DF166">
            <v>0</v>
          </cell>
          <cell r="DG166">
            <v>4.9194898499999988</v>
          </cell>
        </row>
        <row r="167">
          <cell r="D167" t="str">
            <v>K_Che325</v>
          </cell>
          <cell r="E167" t="str">
            <v>АО "Чеченэнерго"</v>
          </cell>
          <cell r="F167" t="str">
            <v>Чеченская Республика</v>
          </cell>
          <cell r="G167" t="str">
            <v>п</v>
          </cell>
          <cell r="H167">
            <v>0</v>
          </cell>
          <cell r="I167">
            <v>0</v>
          </cell>
          <cell r="J167">
            <v>0</v>
          </cell>
          <cell r="K167">
            <v>0</v>
          </cell>
          <cell r="L167">
            <v>0</v>
          </cell>
          <cell r="M167">
            <v>0</v>
          </cell>
          <cell r="N167">
            <v>0</v>
          </cell>
          <cell r="O167">
            <v>1</v>
          </cell>
          <cell r="P167">
            <v>0</v>
          </cell>
          <cell r="Q167">
            <v>0</v>
          </cell>
          <cell r="R167">
            <v>0</v>
          </cell>
          <cell r="S167">
            <v>0</v>
          </cell>
          <cell r="T167">
            <v>0</v>
          </cell>
          <cell r="U167">
            <v>0</v>
          </cell>
          <cell r="V167">
            <v>0</v>
          </cell>
          <cell r="W167">
            <v>0</v>
          </cell>
          <cell r="X167">
            <v>1</v>
          </cell>
          <cell r="Y167">
            <v>0</v>
          </cell>
          <cell r="Z167">
            <v>2021</v>
          </cell>
          <cell r="AA167">
            <v>2022</v>
          </cell>
          <cell r="AB167">
            <v>2022</v>
          </cell>
          <cell r="AC167">
            <v>2021</v>
          </cell>
          <cell r="AD167">
            <v>2022</v>
          </cell>
          <cell r="AE167" t="str">
            <v>нд</v>
          </cell>
          <cell r="AF167" t="str">
            <v>нд</v>
          </cell>
          <cell r="AG167" t="str">
            <v>нд</v>
          </cell>
          <cell r="AH167" t="str">
            <v>нд</v>
          </cell>
          <cell r="AI167" t="str">
            <v>нд</v>
          </cell>
          <cell r="AJ167" t="str">
            <v>нд</v>
          </cell>
          <cell r="AK167" t="str">
            <v>нд</v>
          </cell>
          <cell r="AL167" t="str">
            <v>нд</v>
          </cell>
          <cell r="AM167" t="str">
            <v>нд</v>
          </cell>
          <cell r="AN167" t="str">
            <v>нд</v>
          </cell>
          <cell r="AO167">
            <v>20.433599999999998</v>
          </cell>
          <cell r="AP167">
            <v>25.026763688973446</v>
          </cell>
          <cell r="AQ167">
            <v>20.433599999999998</v>
          </cell>
          <cell r="AR167">
            <v>25.026763688973446</v>
          </cell>
          <cell r="AS167">
            <v>9.4516788985837454</v>
          </cell>
          <cell r="AT167">
            <v>10.729173522</v>
          </cell>
          <cell r="AU167">
            <v>7.8763990821531209</v>
          </cell>
          <cell r="AV167">
            <v>7.8763990821531209</v>
          </cell>
          <cell r="AW167">
            <v>0</v>
          </cell>
          <cell r="AX167">
            <v>0</v>
          </cell>
          <cell r="AY167">
            <v>0</v>
          </cell>
          <cell r="AZ167">
            <v>12.991670000000001</v>
          </cell>
          <cell r="BA167">
            <v>12.991670000000001</v>
          </cell>
          <cell r="BB167">
            <v>0</v>
          </cell>
          <cell r="BC167">
            <v>0</v>
          </cell>
          <cell r="BD167">
            <v>0</v>
          </cell>
          <cell r="BE167">
            <v>0</v>
          </cell>
          <cell r="BF167">
            <v>0</v>
          </cell>
          <cell r="BG167">
            <v>0</v>
          </cell>
          <cell r="BH167">
            <v>0</v>
          </cell>
          <cell r="BI167">
            <v>0</v>
          </cell>
          <cell r="BJ167">
            <v>10.662099882</v>
          </cell>
          <cell r="BK167" t="str">
            <v>нд</v>
          </cell>
          <cell r="BL167">
            <v>0</v>
          </cell>
          <cell r="BM167" t="str">
            <v>нд</v>
          </cell>
          <cell r="BN167">
            <v>0</v>
          </cell>
          <cell r="BO167" t="str">
            <v>нд</v>
          </cell>
          <cell r="BP167">
            <v>6.5962585600000008</v>
          </cell>
          <cell r="BQ167">
            <v>0</v>
          </cell>
          <cell r="BR167" t="str">
            <v>нд</v>
          </cell>
          <cell r="BT167">
            <v>2.8411864580574209</v>
          </cell>
          <cell r="BV167">
            <v>9.4516788985837454</v>
          </cell>
          <cell r="BW167">
            <v>6.7073640000000004E-2</v>
          </cell>
          <cell r="BY167">
            <v>15.522930362</v>
          </cell>
          <cell r="CA167" t="str">
            <v>нд</v>
          </cell>
          <cell r="CC167" t="str">
            <v>нд</v>
          </cell>
          <cell r="CE167" t="str">
            <v>нд</v>
          </cell>
          <cell r="CG167" t="str">
            <v>нд</v>
          </cell>
          <cell r="CI167" t="str">
            <v>нд</v>
          </cell>
          <cell r="CJ167">
            <v>0</v>
          </cell>
          <cell r="CK167">
            <v>15.522930362</v>
          </cell>
          <cell r="CM167">
            <v>0</v>
          </cell>
          <cell r="CN167" t="str">
            <v>нд</v>
          </cell>
          <cell r="CR167">
            <v>7.8763990821531209</v>
          </cell>
          <cell r="CS167">
            <v>6.3954114400000002</v>
          </cell>
          <cell r="CU167">
            <v>6.5962585600000008</v>
          </cell>
          <cell r="CW167" t="str">
            <v>нд</v>
          </cell>
          <cell r="CY167" t="str">
            <v>нд</v>
          </cell>
          <cell r="DA167" t="str">
            <v>нд</v>
          </cell>
          <cell r="DC167" t="str">
            <v>нд</v>
          </cell>
          <cell r="DE167" t="str">
            <v>нд</v>
          </cell>
          <cell r="DF167">
            <v>0</v>
          </cell>
          <cell r="DG167">
            <v>6.5962585600000008</v>
          </cell>
        </row>
        <row r="168">
          <cell r="D168" t="str">
            <v>K_Che326</v>
          </cell>
          <cell r="E168" t="str">
            <v>АО "Чеченэнерго"</v>
          </cell>
          <cell r="F168" t="str">
            <v>Чеченская Республика</v>
          </cell>
          <cell r="G168" t="str">
            <v>п</v>
          </cell>
          <cell r="H168">
            <v>0</v>
          </cell>
          <cell r="I168">
            <v>0</v>
          </cell>
          <cell r="J168">
            <v>0</v>
          </cell>
          <cell r="K168">
            <v>0</v>
          </cell>
          <cell r="L168">
            <v>0</v>
          </cell>
          <cell r="M168">
            <v>0</v>
          </cell>
          <cell r="N168">
            <v>0</v>
          </cell>
          <cell r="O168">
            <v>1</v>
          </cell>
          <cell r="P168">
            <v>0</v>
          </cell>
          <cell r="Q168">
            <v>0</v>
          </cell>
          <cell r="R168">
            <v>0</v>
          </cell>
          <cell r="S168">
            <v>0</v>
          </cell>
          <cell r="T168">
            <v>0</v>
          </cell>
          <cell r="U168">
            <v>0</v>
          </cell>
          <cell r="V168">
            <v>0</v>
          </cell>
          <cell r="W168">
            <v>0</v>
          </cell>
          <cell r="X168">
            <v>1</v>
          </cell>
          <cell r="Y168">
            <v>0</v>
          </cell>
          <cell r="Z168">
            <v>2021</v>
          </cell>
          <cell r="AA168">
            <v>2022</v>
          </cell>
          <cell r="AB168">
            <v>2022</v>
          </cell>
          <cell r="AC168">
            <v>2021</v>
          </cell>
          <cell r="AD168">
            <v>2022</v>
          </cell>
          <cell r="AE168" t="str">
            <v>нд</v>
          </cell>
          <cell r="AF168" t="str">
            <v>нд</v>
          </cell>
          <cell r="AG168" t="str">
            <v>нд</v>
          </cell>
          <cell r="AH168" t="str">
            <v>нд</v>
          </cell>
          <cell r="AI168" t="str">
            <v>нд</v>
          </cell>
          <cell r="AJ168" t="str">
            <v>нд</v>
          </cell>
          <cell r="AK168" t="str">
            <v>нд</v>
          </cell>
          <cell r="AL168" t="str">
            <v>нд</v>
          </cell>
          <cell r="AM168" t="str">
            <v>нд</v>
          </cell>
          <cell r="AN168" t="str">
            <v>нд</v>
          </cell>
          <cell r="AO168">
            <v>7.1280000000000001</v>
          </cell>
          <cell r="AP168">
            <v>8.7302664031302726</v>
          </cell>
          <cell r="AQ168">
            <v>7.1280000000000001</v>
          </cell>
          <cell r="AR168">
            <v>8.7302664031302726</v>
          </cell>
          <cell r="AS168">
            <v>4.2962204029926498</v>
          </cell>
          <cell r="AT168">
            <v>7.7961639060000003</v>
          </cell>
          <cell r="AU168">
            <v>3.580183669160542</v>
          </cell>
          <cell r="AV168">
            <v>3.580183669160542</v>
          </cell>
          <cell r="AW168">
            <v>0</v>
          </cell>
          <cell r="AX168">
            <v>0</v>
          </cell>
          <cell r="AY168">
            <v>0</v>
          </cell>
          <cell r="AZ168">
            <v>7.8166700000000002</v>
          </cell>
          <cell r="BA168">
            <v>7.8166700000000002</v>
          </cell>
          <cell r="BB168">
            <v>0</v>
          </cell>
          <cell r="BC168">
            <v>0</v>
          </cell>
          <cell r="BD168">
            <v>0</v>
          </cell>
          <cell r="BE168">
            <v>0</v>
          </cell>
          <cell r="BF168">
            <v>0</v>
          </cell>
          <cell r="BG168">
            <v>0</v>
          </cell>
          <cell r="BH168">
            <v>0</v>
          </cell>
          <cell r="BI168">
            <v>0</v>
          </cell>
          <cell r="BJ168">
            <v>7.7961639060000003</v>
          </cell>
          <cell r="BK168" t="str">
            <v>нд</v>
          </cell>
          <cell r="BL168">
            <v>0</v>
          </cell>
          <cell r="BM168" t="str">
            <v>нд</v>
          </cell>
          <cell r="BN168">
            <v>0</v>
          </cell>
          <cell r="BO168" t="str">
            <v>нд</v>
          </cell>
          <cell r="BP168">
            <v>5.5278453299999999</v>
          </cell>
          <cell r="BQ168">
            <v>0</v>
          </cell>
          <cell r="BR168" t="str">
            <v>нд</v>
          </cell>
          <cell r="BT168">
            <v>1.2914483900261011</v>
          </cell>
          <cell r="BV168">
            <v>4.2962204029926498</v>
          </cell>
          <cell r="BW168">
            <v>0</v>
          </cell>
          <cell r="BY168">
            <v>9.3800040060000001</v>
          </cell>
          <cell r="CA168" t="str">
            <v>нд</v>
          </cell>
          <cell r="CC168" t="str">
            <v>нд</v>
          </cell>
          <cell r="CE168" t="str">
            <v>нд</v>
          </cell>
          <cell r="CG168" t="str">
            <v>нд</v>
          </cell>
          <cell r="CI168" t="str">
            <v>нд</v>
          </cell>
          <cell r="CJ168">
            <v>0</v>
          </cell>
          <cell r="CK168">
            <v>9.3800040060000001</v>
          </cell>
          <cell r="CM168">
            <v>0</v>
          </cell>
          <cell r="CN168" t="str">
            <v>нд</v>
          </cell>
          <cell r="CR168">
            <v>3.580183669160542</v>
          </cell>
          <cell r="CS168">
            <v>2.2888246699999999</v>
          </cell>
          <cell r="CU168">
            <v>5.5278453299999999</v>
          </cell>
          <cell r="CW168" t="str">
            <v>нд</v>
          </cell>
          <cell r="CY168" t="str">
            <v>нд</v>
          </cell>
          <cell r="DA168" t="str">
            <v>нд</v>
          </cell>
          <cell r="DC168" t="str">
            <v>нд</v>
          </cell>
          <cell r="DE168" t="str">
            <v>нд</v>
          </cell>
          <cell r="DF168">
            <v>0</v>
          </cell>
          <cell r="DG168">
            <v>5.5278453299999999</v>
          </cell>
        </row>
        <row r="169">
          <cell r="D169" t="str">
            <v>K_Che327</v>
          </cell>
          <cell r="E169" t="str">
            <v>АО "Чеченэнерго"</v>
          </cell>
          <cell r="F169" t="str">
            <v>Чеченская Республика</v>
          </cell>
          <cell r="G169" t="str">
            <v>п</v>
          </cell>
          <cell r="H169">
            <v>0</v>
          </cell>
          <cell r="I169">
            <v>0</v>
          </cell>
          <cell r="J169">
            <v>0</v>
          </cell>
          <cell r="K169">
            <v>0</v>
          </cell>
          <cell r="L169">
            <v>0</v>
          </cell>
          <cell r="M169">
            <v>0</v>
          </cell>
          <cell r="N169">
            <v>0</v>
          </cell>
          <cell r="O169">
            <v>1</v>
          </cell>
          <cell r="P169">
            <v>0</v>
          </cell>
          <cell r="Q169">
            <v>0</v>
          </cell>
          <cell r="R169">
            <v>0</v>
          </cell>
          <cell r="S169">
            <v>0</v>
          </cell>
          <cell r="T169">
            <v>0</v>
          </cell>
          <cell r="U169">
            <v>0</v>
          </cell>
          <cell r="V169">
            <v>0</v>
          </cell>
          <cell r="W169">
            <v>0</v>
          </cell>
          <cell r="X169">
            <v>1</v>
          </cell>
          <cell r="Y169">
            <v>0</v>
          </cell>
          <cell r="Z169">
            <v>2020</v>
          </cell>
          <cell r="AA169">
            <v>2022</v>
          </cell>
          <cell r="AB169">
            <v>2028</v>
          </cell>
          <cell r="AC169">
            <v>2021</v>
          </cell>
          <cell r="AD169">
            <v>2028</v>
          </cell>
          <cell r="AE169" t="str">
            <v>нд</v>
          </cell>
          <cell r="AF169" t="str">
            <v>нд</v>
          </cell>
          <cell r="AG169" t="str">
            <v>нд</v>
          </cell>
          <cell r="AH169" t="str">
            <v>нд</v>
          </cell>
          <cell r="AI169" t="str">
            <v>нд</v>
          </cell>
          <cell r="AJ169" t="str">
            <v>нд</v>
          </cell>
          <cell r="AK169" t="str">
            <v>нд</v>
          </cell>
          <cell r="AL169" t="str">
            <v>нд</v>
          </cell>
          <cell r="AM169" t="str">
            <v>нд</v>
          </cell>
          <cell r="AN169" t="str">
            <v>нд</v>
          </cell>
          <cell r="AO169">
            <v>13.992000000000001</v>
          </cell>
          <cell r="AP169">
            <v>17.137189606144609</v>
          </cell>
          <cell r="AQ169">
            <v>13.992000000000001</v>
          </cell>
          <cell r="AR169">
            <v>17.137189606144609</v>
          </cell>
          <cell r="AS169">
            <v>6.9557806619880322</v>
          </cell>
          <cell r="AT169">
            <v>10.524435409999999</v>
          </cell>
          <cell r="AU169">
            <v>5.7964838849900273</v>
          </cell>
          <cell r="AV169">
            <v>5.7964838849900273</v>
          </cell>
          <cell r="AW169">
            <v>0</v>
          </cell>
          <cell r="AX169">
            <v>0</v>
          </cell>
          <cell r="AY169">
            <v>0</v>
          </cell>
          <cell r="AZ169">
            <v>5.8083299999999989</v>
          </cell>
          <cell r="BA169">
            <v>5.8083299999999989</v>
          </cell>
          <cell r="BB169">
            <v>0</v>
          </cell>
          <cell r="BC169">
            <v>0</v>
          </cell>
          <cell r="BD169">
            <v>0</v>
          </cell>
          <cell r="BE169">
            <v>0</v>
          </cell>
          <cell r="BF169">
            <v>0</v>
          </cell>
          <cell r="BG169">
            <v>0</v>
          </cell>
          <cell r="BH169">
            <v>0</v>
          </cell>
          <cell r="BI169">
            <v>0</v>
          </cell>
          <cell r="BJ169">
            <v>9.4008523299999993</v>
          </cell>
          <cell r="BK169" t="str">
            <v>нд</v>
          </cell>
          <cell r="BL169">
            <v>0</v>
          </cell>
          <cell r="BM169" t="str">
            <v>нд</v>
          </cell>
          <cell r="BN169">
            <v>0</v>
          </cell>
          <cell r="BO169" t="str">
            <v>нд</v>
          </cell>
          <cell r="BP169">
            <v>3.9030528499999995</v>
          </cell>
          <cell r="BQ169">
            <v>0</v>
          </cell>
          <cell r="BR169" t="str">
            <v>нд</v>
          </cell>
          <cell r="BT169">
            <v>2.090916440994639</v>
          </cell>
          <cell r="BV169">
            <v>6.9557806619880322</v>
          </cell>
          <cell r="BW169">
            <v>1.12358308</v>
          </cell>
          <cell r="BY169">
            <v>5.8464129299999996</v>
          </cell>
          <cell r="CA169" t="str">
            <v>нд</v>
          </cell>
          <cell r="CC169" t="str">
            <v>нд</v>
          </cell>
          <cell r="CE169" t="str">
            <v>нд</v>
          </cell>
          <cell r="CG169" t="str">
            <v>нд</v>
          </cell>
          <cell r="CI169" t="str">
            <v>нд</v>
          </cell>
          <cell r="CJ169">
            <v>0</v>
          </cell>
          <cell r="CK169">
            <v>5.8464129299999996</v>
          </cell>
          <cell r="CM169">
            <v>0</v>
          </cell>
          <cell r="CN169" t="str">
            <v>нд</v>
          </cell>
          <cell r="CQ169">
            <v>1.39255507</v>
          </cell>
          <cell r="CR169">
            <v>4.4039288149900271</v>
          </cell>
          <cell r="CS169">
            <v>0.51272207999999997</v>
          </cell>
          <cell r="CU169">
            <v>3.9030528499999995</v>
          </cell>
          <cell r="CW169" t="str">
            <v>нд</v>
          </cell>
          <cell r="CY169" t="str">
            <v>нд</v>
          </cell>
          <cell r="DA169" t="str">
            <v>нд</v>
          </cell>
          <cell r="DC169" t="str">
            <v>нд</v>
          </cell>
          <cell r="DE169" t="str">
            <v>нд</v>
          </cell>
          <cell r="DF169">
            <v>0</v>
          </cell>
          <cell r="DG169">
            <v>3.9030528499999995</v>
          </cell>
        </row>
        <row r="170">
          <cell r="D170" t="str">
            <v>K_Che328</v>
          </cell>
          <cell r="E170" t="str">
            <v>АО "Чеченэнерго"</v>
          </cell>
          <cell r="F170" t="str">
            <v>Чеченская Республика</v>
          </cell>
          <cell r="G170" t="str">
            <v>п</v>
          </cell>
          <cell r="H170">
            <v>0</v>
          </cell>
          <cell r="I170">
            <v>0</v>
          </cell>
          <cell r="J170">
            <v>0</v>
          </cell>
          <cell r="K170">
            <v>0</v>
          </cell>
          <cell r="L170">
            <v>0</v>
          </cell>
          <cell r="M170">
            <v>0</v>
          </cell>
          <cell r="N170">
            <v>0</v>
          </cell>
          <cell r="O170">
            <v>1</v>
          </cell>
          <cell r="P170">
            <v>0</v>
          </cell>
          <cell r="Q170">
            <v>0</v>
          </cell>
          <cell r="R170">
            <v>0</v>
          </cell>
          <cell r="S170">
            <v>0</v>
          </cell>
          <cell r="T170">
            <v>0</v>
          </cell>
          <cell r="U170">
            <v>0</v>
          </cell>
          <cell r="V170">
            <v>0</v>
          </cell>
          <cell r="W170">
            <v>0</v>
          </cell>
          <cell r="X170">
            <v>1</v>
          </cell>
          <cell r="Y170">
            <v>0</v>
          </cell>
          <cell r="Z170">
            <v>2020</v>
          </cell>
          <cell r="AA170">
            <v>2022</v>
          </cell>
          <cell r="AB170">
            <v>2028</v>
          </cell>
          <cell r="AC170">
            <v>2021</v>
          </cell>
          <cell r="AD170">
            <v>2028</v>
          </cell>
          <cell r="AE170" t="str">
            <v>нд</v>
          </cell>
          <cell r="AF170" t="str">
            <v>нд</v>
          </cell>
          <cell r="AG170" t="str">
            <v>нд</v>
          </cell>
          <cell r="AH170" t="str">
            <v>нд</v>
          </cell>
          <cell r="AI170" t="str">
            <v>нд</v>
          </cell>
          <cell r="AJ170" t="str">
            <v>нд</v>
          </cell>
          <cell r="AK170" t="str">
            <v>нд</v>
          </cell>
          <cell r="AL170" t="str">
            <v>нд</v>
          </cell>
          <cell r="AM170" t="str">
            <v>нд</v>
          </cell>
          <cell r="AN170" t="str">
            <v>нд</v>
          </cell>
          <cell r="AO170">
            <v>26.4528</v>
          </cell>
          <cell r="AP170">
            <v>32.39898865161679</v>
          </cell>
          <cell r="AQ170">
            <v>26.4528</v>
          </cell>
          <cell r="AR170">
            <v>32.39898865161679</v>
          </cell>
          <cell r="AS170">
            <v>12.278833300036448</v>
          </cell>
          <cell r="AT170">
            <v>14.511640706</v>
          </cell>
          <cell r="AU170">
            <v>10.232361083363706</v>
          </cell>
          <cell r="AV170">
            <v>10.232361083363706</v>
          </cell>
          <cell r="AW170">
            <v>0</v>
          </cell>
          <cell r="AX170">
            <v>0</v>
          </cell>
          <cell r="AY170">
            <v>0</v>
          </cell>
          <cell r="AZ170">
            <v>10.25</v>
          </cell>
          <cell r="BA170">
            <v>10.25</v>
          </cell>
          <cell r="BB170">
            <v>0</v>
          </cell>
          <cell r="BC170">
            <v>0</v>
          </cell>
          <cell r="BD170">
            <v>0</v>
          </cell>
          <cell r="BE170">
            <v>0</v>
          </cell>
          <cell r="BF170">
            <v>0</v>
          </cell>
          <cell r="BG170">
            <v>0</v>
          </cell>
          <cell r="BH170">
            <v>0</v>
          </cell>
          <cell r="BI170">
            <v>0</v>
          </cell>
          <cell r="BJ170">
            <v>12.378034086</v>
          </cell>
          <cell r="BK170" t="str">
            <v>нд</v>
          </cell>
          <cell r="BL170">
            <v>0</v>
          </cell>
          <cell r="BM170" t="str">
            <v>нд</v>
          </cell>
          <cell r="BN170">
            <v>0</v>
          </cell>
          <cell r="BO170" t="str">
            <v>нд</v>
          </cell>
          <cell r="BP170">
            <v>4.5410037299999999</v>
          </cell>
          <cell r="BQ170">
            <v>0</v>
          </cell>
          <cell r="BR170" t="str">
            <v>нд</v>
          </cell>
          <cell r="BT170">
            <v>3.6910332957454499</v>
          </cell>
          <cell r="BV170">
            <v>12.278833300036448</v>
          </cell>
          <cell r="BW170">
            <v>2.1336066200000001</v>
          </cell>
          <cell r="BY170">
            <v>10.166393385999999</v>
          </cell>
          <cell r="CA170" t="str">
            <v>нд</v>
          </cell>
          <cell r="CC170" t="str">
            <v>нд</v>
          </cell>
          <cell r="CE170" t="str">
            <v>нд</v>
          </cell>
          <cell r="CG170" t="str">
            <v>нд</v>
          </cell>
          <cell r="CI170" t="str">
            <v>нд</v>
          </cell>
          <cell r="CJ170">
            <v>0</v>
          </cell>
          <cell r="CK170">
            <v>10.166393385999999</v>
          </cell>
          <cell r="CM170">
            <v>0</v>
          </cell>
          <cell r="CN170" t="str">
            <v>нд</v>
          </cell>
          <cell r="CQ170">
            <v>2.6221982000000001</v>
          </cell>
          <cell r="CR170">
            <v>7.6101628833637065</v>
          </cell>
          <cell r="CS170">
            <v>3.0867980699999999</v>
          </cell>
          <cell r="CU170">
            <v>4.5410037299999999</v>
          </cell>
          <cell r="CW170" t="str">
            <v>нд</v>
          </cell>
          <cell r="CY170" t="str">
            <v>нд</v>
          </cell>
          <cell r="DA170" t="str">
            <v>нд</v>
          </cell>
          <cell r="DC170" t="str">
            <v>нд</v>
          </cell>
          <cell r="DE170" t="str">
            <v>нд</v>
          </cell>
          <cell r="DF170">
            <v>0</v>
          </cell>
          <cell r="DG170">
            <v>4.5410037299999999</v>
          </cell>
        </row>
        <row r="171">
          <cell r="D171" t="str">
            <v>K_Che329</v>
          </cell>
          <cell r="E171" t="str">
            <v>АО "Чеченэнерго"</v>
          </cell>
          <cell r="F171" t="str">
            <v>Чеченская Республика</v>
          </cell>
          <cell r="G171" t="str">
            <v>п</v>
          </cell>
          <cell r="H171">
            <v>0</v>
          </cell>
          <cell r="I171">
            <v>0</v>
          </cell>
          <cell r="J171">
            <v>0</v>
          </cell>
          <cell r="K171">
            <v>0</v>
          </cell>
          <cell r="L171">
            <v>0</v>
          </cell>
          <cell r="M171">
            <v>0</v>
          </cell>
          <cell r="N171">
            <v>0</v>
          </cell>
          <cell r="O171">
            <v>1</v>
          </cell>
          <cell r="P171">
            <v>0</v>
          </cell>
          <cell r="Q171">
            <v>0</v>
          </cell>
          <cell r="R171">
            <v>0</v>
          </cell>
          <cell r="S171">
            <v>0</v>
          </cell>
          <cell r="T171">
            <v>0</v>
          </cell>
          <cell r="U171">
            <v>0</v>
          </cell>
          <cell r="V171">
            <v>0</v>
          </cell>
          <cell r="W171">
            <v>0</v>
          </cell>
          <cell r="X171">
            <v>1</v>
          </cell>
          <cell r="Y171">
            <v>0</v>
          </cell>
          <cell r="Z171">
            <v>2020</v>
          </cell>
          <cell r="AA171">
            <v>2022</v>
          </cell>
          <cell r="AB171">
            <v>2022</v>
          </cell>
          <cell r="AC171">
            <v>2021</v>
          </cell>
          <cell r="AD171">
            <v>2022</v>
          </cell>
          <cell r="AE171" t="str">
            <v>нд</v>
          </cell>
          <cell r="AF171" t="str">
            <v>нд</v>
          </cell>
          <cell r="AG171" t="str">
            <v>нд</v>
          </cell>
          <cell r="AH171" t="str">
            <v>нд</v>
          </cell>
          <cell r="AI171" t="str">
            <v>нд</v>
          </cell>
          <cell r="AJ171" t="str">
            <v>нд</v>
          </cell>
          <cell r="AK171" t="str">
            <v>нд</v>
          </cell>
          <cell r="AL171" t="str">
            <v>нд</v>
          </cell>
          <cell r="AM171" t="str">
            <v>нд</v>
          </cell>
          <cell r="AN171" t="str">
            <v>нд</v>
          </cell>
          <cell r="AO171">
            <v>18.311040000000002</v>
          </cell>
          <cell r="AP171">
            <v>22.427084360041324</v>
          </cell>
          <cell r="AQ171">
            <v>18.311040000000002</v>
          </cell>
          <cell r="AR171">
            <v>22.427084360041324</v>
          </cell>
          <cell r="AS171">
            <v>13.649895700139428</v>
          </cell>
          <cell r="AT171">
            <v>9.1294960799999991</v>
          </cell>
          <cell r="AU171">
            <v>11.374913083449524</v>
          </cell>
          <cell r="AV171">
            <v>11.374913083449524</v>
          </cell>
          <cell r="AW171">
            <v>0</v>
          </cell>
          <cell r="AX171">
            <v>0</v>
          </cell>
          <cell r="AY171">
            <v>0</v>
          </cell>
          <cell r="AZ171">
            <v>11.399999999999999</v>
          </cell>
          <cell r="BA171">
            <v>11.399999999999999</v>
          </cell>
          <cell r="BB171">
            <v>0</v>
          </cell>
          <cell r="BC171">
            <v>0</v>
          </cell>
          <cell r="BD171">
            <v>0</v>
          </cell>
          <cell r="BE171">
            <v>0</v>
          </cell>
          <cell r="BF171">
            <v>0</v>
          </cell>
          <cell r="BG171">
            <v>0</v>
          </cell>
          <cell r="BH171">
            <v>0</v>
          </cell>
          <cell r="BI171">
            <v>0</v>
          </cell>
          <cell r="BJ171">
            <v>7.8982532199999991</v>
          </cell>
          <cell r="BK171" t="str">
            <v>нд</v>
          </cell>
          <cell r="BL171">
            <v>0</v>
          </cell>
          <cell r="BM171" t="str">
            <v>нд</v>
          </cell>
          <cell r="BN171">
            <v>0</v>
          </cell>
          <cell r="BO171" t="str">
            <v>нд</v>
          </cell>
          <cell r="BP171">
            <v>4.599939599999999</v>
          </cell>
          <cell r="BQ171">
            <v>0</v>
          </cell>
          <cell r="BR171" t="str">
            <v>нд</v>
          </cell>
          <cell r="BT171">
            <v>4.1031751384297523</v>
          </cell>
          <cell r="BV171">
            <v>13.649895700139428</v>
          </cell>
          <cell r="BW171">
            <v>1.2312428600000001</v>
          </cell>
          <cell r="BY171">
            <v>12.448757129999999</v>
          </cell>
          <cell r="CA171" t="str">
            <v>нд</v>
          </cell>
          <cell r="CC171" t="str">
            <v>нд</v>
          </cell>
          <cell r="CE171" t="str">
            <v>нд</v>
          </cell>
          <cell r="CG171" t="str">
            <v>нд</v>
          </cell>
          <cell r="CI171" t="str">
            <v>нд</v>
          </cell>
          <cell r="CJ171">
            <v>0</v>
          </cell>
          <cell r="CK171">
            <v>12.448757129999999</v>
          </cell>
          <cell r="CM171">
            <v>0</v>
          </cell>
          <cell r="CN171" t="str">
            <v>нд</v>
          </cell>
          <cell r="CQ171">
            <v>1.48442922</v>
          </cell>
          <cell r="CR171">
            <v>9.8904838634495249</v>
          </cell>
          <cell r="CS171">
            <v>5.3156311800000005</v>
          </cell>
          <cell r="CU171">
            <v>4.599939599999999</v>
          </cell>
          <cell r="CW171" t="str">
            <v>нд</v>
          </cell>
          <cell r="CY171" t="str">
            <v>нд</v>
          </cell>
          <cell r="DA171" t="str">
            <v>нд</v>
          </cell>
          <cell r="DC171" t="str">
            <v>нд</v>
          </cell>
          <cell r="DE171" t="str">
            <v>нд</v>
          </cell>
          <cell r="DF171">
            <v>0</v>
          </cell>
          <cell r="DG171">
            <v>4.599939599999999</v>
          </cell>
        </row>
        <row r="172">
          <cell r="D172" t="str">
            <v>K_Che330</v>
          </cell>
          <cell r="E172" t="str">
            <v>АО "Чеченэнерго"</v>
          </cell>
          <cell r="F172" t="str">
            <v>Чеченская Республика</v>
          </cell>
          <cell r="G172" t="str">
            <v>п</v>
          </cell>
          <cell r="H172">
            <v>0</v>
          </cell>
          <cell r="I172">
            <v>0</v>
          </cell>
          <cell r="J172">
            <v>0</v>
          </cell>
          <cell r="K172">
            <v>0</v>
          </cell>
          <cell r="L172">
            <v>0</v>
          </cell>
          <cell r="M172">
            <v>0</v>
          </cell>
          <cell r="N172">
            <v>0</v>
          </cell>
          <cell r="O172">
            <v>1</v>
          </cell>
          <cell r="P172">
            <v>0</v>
          </cell>
          <cell r="Q172">
            <v>0</v>
          </cell>
          <cell r="R172">
            <v>0</v>
          </cell>
          <cell r="S172">
            <v>0</v>
          </cell>
          <cell r="T172">
            <v>0</v>
          </cell>
          <cell r="U172">
            <v>0</v>
          </cell>
          <cell r="V172">
            <v>0</v>
          </cell>
          <cell r="W172">
            <v>0</v>
          </cell>
          <cell r="X172">
            <v>1</v>
          </cell>
          <cell r="Y172">
            <v>0</v>
          </cell>
          <cell r="Z172">
            <v>2020</v>
          </cell>
          <cell r="AA172">
            <v>2022</v>
          </cell>
          <cell r="AB172">
            <v>2022</v>
          </cell>
          <cell r="AC172">
            <v>2021</v>
          </cell>
          <cell r="AD172">
            <v>2022</v>
          </cell>
          <cell r="AE172" t="str">
            <v>нд</v>
          </cell>
          <cell r="AF172" t="str">
            <v>нд</v>
          </cell>
          <cell r="AG172" t="str">
            <v>нд</v>
          </cell>
          <cell r="AH172" t="str">
            <v>нд</v>
          </cell>
          <cell r="AI172" t="str">
            <v>нд</v>
          </cell>
          <cell r="AJ172" t="str">
            <v>нд</v>
          </cell>
          <cell r="AK172" t="str">
            <v>нд</v>
          </cell>
          <cell r="AL172" t="str">
            <v>нд</v>
          </cell>
          <cell r="AM172" t="str">
            <v>нд</v>
          </cell>
          <cell r="AN172" t="str">
            <v>нд</v>
          </cell>
          <cell r="AO172">
            <v>19.251360000000002</v>
          </cell>
          <cell r="AP172">
            <v>23.57877404918154</v>
          </cell>
          <cell r="AQ172">
            <v>19.251360000000002</v>
          </cell>
          <cell r="AR172">
            <v>23.57877404918154</v>
          </cell>
          <cell r="AS172">
            <v>6.3438868930162364</v>
          </cell>
          <cell r="AT172">
            <v>8.4419706020000014</v>
          </cell>
          <cell r="AU172">
            <v>5.2865724108468637</v>
          </cell>
          <cell r="AV172">
            <v>5.2865724108468637</v>
          </cell>
          <cell r="AW172">
            <v>0</v>
          </cell>
          <cell r="AX172">
            <v>0</v>
          </cell>
          <cell r="AY172">
            <v>0</v>
          </cell>
          <cell r="AZ172">
            <v>7.4583300000000001</v>
          </cell>
          <cell r="BA172">
            <v>7.4583300000000001</v>
          </cell>
          <cell r="BB172">
            <v>0</v>
          </cell>
          <cell r="BC172">
            <v>0</v>
          </cell>
          <cell r="BD172">
            <v>0</v>
          </cell>
          <cell r="BE172">
            <v>0</v>
          </cell>
          <cell r="BF172">
            <v>0</v>
          </cell>
          <cell r="BG172">
            <v>0</v>
          </cell>
          <cell r="BH172">
            <v>0</v>
          </cell>
          <cell r="BI172">
            <v>0</v>
          </cell>
          <cell r="BJ172">
            <v>7.7410709920000009</v>
          </cell>
          <cell r="BK172" t="str">
            <v>нд</v>
          </cell>
          <cell r="BL172">
            <v>0</v>
          </cell>
          <cell r="BM172" t="str">
            <v>нд</v>
          </cell>
          <cell r="BN172">
            <v>0</v>
          </cell>
          <cell r="BO172" t="str">
            <v>нд</v>
          </cell>
          <cell r="BP172">
            <v>4.8923089100000006</v>
          </cell>
          <cell r="BQ172">
            <v>0</v>
          </cell>
          <cell r="BR172" t="str">
            <v>нд</v>
          </cell>
          <cell r="BT172">
            <v>1.9069779661016939</v>
          </cell>
          <cell r="BV172">
            <v>6.3438868930162364</v>
          </cell>
          <cell r="BW172">
            <v>0.70089961000000001</v>
          </cell>
          <cell r="BY172">
            <v>8.2490963920000002</v>
          </cell>
          <cell r="CA172" t="str">
            <v>нд</v>
          </cell>
          <cell r="CC172" t="str">
            <v>нд</v>
          </cell>
          <cell r="CE172" t="str">
            <v>нд</v>
          </cell>
          <cell r="CG172" t="str">
            <v>нд</v>
          </cell>
          <cell r="CI172" t="str">
            <v>нд</v>
          </cell>
          <cell r="CJ172">
            <v>0</v>
          </cell>
          <cell r="CK172">
            <v>8.2490963920000002</v>
          </cell>
          <cell r="CM172">
            <v>0</v>
          </cell>
          <cell r="CN172" t="str">
            <v>нд</v>
          </cell>
          <cell r="CQ172">
            <v>0.84290107999999997</v>
          </cell>
          <cell r="CR172">
            <v>4.4436713308468638</v>
          </cell>
          <cell r="CS172">
            <v>1.7231200100000001</v>
          </cell>
          <cell r="CU172">
            <v>4.8923089100000006</v>
          </cell>
          <cell r="CW172" t="str">
            <v>нд</v>
          </cell>
          <cell r="CY172" t="str">
            <v>нд</v>
          </cell>
          <cell r="DA172" t="str">
            <v>нд</v>
          </cell>
          <cell r="DC172" t="str">
            <v>нд</v>
          </cell>
          <cell r="DE172" t="str">
            <v>нд</v>
          </cell>
          <cell r="DF172">
            <v>0</v>
          </cell>
          <cell r="DG172">
            <v>4.8923089100000006</v>
          </cell>
        </row>
        <row r="173">
          <cell r="D173" t="str">
            <v>K_Che332</v>
          </cell>
          <cell r="E173" t="str">
            <v>АО "Чеченэнерго"</v>
          </cell>
          <cell r="F173" t="str">
            <v>Чеченская Республика</v>
          </cell>
          <cell r="G173" t="str">
            <v>п</v>
          </cell>
          <cell r="H173">
            <v>0</v>
          </cell>
          <cell r="I173">
            <v>0</v>
          </cell>
          <cell r="J173">
            <v>0</v>
          </cell>
          <cell r="K173">
            <v>0</v>
          </cell>
          <cell r="L173">
            <v>0</v>
          </cell>
          <cell r="M173">
            <v>0</v>
          </cell>
          <cell r="N173">
            <v>0</v>
          </cell>
          <cell r="O173">
            <v>1</v>
          </cell>
          <cell r="P173">
            <v>0</v>
          </cell>
          <cell r="Q173">
            <v>0</v>
          </cell>
          <cell r="R173">
            <v>0</v>
          </cell>
          <cell r="S173">
            <v>0</v>
          </cell>
          <cell r="T173">
            <v>0</v>
          </cell>
          <cell r="U173">
            <v>0</v>
          </cell>
          <cell r="V173">
            <v>0</v>
          </cell>
          <cell r="W173">
            <v>0</v>
          </cell>
          <cell r="X173">
            <v>1</v>
          </cell>
          <cell r="Y173">
            <v>0</v>
          </cell>
          <cell r="Z173">
            <v>2020</v>
          </cell>
          <cell r="AA173">
            <v>2022</v>
          </cell>
          <cell r="AB173">
            <v>2022</v>
          </cell>
          <cell r="AC173">
            <v>2021</v>
          </cell>
          <cell r="AD173">
            <v>2022</v>
          </cell>
          <cell r="AE173" t="str">
            <v>нд</v>
          </cell>
          <cell r="AF173" t="str">
            <v>нд</v>
          </cell>
          <cell r="AG173" t="str">
            <v>нд</v>
          </cell>
          <cell r="AH173" t="str">
            <v>нд</v>
          </cell>
          <cell r="AI173" t="str">
            <v>нд</v>
          </cell>
          <cell r="AJ173" t="str">
            <v>нд</v>
          </cell>
          <cell r="AK173" t="str">
            <v>нд</v>
          </cell>
          <cell r="AL173" t="str">
            <v>нд</v>
          </cell>
          <cell r="AM173" t="str">
            <v>нд</v>
          </cell>
          <cell r="AN173" t="str">
            <v>нд</v>
          </cell>
          <cell r="AO173">
            <v>12.660768000000001</v>
          </cell>
          <cell r="AP173">
            <v>15.506716822141815</v>
          </cell>
          <cell r="AQ173">
            <v>12.660768000000001</v>
          </cell>
          <cell r="AR173">
            <v>15.506716822141815</v>
          </cell>
          <cell r="AS173">
            <v>5.0795705744783985</v>
          </cell>
          <cell r="AT173">
            <v>8.7670003120000004</v>
          </cell>
          <cell r="AU173">
            <v>4.2329754787319986</v>
          </cell>
          <cell r="AV173">
            <v>4.2329754787319986</v>
          </cell>
          <cell r="AW173">
            <v>0</v>
          </cell>
          <cell r="AX173">
            <v>0</v>
          </cell>
          <cell r="AY173">
            <v>0</v>
          </cell>
          <cell r="AZ173">
            <v>7.5583299999999998</v>
          </cell>
          <cell r="BA173">
            <v>7.5583299999999998</v>
          </cell>
          <cell r="BB173">
            <v>0</v>
          </cell>
          <cell r="BC173">
            <v>0</v>
          </cell>
          <cell r="BD173">
            <v>0</v>
          </cell>
          <cell r="BE173">
            <v>0</v>
          </cell>
          <cell r="BF173">
            <v>0</v>
          </cell>
          <cell r="BG173">
            <v>0</v>
          </cell>
          <cell r="BH173">
            <v>0</v>
          </cell>
          <cell r="BI173">
            <v>0</v>
          </cell>
          <cell r="BJ173">
            <v>7.7913985619999995</v>
          </cell>
          <cell r="BK173" t="str">
            <v>нд</v>
          </cell>
          <cell r="BL173">
            <v>0</v>
          </cell>
          <cell r="BM173" t="str">
            <v>нд</v>
          </cell>
          <cell r="BN173">
            <v>0</v>
          </cell>
          <cell r="BO173" t="str">
            <v>нд</v>
          </cell>
          <cell r="BP173">
            <v>5.1867449599999995</v>
          </cell>
          <cell r="BQ173">
            <v>0</v>
          </cell>
          <cell r="BR173" t="str">
            <v>нд</v>
          </cell>
          <cell r="BT173">
            <v>1.526926339928415</v>
          </cell>
          <cell r="BV173">
            <v>5.0795705744783985</v>
          </cell>
          <cell r="BW173">
            <v>0.97560175000000005</v>
          </cell>
          <cell r="BY173">
            <v>8.094394251999999</v>
          </cell>
          <cell r="CA173" t="str">
            <v>нд</v>
          </cell>
          <cell r="CC173" t="str">
            <v>нд</v>
          </cell>
          <cell r="CE173" t="str">
            <v>нд</v>
          </cell>
          <cell r="CG173" t="str">
            <v>нд</v>
          </cell>
          <cell r="CI173" t="str">
            <v>нд</v>
          </cell>
          <cell r="CJ173">
            <v>0</v>
          </cell>
          <cell r="CK173">
            <v>8.094394251999999</v>
          </cell>
          <cell r="CM173">
            <v>0</v>
          </cell>
          <cell r="CN173" t="str">
            <v>нд</v>
          </cell>
          <cell r="CQ173">
            <v>1.1771706200000001</v>
          </cell>
          <cell r="CR173">
            <v>3.0558048587319986</v>
          </cell>
          <cell r="CS173">
            <v>1.1944144200000002</v>
          </cell>
          <cell r="CU173">
            <v>5.1867449599999995</v>
          </cell>
          <cell r="CW173" t="str">
            <v>нд</v>
          </cell>
          <cell r="CY173" t="str">
            <v>нд</v>
          </cell>
          <cell r="DA173" t="str">
            <v>нд</v>
          </cell>
          <cell r="DC173" t="str">
            <v>нд</v>
          </cell>
          <cell r="DE173" t="str">
            <v>нд</v>
          </cell>
          <cell r="DF173">
            <v>0</v>
          </cell>
          <cell r="DG173">
            <v>5.1867449599999995</v>
          </cell>
        </row>
        <row r="174">
          <cell r="D174" t="str">
            <v>K_Che333</v>
          </cell>
          <cell r="E174" t="str">
            <v>АО "Чеченэнерго"</v>
          </cell>
          <cell r="F174" t="str">
            <v>Чеченская Республика</v>
          </cell>
          <cell r="G174" t="str">
            <v>п</v>
          </cell>
          <cell r="H174">
            <v>0</v>
          </cell>
          <cell r="I174">
            <v>0</v>
          </cell>
          <cell r="J174">
            <v>0</v>
          </cell>
          <cell r="K174">
            <v>0</v>
          </cell>
          <cell r="L174">
            <v>0</v>
          </cell>
          <cell r="M174">
            <v>0</v>
          </cell>
          <cell r="N174">
            <v>0</v>
          </cell>
          <cell r="O174">
            <v>1</v>
          </cell>
          <cell r="P174">
            <v>0</v>
          </cell>
          <cell r="Q174">
            <v>0</v>
          </cell>
          <cell r="R174">
            <v>0</v>
          </cell>
          <cell r="S174">
            <v>0</v>
          </cell>
          <cell r="T174">
            <v>0</v>
          </cell>
          <cell r="U174">
            <v>0</v>
          </cell>
          <cell r="V174">
            <v>0</v>
          </cell>
          <cell r="W174">
            <v>0</v>
          </cell>
          <cell r="X174">
            <v>1</v>
          </cell>
          <cell r="Y174">
            <v>0</v>
          </cell>
          <cell r="Z174">
            <v>2020</v>
          </cell>
          <cell r="AA174">
            <v>2022</v>
          </cell>
          <cell r="AB174">
            <v>2028</v>
          </cell>
          <cell r="AC174">
            <v>2021</v>
          </cell>
          <cell r="AD174">
            <v>2028</v>
          </cell>
          <cell r="AE174" t="str">
            <v>нд</v>
          </cell>
          <cell r="AF174" t="str">
            <v>нд</v>
          </cell>
          <cell r="AG174" t="str">
            <v>нд</v>
          </cell>
          <cell r="AH174" t="str">
            <v>нд</v>
          </cell>
          <cell r="AI174" t="str">
            <v>нд</v>
          </cell>
          <cell r="AJ174" t="str">
            <v>нд</v>
          </cell>
          <cell r="AK174" t="str">
            <v>нд</v>
          </cell>
          <cell r="AL174" t="str">
            <v>нд</v>
          </cell>
          <cell r="AM174" t="str">
            <v>нд</v>
          </cell>
          <cell r="AN174" t="str">
            <v>нд</v>
          </cell>
          <cell r="AO174">
            <v>12.555936000000001</v>
          </cell>
          <cell r="AP174">
            <v>15.378320176859415</v>
          </cell>
          <cell r="AQ174">
            <v>12.555936000000001</v>
          </cell>
          <cell r="AR174">
            <v>15.378320176859415</v>
          </cell>
          <cell r="AS174">
            <v>4.267707542574585</v>
          </cell>
          <cell r="AT174">
            <v>9.4843993760000007</v>
          </cell>
          <cell r="AU174">
            <v>3.5564229521454878</v>
          </cell>
          <cell r="AV174">
            <v>3.5564229521454878</v>
          </cell>
          <cell r="AW174">
            <v>0</v>
          </cell>
          <cell r="AX174">
            <v>0</v>
          </cell>
          <cell r="AY174">
            <v>0</v>
          </cell>
          <cell r="AZ174">
            <v>6.7249999999999996</v>
          </cell>
          <cell r="BA174">
            <v>6.7249999999999996</v>
          </cell>
          <cell r="BB174">
            <v>0</v>
          </cell>
          <cell r="BC174">
            <v>0</v>
          </cell>
          <cell r="BD174">
            <v>0</v>
          </cell>
          <cell r="BE174">
            <v>0</v>
          </cell>
          <cell r="BF174">
            <v>0</v>
          </cell>
          <cell r="BG174">
            <v>0</v>
          </cell>
          <cell r="BH174">
            <v>0</v>
          </cell>
          <cell r="BI174">
            <v>0</v>
          </cell>
          <cell r="BJ174">
            <v>8.8506320360000004</v>
          </cell>
          <cell r="BK174" t="str">
            <v>нд</v>
          </cell>
          <cell r="BL174">
            <v>0</v>
          </cell>
          <cell r="BM174" t="str">
            <v>нд</v>
          </cell>
          <cell r="BN174">
            <v>0</v>
          </cell>
          <cell r="BO174" t="str">
            <v>нд</v>
          </cell>
          <cell r="BP174">
            <v>4.8907733799999997</v>
          </cell>
          <cell r="BQ174">
            <v>0</v>
          </cell>
          <cell r="BR174" t="str">
            <v>нд</v>
          </cell>
          <cell r="BT174">
            <v>1.2828768065177998</v>
          </cell>
          <cell r="BV174">
            <v>4.267707542574585</v>
          </cell>
          <cell r="BW174">
            <v>0.63376734000000001</v>
          </cell>
          <cell r="BY174">
            <v>7.4362326660000004</v>
          </cell>
          <cell r="CA174" t="str">
            <v>нд</v>
          </cell>
          <cell r="CC174" t="str">
            <v>нд</v>
          </cell>
          <cell r="CE174" t="str">
            <v>нд</v>
          </cell>
          <cell r="CG174" t="str">
            <v>нд</v>
          </cell>
          <cell r="CI174" t="str">
            <v>нд</v>
          </cell>
          <cell r="CJ174">
            <v>0</v>
          </cell>
          <cell r="CK174">
            <v>7.4362326660000004</v>
          </cell>
          <cell r="CM174">
            <v>0</v>
          </cell>
          <cell r="CN174" t="str">
            <v>нд</v>
          </cell>
          <cell r="CQ174">
            <v>0.74578156000000007</v>
          </cell>
          <cell r="CR174">
            <v>2.8106413921454876</v>
          </cell>
          <cell r="CS174">
            <v>1.08844506</v>
          </cell>
          <cell r="CU174">
            <v>4.8907733799999997</v>
          </cell>
          <cell r="CW174" t="str">
            <v>нд</v>
          </cell>
          <cell r="CY174" t="str">
            <v>нд</v>
          </cell>
          <cell r="DA174" t="str">
            <v>нд</v>
          </cell>
          <cell r="DC174" t="str">
            <v>нд</v>
          </cell>
          <cell r="DE174" t="str">
            <v>нд</v>
          </cell>
          <cell r="DF174">
            <v>0</v>
          </cell>
          <cell r="DG174">
            <v>4.8907733799999997</v>
          </cell>
        </row>
        <row r="175">
          <cell r="D175" t="str">
            <v>K_Che334</v>
          </cell>
          <cell r="E175" t="str">
            <v>АО "Чеченэнерго"</v>
          </cell>
          <cell r="F175" t="str">
            <v>Чеченская Республика</v>
          </cell>
          <cell r="G175" t="str">
            <v>п</v>
          </cell>
          <cell r="H175">
            <v>0</v>
          </cell>
          <cell r="I175">
            <v>0</v>
          </cell>
          <cell r="J175">
            <v>0</v>
          </cell>
          <cell r="K175">
            <v>0</v>
          </cell>
          <cell r="L175">
            <v>0</v>
          </cell>
          <cell r="M175">
            <v>0</v>
          </cell>
          <cell r="N175">
            <v>0</v>
          </cell>
          <cell r="O175">
            <v>1</v>
          </cell>
          <cell r="P175">
            <v>0</v>
          </cell>
          <cell r="Q175">
            <v>0</v>
          </cell>
          <cell r="R175">
            <v>0</v>
          </cell>
          <cell r="S175">
            <v>0</v>
          </cell>
          <cell r="T175">
            <v>0</v>
          </cell>
          <cell r="U175">
            <v>0</v>
          </cell>
          <cell r="V175">
            <v>0</v>
          </cell>
          <cell r="W175">
            <v>0</v>
          </cell>
          <cell r="X175">
            <v>1</v>
          </cell>
          <cell r="Y175">
            <v>0</v>
          </cell>
          <cell r="Z175">
            <v>2020</v>
          </cell>
          <cell r="AA175">
            <v>2022</v>
          </cell>
          <cell r="AB175">
            <v>2022</v>
          </cell>
          <cell r="AC175">
            <v>2021</v>
          </cell>
          <cell r="AD175">
            <v>2022</v>
          </cell>
          <cell r="AE175" t="str">
            <v>нд</v>
          </cell>
          <cell r="AF175" t="str">
            <v>нд</v>
          </cell>
          <cell r="AG175" t="str">
            <v>нд</v>
          </cell>
          <cell r="AH175" t="str">
            <v>нд</v>
          </cell>
          <cell r="AI175" t="str">
            <v>нд</v>
          </cell>
          <cell r="AJ175" t="str">
            <v>нд</v>
          </cell>
          <cell r="AK175" t="str">
            <v>нд</v>
          </cell>
          <cell r="AL175" t="str">
            <v>нд</v>
          </cell>
          <cell r="AM175" t="str">
            <v>нд</v>
          </cell>
          <cell r="AN175" t="str">
            <v>нд</v>
          </cell>
          <cell r="AO175">
            <v>5.5994399999999995</v>
          </cell>
          <cell r="AP175">
            <v>6.858109274459002</v>
          </cell>
          <cell r="AQ175">
            <v>5.5994399999999995</v>
          </cell>
          <cell r="AR175">
            <v>6.858109274459002</v>
          </cell>
          <cell r="AS175">
            <v>2.1050115708643982</v>
          </cell>
          <cell r="AT175">
            <v>6.5292814720000001</v>
          </cell>
          <cell r="AU175">
            <v>1.7541763090536653</v>
          </cell>
          <cell r="AV175">
            <v>1.7541763090536653</v>
          </cell>
          <cell r="AW175">
            <v>0</v>
          </cell>
          <cell r="AX175">
            <v>0</v>
          </cell>
          <cell r="AY175">
            <v>0</v>
          </cell>
          <cell r="AZ175">
            <v>5.80314</v>
          </cell>
          <cell r="BA175">
            <v>5.80314</v>
          </cell>
          <cell r="BB175">
            <v>0</v>
          </cell>
          <cell r="BC175">
            <v>0</v>
          </cell>
          <cell r="BD175">
            <v>0</v>
          </cell>
          <cell r="BE175">
            <v>0</v>
          </cell>
          <cell r="BF175">
            <v>0</v>
          </cell>
          <cell r="BG175">
            <v>0</v>
          </cell>
          <cell r="BH175">
            <v>0</v>
          </cell>
          <cell r="BI175">
            <v>0</v>
          </cell>
          <cell r="BJ175">
            <v>6.1662599619999998</v>
          </cell>
          <cell r="BK175" t="str">
            <v>нд</v>
          </cell>
          <cell r="BL175">
            <v>0</v>
          </cell>
          <cell r="BM175" t="str">
            <v>нд</v>
          </cell>
          <cell r="BN175">
            <v>0</v>
          </cell>
          <cell r="BO175" t="str">
            <v>нд</v>
          </cell>
          <cell r="BP175">
            <v>3.01586876</v>
          </cell>
          <cell r="BQ175">
            <v>0</v>
          </cell>
          <cell r="BR175" t="str">
            <v>нд</v>
          </cell>
          <cell r="BT175">
            <v>0.63277031672837392</v>
          </cell>
          <cell r="BV175">
            <v>2.1050115708643982</v>
          </cell>
          <cell r="BW175">
            <v>0.36302150999999999</v>
          </cell>
          <cell r="BY175">
            <v>6.6007464920000007</v>
          </cell>
          <cell r="CA175" t="str">
            <v>нд</v>
          </cell>
          <cell r="CC175" t="str">
            <v>нд</v>
          </cell>
          <cell r="CE175" t="str">
            <v>нд</v>
          </cell>
          <cell r="CG175" t="str">
            <v>нд</v>
          </cell>
          <cell r="CI175" t="str">
            <v>нд</v>
          </cell>
          <cell r="CJ175">
            <v>0</v>
          </cell>
          <cell r="CK175">
            <v>6.6007464920000007</v>
          </cell>
          <cell r="CM175">
            <v>0</v>
          </cell>
          <cell r="CN175" t="str">
            <v>нд</v>
          </cell>
          <cell r="CQ175">
            <v>0.40984646999999996</v>
          </cell>
          <cell r="CR175">
            <v>1.3443298390536653</v>
          </cell>
          <cell r="CS175">
            <v>2.3774247700000002</v>
          </cell>
          <cell r="CU175">
            <v>3.01586876</v>
          </cell>
          <cell r="CW175" t="str">
            <v>нд</v>
          </cell>
          <cell r="CY175" t="str">
            <v>нд</v>
          </cell>
          <cell r="DA175" t="str">
            <v>нд</v>
          </cell>
          <cell r="DC175" t="str">
            <v>нд</v>
          </cell>
          <cell r="DE175" t="str">
            <v>нд</v>
          </cell>
          <cell r="DF175">
            <v>0</v>
          </cell>
          <cell r="DG175">
            <v>3.01586876</v>
          </cell>
        </row>
        <row r="176">
          <cell r="D176" t="str">
            <v>K_Che335</v>
          </cell>
          <cell r="E176" t="str">
            <v>АО "Чеченэнерго"</v>
          </cell>
          <cell r="F176" t="str">
            <v>Чеченская Республика</v>
          </cell>
          <cell r="G176" t="str">
            <v>п</v>
          </cell>
          <cell r="H176">
            <v>0</v>
          </cell>
          <cell r="I176">
            <v>0</v>
          </cell>
          <cell r="J176">
            <v>0</v>
          </cell>
          <cell r="K176">
            <v>0</v>
          </cell>
          <cell r="L176">
            <v>0</v>
          </cell>
          <cell r="M176">
            <v>0</v>
          </cell>
          <cell r="N176">
            <v>0</v>
          </cell>
          <cell r="O176">
            <v>1</v>
          </cell>
          <cell r="P176">
            <v>0</v>
          </cell>
          <cell r="Q176">
            <v>0</v>
          </cell>
          <cell r="R176">
            <v>0</v>
          </cell>
          <cell r="S176">
            <v>0</v>
          </cell>
          <cell r="T176">
            <v>0</v>
          </cell>
          <cell r="U176">
            <v>0</v>
          </cell>
          <cell r="V176">
            <v>0</v>
          </cell>
          <cell r="W176">
            <v>0</v>
          </cell>
          <cell r="X176">
            <v>1</v>
          </cell>
          <cell r="Y176">
            <v>0</v>
          </cell>
          <cell r="Z176">
            <v>2020</v>
          </cell>
          <cell r="AA176">
            <v>2022</v>
          </cell>
          <cell r="AB176">
            <v>2022</v>
          </cell>
          <cell r="AC176">
            <v>2021</v>
          </cell>
          <cell r="AD176">
            <v>2022</v>
          </cell>
          <cell r="AE176" t="str">
            <v>нд</v>
          </cell>
          <cell r="AF176" t="str">
            <v>нд</v>
          </cell>
          <cell r="AG176" t="str">
            <v>нд</v>
          </cell>
          <cell r="AH176" t="str">
            <v>нд</v>
          </cell>
          <cell r="AI176" t="str">
            <v>нд</v>
          </cell>
          <cell r="AJ176" t="str">
            <v>нд</v>
          </cell>
          <cell r="AK176" t="str">
            <v>нд</v>
          </cell>
          <cell r="AL176" t="str">
            <v>нд</v>
          </cell>
          <cell r="AM176" t="str">
            <v>нд</v>
          </cell>
          <cell r="AN176" t="str">
            <v>нд</v>
          </cell>
          <cell r="AO176">
            <v>20.495519999999996</v>
          </cell>
          <cell r="AP176">
            <v>25.102602366818818</v>
          </cell>
          <cell r="AQ176">
            <v>20.495519999999996</v>
          </cell>
          <cell r="AR176">
            <v>25.102602366818818</v>
          </cell>
          <cell r="AS176">
            <v>9.2123185750741587</v>
          </cell>
          <cell r="AT176">
            <v>13.635511053999998</v>
          </cell>
          <cell r="AU176">
            <v>7.6769321458951332</v>
          </cell>
          <cell r="AV176">
            <v>7.6769321458951332</v>
          </cell>
          <cell r="AW176">
            <v>0</v>
          </cell>
          <cell r="AX176">
            <v>0</v>
          </cell>
          <cell r="AY176">
            <v>0</v>
          </cell>
          <cell r="AZ176">
            <v>11.54167</v>
          </cell>
          <cell r="BA176">
            <v>11.54167</v>
          </cell>
          <cell r="BB176">
            <v>0</v>
          </cell>
          <cell r="BC176">
            <v>0</v>
          </cell>
          <cell r="BD176">
            <v>0</v>
          </cell>
          <cell r="BE176">
            <v>0</v>
          </cell>
          <cell r="BF176">
            <v>0</v>
          </cell>
          <cell r="BG176">
            <v>0</v>
          </cell>
          <cell r="BH176">
            <v>0</v>
          </cell>
          <cell r="BI176">
            <v>0</v>
          </cell>
          <cell r="BJ176">
            <v>12.633197343999999</v>
          </cell>
          <cell r="BK176" t="str">
            <v>нд</v>
          </cell>
          <cell r="BL176">
            <v>0</v>
          </cell>
          <cell r="BM176" t="str">
            <v>нд</v>
          </cell>
          <cell r="BN176">
            <v>0</v>
          </cell>
          <cell r="BO176" t="str">
            <v>нд</v>
          </cell>
          <cell r="BP176">
            <v>8.5837273700000001</v>
          </cell>
          <cell r="BQ176">
            <v>0</v>
          </cell>
          <cell r="BR176" t="str">
            <v>нд</v>
          </cell>
          <cell r="BT176">
            <v>2.7692340691968598</v>
          </cell>
          <cell r="BV176">
            <v>9.2123185750741587</v>
          </cell>
          <cell r="BW176">
            <v>1.0023137099999999</v>
          </cell>
          <cell r="BY176">
            <v>12.847690294</v>
          </cell>
          <cell r="CA176" t="str">
            <v>нд</v>
          </cell>
          <cell r="CC176" t="str">
            <v>нд</v>
          </cell>
          <cell r="CE176" t="str">
            <v>нд</v>
          </cell>
          <cell r="CG176" t="str">
            <v>нд</v>
          </cell>
          <cell r="CI176" t="str">
            <v>нд</v>
          </cell>
          <cell r="CJ176">
            <v>0</v>
          </cell>
          <cell r="CK176">
            <v>12.847690294</v>
          </cell>
          <cell r="CM176">
            <v>0</v>
          </cell>
          <cell r="CN176" t="str">
            <v>нд</v>
          </cell>
          <cell r="CQ176">
            <v>1.1717844799999999</v>
          </cell>
          <cell r="CR176">
            <v>6.5051476658951337</v>
          </cell>
          <cell r="CS176">
            <v>1.7861581500000001</v>
          </cell>
          <cell r="CU176">
            <v>8.5837273700000001</v>
          </cell>
          <cell r="CW176" t="str">
            <v>нд</v>
          </cell>
          <cell r="CY176" t="str">
            <v>нд</v>
          </cell>
          <cell r="DA176" t="str">
            <v>нд</v>
          </cell>
          <cell r="DC176" t="str">
            <v>нд</v>
          </cell>
          <cell r="DE176" t="str">
            <v>нд</v>
          </cell>
          <cell r="DF176">
            <v>0</v>
          </cell>
          <cell r="DG176">
            <v>8.5837273700000001</v>
          </cell>
        </row>
        <row r="177">
          <cell r="D177" t="str">
            <v>K_Che336</v>
          </cell>
          <cell r="E177" t="str">
            <v>АО "Чеченэнерго"</v>
          </cell>
          <cell r="F177" t="str">
            <v>Чеченская Республика</v>
          </cell>
          <cell r="G177" t="str">
            <v>п</v>
          </cell>
          <cell r="H177">
            <v>0</v>
          </cell>
          <cell r="I177">
            <v>0</v>
          </cell>
          <cell r="J177">
            <v>0</v>
          </cell>
          <cell r="K177">
            <v>0</v>
          </cell>
          <cell r="L177">
            <v>0</v>
          </cell>
          <cell r="M177">
            <v>0</v>
          </cell>
          <cell r="N177">
            <v>0</v>
          </cell>
          <cell r="O177">
            <v>1</v>
          </cell>
          <cell r="P177">
            <v>0</v>
          </cell>
          <cell r="Q177">
            <v>0</v>
          </cell>
          <cell r="R177">
            <v>0</v>
          </cell>
          <cell r="S177">
            <v>0</v>
          </cell>
          <cell r="T177">
            <v>0</v>
          </cell>
          <cell r="U177">
            <v>0</v>
          </cell>
          <cell r="V177">
            <v>0</v>
          </cell>
          <cell r="W177">
            <v>0</v>
          </cell>
          <cell r="X177">
            <v>1</v>
          </cell>
          <cell r="Y177">
            <v>0</v>
          </cell>
          <cell r="Z177">
            <v>2020</v>
          </cell>
          <cell r="AA177">
            <v>2022</v>
          </cell>
          <cell r="AB177">
            <v>2022</v>
          </cell>
          <cell r="AC177">
            <v>2021</v>
          </cell>
          <cell r="AD177">
            <v>2022</v>
          </cell>
          <cell r="AE177" t="str">
            <v>нд</v>
          </cell>
          <cell r="AF177" t="str">
            <v>нд</v>
          </cell>
          <cell r="AG177" t="str">
            <v>нд</v>
          </cell>
          <cell r="AH177" t="str">
            <v>нд</v>
          </cell>
          <cell r="AI177" t="str">
            <v>нд</v>
          </cell>
          <cell r="AJ177" t="str">
            <v>нд</v>
          </cell>
          <cell r="AK177" t="str">
            <v>нд</v>
          </cell>
          <cell r="AL177" t="str">
            <v>нд</v>
          </cell>
          <cell r="AM177" t="str">
            <v>нд</v>
          </cell>
          <cell r="AN177" t="str">
            <v>нд</v>
          </cell>
          <cell r="AO177">
            <v>1.7241599999999999</v>
          </cell>
          <cell r="AP177">
            <v>2.1117250451208038</v>
          </cell>
          <cell r="AQ177">
            <v>1.7241599999999999</v>
          </cell>
          <cell r="AR177">
            <v>2.1117250451208038</v>
          </cell>
          <cell r="AS177">
            <v>0.38960922571258355</v>
          </cell>
          <cell r="AT177">
            <v>3.4233350780000009</v>
          </cell>
          <cell r="AU177">
            <v>0.32467435476048628</v>
          </cell>
          <cell r="AV177">
            <v>0.32467435476048628</v>
          </cell>
          <cell r="AW177">
            <v>0</v>
          </cell>
          <cell r="AX177">
            <v>0</v>
          </cell>
          <cell r="AY177">
            <v>0</v>
          </cell>
          <cell r="AZ177">
            <v>4.3710000000000004</v>
          </cell>
          <cell r="BA177">
            <v>4.3710000000000004</v>
          </cell>
          <cell r="BB177">
            <v>0</v>
          </cell>
          <cell r="BC177">
            <v>0</v>
          </cell>
          <cell r="BD177">
            <v>0</v>
          </cell>
          <cell r="BE177">
            <v>0</v>
          </cell>
          <cell r="BF177">
            <v>0</v>
          </cell>
          <cell r="BG177">
            <v>0</v>
          </cell>
          <cell r="BH177">
            <v>0</v>
          </cell>
          <cell r="BI177">
            <v>0</v>
          </cell>
          <cell r="BJ177">
            <v>3.2039568180000009</v>
          </cell>
          <cell r="BK177" t="str">
            <v>нд</v>
          </cell>
          <cell r="BL177">
            <v>0</v>
          </cell>
          <cell r="BM177" t="str">
            <v>нд</v>
          </cell>
          <cell r="BN177">
            <v>0</v>
          </cell>
          <cell r="BO177" t="str">
            <v>нд</v>
          </cell>
          <cell r="BP177">
            <v>2.2442476900000008</v>
          </cell>
          <cell r="BQ177">
            <v>0</v>
          </cell>
          <cell r="BR177" t="str">
            <v>нд</v>
          </cell>
          <cell r="BT177">
            <v>0.11711731031813578</v>
          </cell>
          <cell r="BV177">
            <v>0.38960922571258355</v>
          </cell>
          <cell r="BW177">
            <v>0.21937825999999999</v>
          </cell>
          <cell r="BY177">
            <v>5.0258217280000004</v>
          </cell>
          <cell r="CA177" t="str">
            <v>нд</v>
          </cell>
          <cell r="CC177" t="str">
            <v>нд</v>
          </cell>
          <cell r="CE177" t="str">
            <v>нд</v>
          </cell>
          <cell r="CG177" t="str">
            <v>нд</v>
          </cell>
          <cell r="CI177" t="str">
            <v>нд</v>
          </cell>
          <cell r="CJ177">
            <v>0</v>
          </cell>
          <cell r="CK177">
            <v>5.0258217280000004</v>
          </cell>
          <cell r="CM177">
            <v>0</v>
          </cell>
          <cell r="CN177" t="str">
            <v>нд</v>
          </cell>
          <cell r="CQ177">
            <v>0.24498147000000001</v>
          </cell>
          <cell r="CR177">
            <v>7.9692884760486277E-2</v>
          </cell>
          <cell r="CS177">
            <v>1.8817708399999999</v>
          </cell>
          <cell r="CU177">
            <v>2.2442476900000008</v>
          </cell>
          <cell r="CW177" t="str">
            <v>нд</v>
          </cell>
          <cell r="CY177" t="str">
            <v>нд</v>
          </cell>
          <cell r="DA177" t="str">
            <v>нд</v>
          </cell>
          <cell r="DC177" t="str">
            <v>нд</v>
          </cell>
          <cell r="DE177" t="str">
            <v>нд</v>
          </cell>
          <cell r="DF177">
            <v>0</v>
          </cell>
          <cell r="DG177">
            <v>2.2442476900000008</v>
          </cell>
        </row>
        <row r="178">
          <cell r="D178" t="str">
            <v>K_Che337</v>
          </cell>
          <cell r="E178" t="str">
            <v>АО "Чеченэнерго"</v>
          </cell>
          <cell r="F178" t="str">
            <v>Чеченская Республика</v>
          </cell>
          <cell r="G178" t="str">
            <v>п</v>
          </cell>
          <cell r="H178">
            <v>0</v>
          </cell>
          <cell r="I178">
            <v>0</v>
          </cell>
          <cell r="J178">
            <v>0</v>
          </cell>
          <cell r="K178">
            <v>0</v>
          </cell>
          <cell r="L178">
            <v>0</v>
          </cell>
          <cell r="M178">
            <v>0</v>
          </cell>
          <cell r="N178">
            <v>0</v>
          </cell>
          <cell r="O178">
            <v>1</v>
          </cell>
          <cell r="P178">
            <v>0</v>
          </cell>
          <cell r="Q178">
            <v>0</v>
          </cell>
          <cell r="R178">
            <v>0</v>
          </cell>
          <cell r="S178">
            <v>0</v>
          </cell>
          <cell r="T178">
            <v>0</v>
          </cell>
          <cell r="U178">
            <v>0</v>
          </cell>
          <cell r="V178">
            <v>0</v>
          </cell>
          <cell r="W178">
            <v>0</v>
          </cell>
          <cell r="X178">
            <v>1</v>
          </cell>
          <cell r="Y178">
            <v>0</v>
          </cell>
          <cell r="Z178">
            <v>2020</v>
          </cell>
          <cell r="AA178">
            <v>2022</v>
          </cell>
          <cell r="AB178">
            <v>2028</v>
          </cell>
          <cell r="AC178">
            <v>2021</v>
          </cell>
          <cell r="AD178">
            <v>2028</v>
          </cell>
          <cell r="AE178" t="str">
            <v>нд</v>
          </cell>
          <cell r="AF178" t="str">
            <v>нд</v>
          </cell>
          <cell r="AG178" t="str">
            <v>нд</v>
          </cell>
          <cell r="AH178" t="str">
            <v>нд</v>
          </cell>
          <cell r="AI178" t="str">
            <v>нд</v>
          </cell>
          <cell r="AJ178" t="str">
            <v>нд</v>
          </cell>
          <cell r="AK178" t="str">
            <v>нд</v>
          </cell>
          <cell r="AL178" t="str">
            <v>нд</v>
          </cell>
          <cell r="AM178" t="str">
            <v>нд</v>
          </cell>
          <cell r="AN178" t="str">
            <v>нд</v>
          </cell>
          <cell r="AO178">
            <v>3.96</v>
          </cell>
          <cell r="AP178">
            <v>4.8501480017390408</v>
          </cell>
          <cell r="AQ178">
            <v>3.96</v>
          </cell>
          <cell r="AR178">
            <v>4.8501480017390408</v>
          </cell>
          <cell r="AS178">
            <v>1.5584369028503342</v>
          </cell>
          <cell r="AT178">
            <v>10.553050136</v>
          </cell>
          <cell r="AU178">
            <v>1.2986974190419451</v>
          </cell>
          <cell r="AV178">
            <v>1.2986974190419451</v>
          </cell>
          <cell r="AW178">
            <v>0</v>
          </cell>
          <cell r="AX178">
            <v>0</v>
          </cell>
          <cell r="AY178">
            <v>0</v>
          </cell>
          <cell r="AZ178">
            <v>2.4166699999999999</v>
          </cell>
          <cell r="BA178">
            <v>2.4166699999999999</v>
          </cell>
          <cell r="BB178">
            <v>0</v>
          </cell>
          <cell r="BC178">
            <v>0</v>
          </cell>
          <cell r="BD178">
            <v>0</v>
          </cell>
          <cell r="BE178">
            <v>0</v>
          </cell>
          <cell r="BF178">
            <v>0</v>
          </cell>
          <cell r="BG178">
            <v>0</v>
          </cell>
          <cell r="BH178">
            <v>0</v>
          </cell>
          <cell r="BI178">
            <v>0</v>
          </cell>
          <cell r="BJ178">
            <v>10.305306115999999</v>
          </cell>
          <cell r="BK178" t="str">
            <v>нд</v>
          </cell>
          <cell r="BL178">
            <v>0</v>
          </cell>
          <cell r="BM178" t="str">
            <v>нд</v>
          </cell>
          <cell r="BN178">
            <v>0</v>
          </cell>
          <cell r="BO178" t="str">
            <v>нд</v>
          </cell>
          <cell r="BP178">
            <v>1.7845003299999997</v>
          </cell>
          <cell r="BQ178">
            <v>0</v>
          </cell>
          <cell r="BR178" t="str">
            <v>нд</v>
          </cell>
          <cell r="BT178">
            <v>0.46846924127254497</v>
          </cell>
          <cell r="BV178">
            <v>1.5584369028503342</v>
          </cell>
          <cell r="BW178">
            <v>0.24774402000000001</v>
          </cell>
          <cell r="BY178">
            <v>2.6522599859999993</v>
          </cell>
          <cell r="CA178" t="str">
            <v>нд</v>
          </cell>
          <cell r="CC178" t="str">
            <v>нд</v>
          </cell>
          <cell r="CE178" t="str">
            <v>нд</v>
          </cell>
          <cell r="CG178" t="str">
            <v>нд</v>
          </cell>
          <cell r="CI178" t="str">
            <v>нд</v>
          </cell>
          <cell r="CJ178">
            <v>0</v>
          </cell>
          <cell r="CK178">
            <v>2.6522599859999993</v>
          </cell>
          <cell r="CM178">
            <v>0</v>
          </cell>
          <cell r="CN178" t="str">
            <v>нд</v>
          </cell>
          <cell r="CQ178">
            <v>0.28932859000000005</v>
          </cell>
          <cell r="CR178">
            <v>1.0093688290419451</v>
          </cell>
          <cell r="CS178">
            <v>0.34284108000000002</v>
          </cell>
          <cell r="CU178">
            <v>1.7845003299999997</v>
          </cell>
          <cell r="CW178" t="str">
            <v>нд</v>
          </cell>
          <cell r="CY178" t="str">
            <v>нд</v>
          </cell>
          <cell r="DA178" t="str">
            <v>нд</v>
          </cell>
          <cell r="DC178" t="str">
            <v>нд</v>
          </cell>
          <cell r="DE178" t="str">
            <v>нд</v>
          </cell>
          <cell r="DF178">
            <v>0</v>
          </cell>
          <cell r="DG178">
            <v>1.7845003299999997</v>
          </cell>
        </row>
        <row r="179">
          <cell r="D179" t="str">
            <v>K_Che338</v>
          </cell>
          <cell r="E179" t="str">
            <v>АО "Чеченэнерго"</v>
          </cell>
          <cell r="F179" t="str">
            <v>Чеченская Республика</v>
          </cell>
          <cell r="G179" t="str">
            <v>п</v>
          </cell>
          <cell r="H179">
            <v>0</v>
          </cell>
          <cell r="I179">
            <v>0</v>
          </cell>
          <cell r="J179">
            <v>0</v>
          </cell>
          <cell r="K179">
            <v>0</v>
          </cell>
          <cell r="L179">
            <v>0</v>
          </cell>
          <cell r="M179">
            <v>0</v>
          </cell>
          <cell r="N179">
            <v>0</v>
          </cell>
          <cell r="O179">
            <v>1</v>
          </cell>
          <cell r="P179">
            <v>0</v>
          </cell>
          <cell r="Q179">
            <v>0</v>
          </cell>
          <cell r="R179">
            <v>0</v>
          </cell>
          <cell r="S179">
            <v>0</v>
          </cell>
          <cell r="T179">
            <v>0</v>
          </cell>
          <cell r="U179">
            <v>0</v>
          </cell>
          <cell r="V179">
            <v>0</v>
          </cell>
          <cell r="W179">
            <v>0</v>
          </cell>
          <cell r="X179">
            <v>1</v>
          </cell>
          <cell r="Y179">
            <v>0</v>
          </cell>
          <cell r="Z179">
            <v>2020</v>
          </cell>
          <cell r="AA179">
            <v>2022</v>
          </cell>
          <cell r="AB179">
            <v>2022</v>
          </cell>
          <cell r="AC179">
            <v>2021</v>
          </cell>
          <cell r="AD179">
            <v>2022</v>
          </cell>
          <cell r="AE179" t="str">
            <v>нд</v>
          </cell>
          <cell r="AF179" t="str">
            <v>нд</v>
          </cell>
          <cell r="AG179" t="str">
            <v>нд</v>
          </cell>
          <cell r="AH179" t="str">
            <v>нд</v>
          </cell>
          <cell r="AI179" t="str">
            <v>нд</v>
          </cell>
          <cell r="AJ179" t="str">
            <v>нд</v>
          </cell>
          <cell r="AK179" t="str">
            <v>нд</v>
          </cell>
          <cell r="AL179" t="str">
            <v>нд</v>
          </cell>
          <cell r="AM179" t="str">
            <v>нд</v>
          </cell>
          <cell r="AN179" t="str">
            <v>нд</v>
          </cell>
          <cell r="AO179">
            <v>14.432424000000001</v>
          </cell>
          <cell r="AP179">
            <v>17.676614248447112</v>
          </cell>
          <cell r="AQ179">
            <v>14.432424000000001</v>
          </cell>
          <cell r="AR179">
            <v>17.676614248447112</v>
          </cell>
          <cell r="AS179">
            <v>1.6785661646117103</v>
          </cell>
          <cell r="AT179">
            <v>8.8547297739999991</v>
          </cell>
          <cell r="AU179">
            <v>1.3988051371764252</v>
          </cell>
          <cell r="AV179">
            <v>1.3988051371764252</v>
          </cell>
          <cell r="AW179">
            <v>0</v>
          </cell>
          <cell r="AX179">
            <v>0</v>
          </cell>
          <cell r="AY179">
            <v>0</v>
          </cell>
          <cell r="AZ179">
            <v>12.224639999999999</v>
          </cell>
          <cell r="BA179">
            <v>12.224639999999999</v>
          </cell>
          <cell r="BB179">
            <v>0</v>
          </cell>
          <cell r="BC179">
            <v>0</v>
          </cell>
          <cell r="BD179">
            <v>0</v>
          </cell>
          <cell r="BE179">
            <v>0</v>
          </cell>
          <cell r="BF179">
            <v>0</v>
          </cell>
          <cell r="BG179">
            <v>0</v>
          </cell>
          <cell r="BH179">
            <v>0</v>
          </cell>
          <cell r="BI179">
            <v>0</v>
          </cell>
          <cell r="BJ179">
            <v>8.3973789739999987</v>
          </cell>
          <cell r="BK179" t="str">
            <v>нд</v>
          </cell>
          <cell r="BL179">
            <v>0</v>
          </cell>
          <cell r="BM179" t="str">
            <v>нд</v>
          </cell>
          <cell r="BN179">
            <v>0</v>
          </cell>
          <cell r="BO179" t="str">
            <v>нд</v>
          </cell>
          <cell r="BP179">
            <v>5.040259569999999</v>
          </cell>
          <cell r="BQ179">
            <v>0</v>
          </cell>
          <cell r="BR179" t="str">
            <v>нд</v>
          </cell>
          <cell r="BT179">
            <v>0.50458041195396897</v>
          </cell>
          <cell r="BV179">
            <v>1.6785661646117103</v>
          </cell>
          <cell r="BW179">
            <v>0.4573508</v>
          </cell>
          <cell r="BY179">
            <v>14.212217203999998</v>
          </cell>
          <cell r="CA179" t="str">
            <v>нд</v>
          </cell>
          <cell r="CC179" t="str">
            <v>нд</v>
          </cell>
          <cell r="CE179" t="str">
            <v>нд</v>
          </cell>
          <cell r="CG179" t="str">
            <v>нд</v>
          </cell>
          <cell r="CI179" t="str">
            <v>нд</v>
          </cell>
          <cell r="CJ179">
            <v>0</v>
          </cell>
          <cell r="CK179">
            <v>14.212217203999998</v>
          </cell>
          <cell r="CM179">
            <v>0</v>
          </cell>
          <cell r="CN179" t="str">
            <v>нд</v>
          </cell>
          <cell r="CQ179">
            <v>0.57400373999999998</v>
          </cell>
          <cell r="CR179">
            <v>0.8248013971764252</v>
          </cell>
          <cell r="CS179">
            <v>6.6103766899999998</v>
          </cell>
          <cell r="CU179">
            <v>5.040259569999999</v>
          </cell>
          <cell r="CW179" t="str">
            <v>нд</v>
          </cell>
          <cell r="CY179" t="str">
            <v>нд</v>
          </cell>
          <cell r="DA179" t="str">
            <v>нд</v>
          </cell>
          <cell r="DC179" t="str">
            <v>нд</v>
          </cell>
          <cell r="DE179" t="str">
            <v>нд</v>
          </cell>
          <cell r="DF179">
            <v>0</v>
          </cell>
          <cell r="DG179">
            <v>5.040259569999999</v>
          </cell>
        </row>
        <row r="180">
          <cell r="D180" t="str">
            <v>K_Che339</v>
          </cell>
          <cell r="E180" t="str">
            <v>АО "Чеченэнерго"</v>
          </cell>
          <cell r="F180" t="str">
            <v>Чеченская Республика</v>
          </cell>
          <cell r="G180" t="str">
            <v>п</v>
          </cell>
          <cell r="H180">
            <v>0</v>
          </cell>
          <cell r="I180">
            <v>0</v>
          </cell>
          <cell r="J180">
            <v>0</v>
          </cell>
          <cell r="K180">
            <v>0</v>
          </cell>
          <cell r="L180">
            <v>0</v>
          </cell>
          <cell r="M180">
            <v>0</v>
          </cell>
          <cell r="N180">
            <v>0</v>
          </cell>
          <cell r="O180">
            <v>1</v>
          </cell>
          <cell r="P180">
            <v>0</v>
          </cell>
          <cell r="Q180">
            <v>0</v>
          </cell>
          <cell r="R180">
            <v>0</v>
          </cell>
          <cell r="S180">
            <v>0</v>
          </cell>
          <cell r="T180">
            <v>0</v>
          </cell>
          <cell r="U180">
            <v>0</v>
          </cell>
          <cell r="V180">
            <v>0</v>
          </cell>
          <cell r="W180">
            <v>0</v>
          </cell>
          <cell r="X180">
            <v>1</v>
          </cell>
          <cell r="Y180">
            <v>0</v>
          </cell>
          <cell r="Z180">
            <v>2020</v>
          </cell>
          <cell r="AA180">
            <v>2022</v>
          </cell>
          <cell r="AB180">
            <v>2028</v>
          </cell>
          <cell r="AC180">
            <v>2021</v>
          </cell>
          <cell r="AD180">
            <v>2028</v>
          </cell>
          <cell r="AE180" t="str">
            <v>нд</v>
          </cell>
          <cell r="AF180" t="str">
            <v>нд</v>
          </cell>
          <cell r="AG180" t="str">
            <v>нд</v>
          </cell>
          <cell r="AH180" t="str">
            <v>нд</v>
          </cell>
          <cell r="AI180" t="str">
            <v>нд</v>
          </cell>
          <cell r="AJ180" t="str">
            <v>нд</v>
          </cell>
          <cell r="AK180" t="str">
            <v>нд</v>
          </cell>
          <cell r="AL180" t="str">
            <v>нд</v>
          </cell>
          <cell r="AM180" t="str">
            <v>нд</v>
          </cell>
          <cell r="AN180" t="str">
            <v>нд</v>
          </cell>
          <cell r="AO180">
            <v>3.96</v>
          </cell>
          <cell r="AP180">
            <v>4.8501480017390408</v>
          </cell>
          <cell r="AQ180">
            <v>3.96</v>
          </cell>
          <cell r="AR180">
            <v>4.8501480017390408</v>
          </cell>
          <cell r="AS180">
            <v>0.33571722492240053</v>
          </cell>
          <cell r="AT180">
            <v>6.0050302500000017</v>
          </cell>
          <cell r="AU180">
            <v>0.27976435410200046</v>
          </cell>
          <cell r="AV180">
            <v>0.27976435410200046</v>
          </cell>
          <cell r="AW180">
            <v>0</v>
          </cell>
          <cell r="AX180">
            <v>0</v>
          </cell>
          <cell r="AY180">
            <v>0</v>
          </cell>
          <cell r="AZ180">
            <v>4.2045900000000005</v>
          </cell>
          <cell r="BA180">
            <v>4.2045900000000005</v>
          </cell>
          <cell r="BB180">
            <v>0</v>
          </cell>
          <cell r="BC180">
            <v>0</v>
          </cell>
          <cell r="BD180">
            <v>0</v>
          </cell>
          <cell r="BE180">
            <v>0</v>
          </cell>
          <cell r="BF180">
            <v>0</v>
          </cell>
          <cell r="BG180">
            <v>0</v>
          </cell>
          <cell r="BH180">
            <v>0</v>
          </cell>
          <cell r="BI180">
            <v>0</v>
          </cell>
          <cell r="BJ180">
            <v>5.8856351600000014</v>
          </cell>
          <cell r="BK180" t="str">
            <v>нд</v>
          </cell>
          <cell r="BL180">
            <v>0</v>
          </cell>
          <cell r="BM180" t="str">
            <v>нд</v>
          </cell>
          <cell r="BN180">
            <v>0</v>
          </cell>
          <cell r="BO180" t="str">
            <v>нд</v>
          </cell>
          <cell r="BP180">
            <v>2.1475378500000009</v>
          </cell>
          <cell r="BQ180">
            <v>0</v>
          </cell>
          <cell r="BR180" t="str">
            <v>нд</v>
          </cell>
          <cell r="BT180">
            <v>0.10098305084745751</v>
          </cell>
          <cell r="BV180">
            <v>0.33571722492240053</v>
          </cell>
          <cell r="BW180">
            <v>0.11939509000000001</v>
          </cell>
          <cell r="BY180">
            <v>4.9261129100000014</v>
          </cell>
          <cell r="CA180" t="str">
            <v>нд</v>
          </cell>
          <cell r="CC180" t="str">
            <v>нд</v>
          </cell>
          <cell r="CE180" t="str">
            <v>нд</v>
          </cell>
          <cell r="CG180" t="str">
            <v>нд</v>
          </cell>
          <cell r="CI180" t="str">
            <v>нд</v>
          </cell>
          <cell r="CJ180">
            <v>0</v>
          </cell>
          <cell r="CK180">
            <v>4.9261129100000014</v>
          </cell>
          <cell r="CM180">
            <v>0</v>
          </cell>
          <cell r="CN180" t="str">
            <v>нд</v>
          </cell>
          <cell r="CQ180">
            <v>0.11679792</v>
          </cell>
          <cell r="CR180">
            <v>0.16296643410200046</v>
          </cell>
          <cell r="CS180">
            <v>1.9402542300000001</v>
          </cell>
          <cell r="CU180">
            <v>2.1475378500000009</v>
          </cell>
          <cell r="CW180" t="str">
            <v>нд</v>
          </cell>
          <cell r="CY180" t="str">
            <v>нд</v>
          </cell>
          <cell r="DA180" t="str">
            <v>нд</v>
          </cell>
          <cell r="DC180" t="str">
            <v>нд</v>
          </cell>
          <cell r="DE180" t="str">
            <v>нд</v>
          </cell>
          <cell r="DF180">
            <v>0</v>
          </cell>
          <cell r="DG180">
            <v>2.1475378500000009</v>
          </cell>
        </row>
        <row r="181">
          <cell r="D181" t="str">
            <v>K_Che340</v>
          </cell>
          <cell r="E181" t="str">
            <v>АО "Чеченэнерго"</v>
          </cell>
          <cell r="F181" t="str">
            <v>Чеченская Республика</v>
          </cell>
          <cell r="G181" t="str">
            <v>п</v>
          </cell>
          <cell r="H181">
            <v>0</v>
          </cell>
          <cell r="I181">
            <v>0</v>
          </cell>
          <cell r="J181">
            <v>0</v>
          </cell>
          <cell r="K181">
            <v>0</v>
          </cell>
          <cell r="L181">
            <v>0</v>
          </cell>
          <cell r="M181">
            <v>0</v>
          </cell>
          <cell r="N181">
            <v>0</v>
          </cell>
          <cell r="O181">
            <v>1</v>
          </cell>
          <cell r="P181">
            <v>0</v>
          </cell>
          <cell r="Q181">
            <v>0</v>
          </cell>
          <cell r="R181">
            <v>0</v>
          </cell>
          <cell r="S181">
            <v>0</v>
          </cell>
          <cell r="T181">
            <v>0</v>
          </cell>
          <cell r="U181">
            <v>0</v>
          </cell>
          <cell r="V181">
            <v>0</v>
          </cell>
          <cell r="W181">
            <v>0</v>
          </cell>
          <cell r="X181">
            <v>1</v>
          </cell>
          <cell r="Y181">
            <v>0</v>
          </cell>
          <cell r="Z181">
            <v>2020</v>
          </cell>
          <cell r="AA181">
            <v>2022</v>
          </cell>
          <cell r="AB181">
            <v>2022</v>
          </cell>
          <cell r="AC181">
            <v>2021</v>
          </cell>
          <cell r="AD181">
            <v>2022</v>
          </cell>
          <cell r="AE181" t="str">
            <v>нд</v>
          </cell>
          <cell r="AF181" t="str">
            <v>нд</v>
          </cell>
          <cell r="AG181" t="str">
            <v>нд</v>
          </cell>
          <cell r="AH181" t="str">
            <v>нд</v>
          </cell>
          <cell r="AI181" t="str">
            <v>нд</v>
          </cell>
          <cell r="AJ181" t="str">
            <v>нд</v>
          </cell>
          <cell r="AK181" t="str">
            <v>нд</v>
          </cell>
          <cell r="AL181" t="str">
            <v>нд</v>
          </cell>
          <cell r="AM181" t="str">
            <v>нд</v>
          </cell>
          <cell r="AN181" t="str">
            <v>нд</v>
          </cell>
          <cell r="AO181">
            <v>18.990084</v>
          </cell>
          <cell r="AP181">
            <v>23.258767162994072</v>
          </cell>
          <cell r="AQ181">
            <v>18.990084</v>
          </cell>
          <cell r="AR181">
            <v>23.258767162994072</v>
          </cell>
          <cell r="AS181">
            <v>7.2447116462244345</v>
          </cell>
          <cell r="AT181">
            <v>5.3901818060000011</v>
          </cell>
          <cell r="AU181">
            <v>6.0372597051870294</v>
          </cell>
          <cell r="AV181">
            <v>6.0372597051870294</v>
          </cell>
          <cell r="AW181">
            <v>0</v>
          </cell>
          <cell r="AX181">
            <v>0</v>
          </cell>
          <cell r="AY181">
            <v>0</v>
          </cell>
          <cell r="AZ181">
            <v>6.0493600000000001</v>
          </cell>
          <cell r="BA181">
            <v>6.0493600000000001</v>
          </cell>
          <cell r="BB181">
            <v>0</v>
          </cell>
          <cell r="BC181">
            <v>0</v>
          </cell>
          <cell r="BD181">
            <v>0</v>
          </cell>
          <cell r="BE181">
            <v>0</v>
          </cell>
          <cell r="BF181">
            <v>0</v>
          </cell>
          <cell r="BG181">
            <v>0</v>
          </cell>
          <cell r="BH181">
            <v>0</v>
          </cell>
          <cell r="BI181">
            <v>0</v>
          </cell>
          <cell r="BJ181">
            <v>4.8366065060000007</v>
          </cell>
          <cell r="BK181" t="str">
            <v>нд</v>
          </cell>
          <cell r="BL181">
            <v>0</v>
          </cell>
          <cell r="BM181" t="str">
            <v>нд</v>
          </cell>
          <cell r="BN181">
            <v>0</v>
          </cell>
          <cell r="BO181" t="str">
            <v>нд</v>
          </cell>
          <cell r="BP181">
            <v>2.8308891300000001</v>
          </cell>
          <cell r="BQ181">
            <v>0</v>
          </cell>
          <cell r="BR181" t="str">
            <v>нд</v>
          </cell>
          <cell r="BT181">
            <v>2.1777690579933329</v>
          </cell>
          <cell r="BV181">
            <v>7.2447116462244345</v>
          </cell>
          <cell r="BW181">
            <v>0.55357529999999999</v>
          </cell>
          <cell r="BY181">
            <v>6.7056566960000001</v>
          </cell>
          <cell r="CA181" t="str">
            <v>нд</v>
          </cell>
          <cell r="CC181" t="str">
            <v>нд</v>
          </cell>
          <cell r="CE181" t="str">
            <v>нд</v>
          </cell>
          <cell r="CG181" t="str">
            <v>нд</v>
          </cell>
          <cell r="CI181" t="str">
            <v>нд</v>
          </cell>
          <cell r="CJ181">
            <v>0</v>
          </cell>
          <cell r="CK181">
            <v>6.7056566960000001</v>
          </cell>
          <cell r="CM181">
            <v>0</v>
          </cell>
          <cell r="CN181" t="str">
            <v>нд</v>
          </cell>
          <cell r="CQ181">
            <v>0.65577066000000006</v>
          </cell>
          <cell r="CR181">
            <v>5.3814890451870294</v>
          </cell>
          <cell r="CS181">
            <v>2.56270021</v>
          </cell>
          <cell r="CU181">
            <v>2.8308891300000001</v>
          </cell>
          <cell r="CW181" t="str">
            <v>нд</v>
          </cell>
          <cell r="CY181" t="str">
            <v>нд</v>
          </cell>
          <cell r="DA181" t="str">
            <v>нд</v>
          </cell>
          <cell r="DC181" t="str">
            <v>нд</v>
          </cell>
          <cell r="DE181" t="str">
            <v>нд</v>
          </cell>
          <cell r="DF181">
            <v>0</v>
          </cell>
          <cell r="DG181">
            <v>2.8308891300000001</v>
          </cell>
        </row>
        <row r="182">
          <cell r="D182" t="str">
            <v>K_Che341</v>
          </cell>
          <cell r="E182" t="str">
            <v>АО "Чеченэнерго"</v>
          </cell>
          <cell r="F182" t="str">
            <v>Чеченская Республика</v>
          </cell>
          <cell r="G182" t="str">
            <v>п</v>
          </cell>
          <cell r="H182">
            <v>0</v>
          </cell>
          <cell r="I182">
            <v>0</v>
          </cell>
          <cell r="J182">
            <v>0</v>
          </cell>
          <cell r="K182">
            <v>0</v>
          </cell>
          <cell r="L182">
            <v>0</v>
          </cell>
          <cell r="M182">
            <v>0</v>
          </cell>
          <cell r="N182">
            <v>0</v>
          </cell>
          <cell r="O182">
            <v>1</v>
          </cell>
          <cell r="P182">
            <v>0</v>
          </cell>
          <cell r="Q182">
            <v>0</v>
          </cell>
          <cell r="R182">
            <v>0</v>
          </cell>
          <cell r="S182">
            <v>0</v>
          </cell>
          <cell r="T182">
            <v>0</v>
          </cell>
          <cell r="U182">
            <v>0</v>
          </cell>
          <cell r="V182">
            <v>0</v>
          </cell>
          <cell r="W182">
            <v>0</v>
          </cell>
          <cell r="X182">
            <v>1</v>
          </cell>
          <cell r="Y182">
            <v>0</v>
          </cell>
          <cell r="Z182">
            <v>2020</v>
          </cell>
          <cell r="AA182">
            <v>2022</v>
          </cell>
          <cell r="AB182">
            <v>2022</v>
          </cell>
          <cell r="AC182">
            <v>2021</v>
          </cell>
          <cell r="AD182">
            <v>2022</v>
          </cell>
          <cell r="AE182" t="str">
            <v>нд</v>
          </cell>
          <cell r="AF182" t="str">
            <v>нд</v>
          </cell>
          <cell r="AG182" t="str">
            <v>нд</v>
          </cell>
          <cell r="AH182" t="str">
            <v>нд</v>
          </cell>
          <cell r="AI182" t="str">
            <v>нд</v>
          </cell>
          <cell r="AJ182" t="str">
            <v>нд</v>
          </cell>
          <cell r="AK182" t="str">
            <v>нд</v>
          </cell>
          <cell r="AL182" t="str">
            <v>нд</v>
          </cell>
          <cell r="AM182" t="str">
            <v>нд</v>
          </cell>
          <cell r="AN182" t="str">
            <v>нд</v>
          </cell>
          <cell r="AO182">
            <v>9.8303039999999999</v>
          </cell>
          <cell r="AP182">
            <v>12.040007399516993</v>
          </cell>
          <cell r="AQ182">
            <v>9.8303039999999999</v>
          </cell>
          <cell r="AR182">
            <v>12.040007399516993</v>
          </cell>
          <cell r="AS182">
            <v>4.0957122200527314</v>
          </cell>
          <cell r="AT182">
            <v>3.0827923740000003</v>
          </cell>
          <cell r="AU182">
            <v>3.4130935167106093</v>
          </cell>
          <cell r="AV182">
            <v>3.4130935167106093</v>
          </cell>
          <cell r="AW182">
            <v>0</v>
          </cell>
          <cell r="AX182">
            <v>0</v>
          </cell>
          <cell r="AY182">
            <v>0</v>
          </cell>
          <cell r="AZ182">
            <v>3.4199299999999999</v>
          </cell>
          <cell r="BA182">
            <v>3.4199299999999999</v>
          </cell>
          <cell r="BB182">
            <v>0</v>
          </cell>
          <cell r="BC182">
            <v>0</v>
          </cell>
          <cell r="BD182">
            <v>0</v>
          </cell>
          <cell r="BE182">
            <v>0</v>
          </cell>
          <cell r="BF182">
            <v>0</v>
          </cell>
          <cell r="BG182">
            <v>0</v>
          </cell>
          <cell r="BH182">
            <v>0</v>
          </cell>
          <cell r="BI182">
            <v>0</v>
          </cell>
          <cell r="BJ182">
            <v>2.6411891540000001</v>
          </cell>
          <cell r="BK182" t="str">
            <v>нд</v>
          </cell>
          <cell r="BL182">
            <v>0</v>
          </cell>
          <cell r="BM182" t="str">
            <v>нд</v>
          </cell>
          <cell r="BN182">
            <v>0</v>
          </cell>
          <cell r="BO182" t="str">
            <v>нд</v>
          </cell>
          <cell r="BP182">
            <v>1.8523110200000001</v>
          </cell>
          <cell r="BQ182">
            <v>0</v>
          </cell>
          <cell r="BR182" t="str">
            <v>нд</v>
          </cell>
          <cell r="BT182">
            <v>1.231176205167684</v>
          </cell>
          <cell r="BV182">
            <v>4.0957122200527314</v>
          </cell>
          <cell r="BW182">
            <v>0.44160322000000002</v>
          </cell>
          <cell r="BY182">
            <v>3.6623127740000001</v>
          </cell>
          <cell r="CA182" t="str">
            <v>нд</v>
          </cell>
          <cell r="CC182" t="str">
            <v>нд</v>
          </cell>
          <cell r="CE182" t="str">
            <v>нд</v>
          </cell>
          <cell r="CG182" t="str">
            <v>нд</v>
          </cell>
          <cell r="CI182" t="str">
            <v>нд</v>
          </cell>
          <cell r="CJ182">
            <v>0</v>
          </cell>
          <cell r="CK182">
            <v>3.6623127740000001</v>
          </cell>
          <cell r="CM182">
            <v>0</v>
          </cell>
          <cell r="CN182" t="str">
            <v>нд</v>
          </cell>
          <cell r="CQ182">
            <v>0.49597671999999998</v>
          </cell>
          <cell r="CR182">
            <v>2.9171167967106095</v>
          </cell>
          <cell r="CS182">
            <v>1.07164226</v>
          </cell>
          <cell r="CU182">
            <v>1.8523110200000001</v>
          </cell>
          <cell r="CW182" t="str">
            <v>нд</v>
          </cell>
          <cell r="CY182" t="str">
            <v>нд</v>
          </cell>
          <cell r="DA182" t="str">
            <v>нд</v>
          </cell>
          <cell r="DC182" t="str">
            <v>нд</v>
          </cell>
          <cell r="DE182" t="str">
            <v>нд</v>
          </cell>
          <cell r="DF182">
            <v>0</v>
          </cell>
          <cell r="DG182">
            <v>1.8523110200000001</v>
          </cell>
        </row>
        <row r="183">
          <cell r="D183" t="str">
            <v>K_Che342</v>
          </cell>
          <cell r="E183" t="str">
            <v>АО "Чеченэнерго"</v>
          </cell>
          <cell r="F183" t="str">
            <v>Чеченская Республика</v>
          </cell>
          <cell r="G183" t="str">
            <v>п</v>
          </cell>
          <cell r="H183">
            <v>0</v>
          </cell>
          <cell r="I183">
            <v>0</v>
          </cell>
          <cell r="J183">
            <v>0</v>
          </cell>
          <cell r="K183">
            <v>0</v>
          </cell>
          <cell r="L183">
            <v>0</v>
          </cell>
          <cell r="M183">
            <v>0</v>
          </cell>
          <cell r="N183">
            <v>0</v>
          </cell>
          <cell r="O183">
            <v>1</v>
          </cell>
          <cell r="P183">
            <v>0</v>
          </cell>
          <cell r="Q183">
            <v>0</v>
          </cell>
          <cell r="R183">
            <v>0</v>
          </cell>
          <cell r="S183">
            <v>0</v>
          </cell>
          <cell r="T183">
            <v>0</v>
          </cell>
          <cell r="U183">
            <v>0</v>
          </cell>
          <cell r="V183">
            <v>0</v>
          </cell>
          <cell r="W183">
            <v>0</v>
          </cell>
          <cell r="X183">
            <v>1</v>
          </cell>
          <cell r="Y183">
            <v>0</v>
          </cell>
          <cell r="Z183">
            <v>2020</v>
          </cell>
          <cell r="AA183">
            <v>2022</v>
          </cell>
          <cell r="AB183">
            <v>2028</v>
          </cell>
          <cell r="AC183">
            <v>2021</v>
          </cell>
          <cell r="AD183">
            <v>2028</v>
          </cell>
          <cell r="AE183" t="str">
            <v>нд</v>
          </cell>
          <cell r="AF183" t="str">
            <v>нд</v>
          </cell>
          <cell r="AG183" t="str">
            <v>нд</v>
          </cell>
          <cell r="AH183" t="str">
            <v>нд</v>
          </cell>
          <cell r="AI183" t="str">
            <v>нд</v>
          </cell>
          <cell r="AJ183" t="str">
            <v>нд</v>
          </cell>
          <cell r="AK183" t="str">
            <v>нд</v>
          </cell>
          <cell r="AL183" t="str">
            <v>нд</v>
          </cell>
          <cell r="AM183" t="str">
            <v>нд</v>
          </cell>
          <cell r="AN183" t="str">
            <v>нд</v>
          </cell>
          <cell r="AO183">
            <v>4.1738400000000002</v>
          </cell>
          <cell r="AP183">
            <v>5.1120559938329491</v>
          </cell>
          <cell r="AQ183">
            <v>4.1738400000000002</v>
          </cell>
          <cell r="AR183">
            <v>5.1120559938329491</v>
          </cell>
          <cell r="AS183">
            <v>1.7792843260884743</v>
          </cell>
          <cell r="AT183">
            <v>2.7307797699999998</v>
          </cell>
          <cell r="AU183">
            <v>1.4827369384070619</v>
          </cell>
          <cell r="AV183">
            <v>1.4827369384070619</v>
          </cell>
          <cell r="AW183">
            <v>0</v>
          </cell>
          <cell r="AX183">
            <v>0</v>
          </cell>
          <cell r="AY183">
            <v>0</v>
          </cell>
          <cell r="AZ183">
            <v>1.4857100000000001</v>
          </cell>
          <cell r="BA183">
            <v>1.4857100000000001</v>
          </cell>
          <cell r="BB183">
            <v>0</v>
          </cell>
          <cell r="BC183">
            <v>0</v>
          </cell>
          <cell r="BD183">
            <v>0</v>
          </cell>
          <cell r="BE183">
            <v>0</v>
          </cell>
          <cell r="BF183">
            <v>0</v>
          </cell>
          <cell r="BG183">
            <v>0</v>
          </cell>
          <cell r="BH183">
            <v>0</v>
          </cell>
          <cell r="BI183">
            <v>0</v>
          </cell>
          <cell r="BJ183">
            <v>2.3584606199999998</v>
          </cell>
          <cell r="BK183" t="str">
            <v>нд</v>
          </cell>
          <cell r="BL183">
            <v>0</v>
          </cell>
          <cell r="BM183" t="str">
            <v>нд</v>
          </cell>
          <cell r="BN183">
            <v>0</v>
          </cell>
          <cell r="BO183" t="str">
            <v>нд</v>
          </cell>
          <cell r="BP183">
            <v>0.82676410000000011</v>
          </cell>
          <cell r="BQ183">
            <v>0</v>
          </cell>
          <cell r="BR183" t="str">
            <v>нд</v>
          </cell>
          <cell r="BT183">
            <v>0.53485523667120893</v>
          </cell>
          <cell r="BV183">
            <v>1.7792843260884743</v>
          </cell>
          <cell r="BW183">
            <v>0.37231915000000004</v>
          </cell>
          <cell r="BY183">
            <v>1.4105328500000001</v>
          </cell>
          <cell r="CA183" t="str">
            <v>нд</v>
          </cell>
          <cell r="CC183" t="str">
            <v>нд</v>
          </cell>
          <cell r="CE183" t="str">
            <v>нд</v>
          </cell>
          <cell r="CG183" t="str">
            <v>нд</v>
          </cell>
          <cell r="CI183" t="str">
            <v>нд</v>
          </cell>
          <cell r="CJ183">
            <v>0</v>
          </cell>
          <cell r="CK183">
            <v>1.4105328500000001</v>
          </cell>
          <cell r="CM183">
            <v>0</v>
          </cell>
          <cell r="CN183" t="str">
            <v>нд</v>
          </cell>
          <cell r="CQ183">
            <v>0.44105796999999997</v>
          </cell>
          <cell r="CR183">
            <v>1.041678968407062</v>
          </cell>
          <cell r="CS183">
            <v>0.21788793000000001</v>
          </cell>
          <cell r="CU183">
            <v>0.82676410000000011</v>
          </cell>
          <cell r="CW183" t="str">
            <v>нд</v>
          </cell>
          <cell r="CY183" t="str">
            <v>нд</v>
          </cell>
          <cell r="DA183" t="str">
            <v>нд</v>
          </cell>
          <cell r="DC183" t="str">
            <v>нд</v>
          </cell>
          <cell r="DE183" t="str">
            <v>нд</v>
          </cell>
          <cell r="DF183">
            <v>0</v>
          </cell>
          <cell r="DG183">
            <v>0.82676410000000011</v>
          </cell>
        </row>
        <row r="184">
          <cell r="D184" t="str">
            <v>K_Che343</v>
          </cell>
          <cell r="E184" t="str">
            <v>АО "Чеченэнерго"</v>
          </cell>
          <cell r="F184" t="str">
            <v>Чеченская Республика</v>
          </cell>
          <cell r="G184" t="str">
            <v>п</v>
          </cell>
          <cell r="H184">
            <v>0</v>
          </cell>
          <cell r="I184">
            <v>0</v>
          </cell>
          <cell r="J184">
            <v>0</v>
          </cell>
          <cell r="K184">
            <v>0</v>
          </cell>
          <cell r="L184">
            <v>0</v>
          </cell>
          <cell r="M184">
            <v>0</v>
          </cell>
          <cell r="N184">
            <v>0</v>
          </cell>
          <cell r="O184">
            <v>1</v>
          </cell>
          <cell r="P184">
            <v>0</v>
          </cell>
          <cell r="Q184">
            <v>0</v>
          </cell>
          <cell r="R184">
            <v>0</v>
          </cell>
          <cell r="S184">
            <v>0</v>
          </cell>
          <cell r="T184">
            <v>0</v>
          </cell>
          <cell r="U184">
            <v>0</v>
          </cell>
          <cell r="V184">
            <v>0</v>
          </cell>
          <cell r="W184">
            <v>0</v>
          </cell>
          <cell r="X184">
            <v>1</v>
          </cell>
          <cell r="Y184">
            <v>0</v>
          </cell>
          <cell r="Z184">
            <v>2020</v>
          </cell>
          <cell r="AA184">
            <v>2022</v>
          </cell>
          <cell r="AB184">
            <v>2022</v>
          </cell>
          <cell r="AC184">
            <v>2021</v>
          </cell>
          <cell r="AD184">
            <v>2022</v>
          </cell>
          <cell r="AE184" t="str">
            <v>нд</v>
          </cell>
          <cell r="AF184" t="str">
            <v>нд</v>
          </cell>
          <cell r="AG184" t="str">
            <v>нд</v>
          </cell>
          <cell r="AH184" t="str">
            <v>нд</v>
          </cell>
          <cell r="AI184" t="str">
            <v>нд</v>
          </cell>
          <cell r="AJ184" t="str">
            <v>нд</v>
          </cell>
          <cell r="AK184" t="str">
            <v>нд</v>
          </cell>
          <cell r="AL184" t="str">
            <v>нд</v>
          </cell>
          <cell r="AM184" t="str">
            <v>нд</v>
          </cell>
          <cell r="AN184" t="str">
            <v>нд</v>
          </cell>
          <cell r="AO184">
            <v>8.8448879999999992</v>
          </cell>
          <cell r="AP184">
            <v>10.8330848128297</v>
          </cell>
          <cell r="AQ184">
            <v>8.8448879999999992</v>
          </cell>
          <cell r="AR184">
            <v>10.8330848128297</v>
          </cell>
          <cell r="AS184">
            <v>3.7801446154257712</v>
          </cell>
          <cell r="AT184">
            <v>2.6610416499999996</v>
          </cell>
          <cell r="AU184">
            <v>3.1501205128548095</v>
          </cell>
          <cell r="AV184">
            <v>3.1501205128548095</v>
          </cell>
          <cell r="AW184">
            <v>0</v>
          </cell>
          <cell r="AX184">
            <v>0</v>
          </cell>
          <cell r="AY184">
            <v>0</v>
          </cell>
          <cell r="AZ184">
            <v>3.1564299999999994</v>
          </cell>
          <cell r="BA184">
            <v>3.1564299999999994</v>
          </cell>
          <cell r="BB184">
            <v>0</v>
          </cell>
          <cell r="BC184">
            <v>0</v>
          </cell>
          <cell r="BD184">
            <v>0</v>
          </cell>
          <cell r="BE184">
            <v>0</v>
          </cell>
          <cell r="BF184">
            <v>0</v>
          </cell>
          <cell r="BG184">
            <v>0</v>
          </cell>
          <cell r="BH184">
            <v>0</v>
          </cell>
          <cell r="BI184">
            <v>0</v>
          </cell>
          <cell r="BJ184">
            <v>2.1884605899999996</v>
          </cell>
          <cell r="BK184" t="str">
            <v>нд</v>
          </cell>
          <cell r="BL184">
            <v>0</v>
          </cell>
          <cell r="BM184" t="str">
            <v>нд</v>
          </cell>
          <cell r="BN184">
            <v>0</v>
          </cell>
          <cell r="BO184" t="str">
            <v>нд</v>
          </cell>
          <cell r="BP184">
            <v>1.6239926999999998</v>
          </cell>
          <cell r="BQ184">
            <v>0</v>
          </cell>
          <cell r="BR184" t="str">
            <v>нд</v>
          </cell>
          <cell r="BT184">
            <v>1.136315087720337</v>
          </cell>
          <cell r="BV184">
            <v>3.7801446154257712</v>
          </cell>
          <cell r="BW184">
            <v>0.47258106</v>
          </cell>
          <cell r="BY184">
            <v>3.3151349399999996</v>
          </cell>
          <cell r="CA184" t="str">
            <v>нд</v>
          </cell>
          <cell r="CC184" t="str">
            <v>нд</v>
          </cell>
          <cell r="CE184" t="str">
            <v>нд</v>
          </cell>
          <cell r="CG184" t="str">
            <v>нд</v>
          </cell>
          <cell r="CI184" t="str">
            <v>нд</v>
          </cell>
          <cell r="CJ184">
            <v>0</v>
          </cell>
          <cell r="CK184">
            <v>3.3151349399999996</v>
          </cell>
          <cell r="CM184">
            <v>0</v>
          </cell>
          <cell r="CN184" t="str">
            <v>нд</v>
          </cell>
          <cell r="CQ184">
            <v>0.53880426999999997</v>
          </cell>
          <cell r="CR184">
            <v>2.6113162428548096</v>
          </cell>
          <cell r="CS184">
            <v>0.99363303000000003</v>
          </cell>
          <cell r="CU184">
            <v>1.6239926999999998</v>
          </cell>
          <cell r="CW184" t="str">
            <v>нд</v>
          </cell>
          <cell r="CY184" t="str">
            <v>нд</v>
          </cell>
          <cell r="DA184" t="str">
            <v>нд</v>
          </cell>
          <cell r="DC184" t="str">
            <v>нд</v>
          </cell>
          <cell r="DE184" t="str">
            <v>нд</v>
          </cell>
          <cell r="DF184">
            <v>0</v>
          </cell>
          <cell r="DG184">
            <v>1.6239926999999998</v>
          </cell>
        </row>
        <row r="185">
          <cell r="D185" t="str">
            <v>K_Che344</v>
          </cell>
          <cell r="E185" t="str">
            <v>АО "Чеченэнерго"</v>
          </cell>
          <cell r="F185" t="str">
            <v>Чеченская Республика</v>
          </cell>
          <cell r="G185" t="str">
            <v>п</v>
          </cell>
          <cell r="H185">
            <v>0</v>
          </cell>
          <cell r="I185">
            <v>0</v>
          </cell>
          <cell r="J185">
            <v>0</v>
          </cell>
          <cell r="K185">
            <v>0</v>
          </cell>
          <cell r="L185">
            <v>0</v>
          </cell>
          <cell r="M185">
            <v>0</v>
          </cell>
          <cell r="N185">
            <v>0</v>
          </cell>
          <cell r="O185">
            <v>1</v>
          </cell>
          <cell r="P185">
            <v>0</v>
          </cell>
          <cell r="Q185">
            <v>0</v>
          </cell>
          <cell r="R185">
            <v>0</v>
          </cell>
          <cell r="S185">
            <v>0</v>
          </cell>
          <cell r="T185">
            <v>0</v>
          </cell>
          <cell r="U185">
            <v>0</v>
          </cell>
          <cell r="V185">
            <v>0</v>
          </cell>
          <cell r="W185">
            <v>0</v>
          </cell>
          <cell r="X185">
            <v>1</v>
          </cell>
          <cell r="Y185">
            <v>0</v>
          </cell>
          <cell r="Z185">
            <v>2020</v>
          </cell>
          <cell r="AA185">
            <v>2022</v>
          </cell>
          <cell r="AB185">
            <v>2028</v>
          </cell>
          <cell r="AC185">
            <v>2021</v>
          </cell>
          <cell r="AD185">
            <v>2028</v>
          </cell>
          <cell r="AE185" t="str">
            <v>нд</v>
          </cell>
          <cell r="AF185" t="str">
            <v>нд</v>
          </cell>
          <cell r="AG185" t="str">
            <v>нд</v>
          </cell>
          <cell r="AH185" t="str">
            <v>нд</v>
          </cell>
          <cell r="AI185" t="str">
            <v>нд</v>
          </cell>
          <cell r="AJ185" t="str">
            <v>нд</v>
          </cell>
          <cell r="AK185" t="str">
            <v>нд</v>
          </cell>
          <cell r="AL185" t="str">
            <v>нд</v>
          </cell>
          <cell r="AM185" t="str">
            <v>нд</v>
          </cell>
          <cell r="AN185" t="str">
            <v>нд</v>
          </cell>
          <cell r="AO185">
            <v>3.96</v>
          </cell>
          <cell r="AP185">
            <v>4.8501480017390408</v>
          </cell>
          <cell r="AQ185">
            <v>3.96</v>
          </cell>
          <cell r="AR185">
            <v>4.8501480017390408</v>
          </cell>
          <cell r="AS185">
            <v>1.2992163790495541</v>
          </cell>
          <cell r="AT185">
            <v>2.5524762759999993</v>
          </cell>
          <cell r="AU185">
            <v>1.0826803158746285</v>
          </cell>
          <cell r="AV185">
            <v>1.0826803158746285</v>
          </cell>
          <cell r="AW185">
            <v>0</v>
          </cell>
          <cell r="AX185">
            <v>0</v>
          </cell>
          <cell r="AY185">
            <v>0</v>
          </cell>
          <cell r="AZ185">
            <v>1.0848499999999999</v>
          </cell>
          <cell r="BA185">
            <v>1.0848499999999999</v>
          </cell>
          <cell r="BB185">
            <v>0</v>
          </cell>
          <cell r="BC185">
            <v>0</v>
          </cell>
          <cell r="BD185">
            <v>0</v>
          </cell>
          <cell r="BE185">
            <v>0</v>
          </cell>
          <cell r="BF185">
            <v>0</v>
          </cell>
          <cell r="BG185">
            <v>0</v>
          </cell>
          <cell r="BH185">
            <v>0</v>
          </cell>
          <cell r="BI185">
            <v>0</v>
          </cell>
          <cell r="BJ185">
            <v>2.2734772859999994</v>
          </cell>
          <cell r="BK185" t="str">
            <v>нд</v>
          </cell>
          <cell r="BL185">
            <v>0</v>
          </cell>
          <cell r="BM185" t="str">
            <v>нд</v>
          </cell>
          <cell r="BN185">
            <v>0</v>
          </cell>
          <cell r="BO185" t="str">
            <v>нд</v>
          </cell>
          <cell r="BP185">
            <v>0.65262637999999984</v>
          </cell>
          <cell r="BQ185">
            <v>0</v>
          </cell>
          <cell r="BR185" t="str">
            <v>нд</v>
          </cell>
          <cell r="BT185">
            <v>0.39054523885237197</v>
          </cell>
          <cell r="BV185">
            <v>1.2992163790495541</v>
          </cell>
          <cell r="BW185">
            <v>0.27899899</v>
          </cell>
          <cell r="BY185">
            <v>1.0228210059999998</v>
          </cell>
          <cell r="CA185" t="str">
            <v>нд</v>
          </cell>
          <cell r="CC185" t="str">
            <v>нд</v>
          </cell>
          <cell r="CE185" t="str">
            <v>нд</v>
          </cell>
          <cell r="CG185" t="str">
            <v>нд</v>
          </cell>
          <cell r="CI185" t="str">
            <v>нд</v>
          </cell>
          <cell r="CJ185">
            <v>0</v>
          </cell>
          <cell r="CK185">
            <v>1.0228210059999998</v>
          </cell>
          <cell r="CM185">
            <v>0</v>
          </cell>
          <cell r="CN185" t="str">
            <v>нд</v>
          </cell>
          <cell r="CQ185">
            <v>0.33249612000000001</v>
          </cell>
          <cell r="CR185">
            <v>0.75018419587462848</v>
          </cell>
          <cell r="CS185">
            <v>9.9727500000000011E-2</v>
          </cell>
          <cell r="CU185">
            <v>0.65262637999999984</v>
          </cell>
          <cell r="CW185" t="str">
            <v>нд</v>
          </cell>
          <cell r="CY185" t="str">
            <v>нд</v>
          </cell>
          <cell r="DA185" t="str">
            <v>нд</v>
          </cell>
          <cell r="DC185" t="str">
            <v>нд</v>
          </cell>
          <cell r="DE185" t="str">
            <v>нд</v>
          </cell>
          <cell r="DF185">
            <v>0</v>
          </cell>
          <cell r="DG185">
            <v>0.65262637999999984</v>
          </cell>
        </row>
        <row r="186">
          <cell r="D186" t="str">
            <v>K_Che345</v>
          </cell>
          <cell r="E186" t="str">
            <v>АО "Чеченэнерго"</v>
          </cell>
          <cell r="F186" t="str">
            <v>Чеченская Республика</v>
          </cell>
          <cell r="G186" t="str">
            <v>п</v>
          </cell>
          <cell r="H186">
            <v>0</v>
          </cell>
          <cell r="I186">
            <v>0</v>
          </cell>
          <cell r="J186">
            <v>0</v>
          </cell>
          <cell r="K186">
            <v>0</v>
          </cell>
          <cell r="L186">
            <v>0</v>
          </cell>
          <cell r="M186">
            <v>0</v>
          </cell>
          <cell r="N186">
            <v>0</v>
          </cell>
          <cell r="O186">
            <v>1</v>
          </cell>
          <cell r="P186">
            <v>0</v>
          </cell>
          <cell r="Q186">
            <v>0</v>
          </cell>
          <cell r="R186">
            <v>0</v>
          </cell>
          <cell r="S186">
            <v>0</v>
          </cell>
          <cell r="T186">
            <v>0</v>
          </cell>
          <cell r="U186">
            <v>0</v>
          </cell>
          <cell r="V186">
            <v>0</v>
          </cell>
          <cell r="W186">
            <v>0</v>
          </cell>
          <cell r="X186">
            <v>1</v>
          </cell>
          <cell r="Y186">
            <v>0</v>
          </cell>
          <cell r="Z186">
            <v>2020</v>
          </cell>
          <cell r="AA186">
            <v>2022</v>
          </cell>
          <cell r="AB186">
            <v>2022</v>
          </cell>
          <cell r="AC186">
            <v>2021</v>
          </cell>
          <cell r="AD186">
            <v>2022</v>
          </cell>
          <cell r="AE186" t="str">
            <v>нд</v>
          </cell>
          <cell r="AF186" t="str">
            <v>нд</v>
          </cell>
          <cell r="AG186" t="str">
            <v>нд</v>
          </cell>
          <cell r="AH186" t="str">
            <v>нд</v>
          </cell>
          <cell r="AI186" t="str">
            <v>нд</v>
          </cell>
          <cell r="AJ186" t="str">
            <v>нд</v>
          </cell>
          <cell r="AK186" t="str">
            <v>нд</v>
          </cell>
          <cell r="AL186" t="str">
            <v>нд</v>
          </cell>
          <cell r="AM186" t="str">
            <v>нд</v>
          </cell>
          <cell r="AN186" t="str">
            <v>нд</v>
          </cell>
          <cell r="AO186">
            <v>8.68764</v>
          </cell>
          <cell r="AP186">
            <v>10.640489844906099</v>
          </cell>
          <cell r="AQ186">
            <v>8.68764</v>
          </cell>
          <cell r="AR186">
            <v>10.640489844906099</v>
          </cell>
          <cell r="AS186">
            <v>3.6071413128891381</v>
          </cell>
          <cell r="AT186">
            <v>3.5493384839999997</v>
          </cell>
          <cell r="AU186">
            <v>3.0059510940742817</v>
          </cell>
          <cell r="AV186">
            <v>3.0059510940742817</v>
          </cell>
          <cell r="AW186">
            <v>0</v>
          </cell>
          <cell r="AX186">
            <v>0</v>
          </cell>
          <cell r="AY186">
            <v>0</v>
          </cell>
          <cell r="AZ186">
            <v>3.0119800000000003</v>
          </cell>
          <cell r="BA186">
            <v>3.0119800000000003</v>
          </cell>
          <cell r="BB186">
            <v>0</v>
          </cell>
          <cell r="BC186">
            <v>0</v>
          </cell>
          <cell r="BD186">
            <v>0</v>
          </cell>
          <cell r="BE186">
            <v>0</v>
          </cell>
          <cell r="BF186">
            <v>0</v>
          </cell>
          <cell r="BG186">
            <v>0</v>
          </cell>
          <cell r="BH186">
            <v>0</v>
          </cell>
          <cell r="BI186">
            <v>0</v>
          </cell>
          <cell r="BJ186">
            <v>2.7342963239999998</v>
          </cell>
          <cell r="BK186" t="str">
            <v>нд</v>
          </cell>
          <cell r="BL186">
            <v>0</v>
          </cell>
          <cell r="BM186" t="str">
            <v>нд</v>
          </cell>
          <cell r="BN186">
            <v>0</v>
          </cell>
          <cell r="BO186" t="str">
            <v>нд</v>
          </cell>
          <cell r="BP186">
            <v>1.0908401700000001</v>
          </cell>
          <cell r="BQ186">
            <v>0</v>
          </cell>
          <cell r="BR186" t="str">
            <v>нд</v>
          </cell>
          <cell r="BT186">
            <v>1.0843110980287438</v>
          </cell>
          <cell r="BV186">
            <v>3.6071413128891381</v>
          </cell>
          <cell r="BW186">
            <v>0.81504215999999996</v>
          </cell>
          <cell r="BY186">
            <v>2.799333834</v>
          </cell>
          <cell r="CA186" t="str">
            <v>нд</v>
          </cell>
          <cell r="CC186" t="str">
            <v>нд</v>
          </cell>
          <cell r="CE186" t="str">
            <v>нд</v>
          </cell>
          <cell r="CG186" t="str">
            <v>нд</v>
          </cell>
          <cell r="CI186" t="str">
            <v>нд</v>
          </cell>
          <cell r="CJ186">
            <v>0</v>
          </cell>
          <cell r="CK186">
            <v>2.799333834</v>
          </cell>
          <cell r="CM186">
            <v>0</v>
          </cell>
          <cell r="CN186" t="str">
            <v>нд</v>
          </cell>
          <cell r="CQ186">
            <v>0.98781946999999992</v>
          </cell>
          <cell r="CR186">
            <v>2.0181316240742819</v>
          </cell>
          <cell r="CS186">
            <v>0.93332035999999996</v>
          </cell>
          <cell r="CU186">
            <v>1.0908401700000001</v>
          </cell>
          <cell r="CW186" t="str">
            <v>нд</v>
          </cell>
          <cell r="CY186" t="str">
            <v>нд</v>
          </cell>
          <cell r="DA186" t="str">
            <v>нд</v>
          </cell>
          <cell r="DC186" t="str">
            <v>нд</v>
          </cell>
          <cell r="DE186" t="str">
            <v>нд</v>
          </cell>
          <cell r="DF186">
            <v>0</v>
          </cell>
          <cell r="DG186">
            <v>1.0908401700000001</v>
          </cell>
        </row>
        <row r="187">
          <cell r="D187" t="str">
            <v>K_Che346</v>
          </cell>
          <cell r="E187" t="str">
            <v>АО "Чеченэнерго"</v>
          </cell>
          <cell r="F187" t="str">
            <v>Чеченская Республика</v>
          </cell>
          <cell r="G187" t="str">
            <v>п</v>
          </cell>
          <cell r="H187">
            <v>0</v>
          </cell>
          <cell r="I187">
            <v>0</v>
          </cell>
          <cell r="J187">
            <v>0</v>
          </cell>
          <cell r="K187">
            <v>0</v>
          </cell>
          <cell r="L187">
            <v>0</v>
          </cell>
          <cell r="M187">
            <v>0</v>
          </cell>
          <cell r="N187">
            <v>0</v>
          </cell>
          <cell r="O187">
            <v>1</v>
          </cell>
          <cell r="P187">
            <v>0</v>
          </cell>
          <cell r="Q187">
            <v>0</v>
          </cell>
          <cell r="R187">
            <v>0</v>
          </cell>
          <cell r="S187">
            <v>0</v>
          </cell>
          <cell r="T187">
            <v>0</v>
          </cell>
          <cell r="U187">
            <v>0</v>
          </cell>
          <cell r="V187">
            <v>0</v>
          </cell>
          <cell r="W187">
            <v>0</v>
          </cell>
          <cell r="X187">
            <v>1</v>
          </cell>
          <cell r="Y187">
            <v>0</v>
          </cell>
          <cell r="Z187">
            <v>2020</v>
          </cell>
          <cell r="AA187">
            <v>2022</v>
          </cell>
          <cell r="AB187">
            <v>2028</v>
          </cell>
          <cell r="AC187">
            <v>2021</v>
          </cell>
          <cell r="AD187">
            <v>2028</v>
          </cell>
          <cell r="AE187" t="str">
            <v>нд</v>
          </cell>
          <cell r="AF187" t="str">
            <v>нд</v>
          </cell>
          <cell r="AG187" t="str">
            <v>нд</v>
          </cell>
          <cell r="AH187" t="str">
            <v>нд</v>
          </cell>
          <cell r="AI187" t="str">
            <v>нд</v>
          </cell>
          <cell r="AJ187" t="str">
            <v>нд</v>
          </cell>
          <cell r="AK187" t="str">
            <v>нд</v>
          </cell>
          <cell r="AL187" t="str">
            <v>нд</v>
          </cell>
          <cell r="AM187" t="str">
            <v>нд</v>
          </cell>
          <cell r="AN187" t="str">
            <v>нд</v>
          </cell>
          <cell r="AO187">
            <v>8.2892759999999992</v>
          </cell>
          <cell r="AP187">
            <v>10.15257965334934</v>
          </cell>
          <cell r="AQ187">
            <v>8.2892759999999992</v>
          </cell>
          <cell r="AR187">
            <v>10.15257965334934</v>
          </cell>
          <cell r="AS187">
            <v>3.4837685510802046</v>
          </cell>
          <cell r="AT187">
            <v>3.6431802240000004</v>
          </cell>
          <cell r="AU187">
            <v>2.9031404592335037</v>
          </cell>
          <cell r="AV187">
            <v>2.9031404592335037</v>
          </cell>
          <cell r="AW187">
            <v>0</v>
          </cell>
          <cell r="AX187">
            <v>0</v>
          </cell>
          <cell r="AY187">
            <v>0</v>
          </cell>
          <cell r="AZ187">
            <v>2.90896</v>
          </cell>
          <cell r="BA187">
            <v>2.90896</v>
          </cell>
          <cell r="BB187">
            <v>0</v>
          </cell>
          <cell r="BC187">
            <v>0</v>
          </cell>
          <cell r="BD187">
            <v>0</v>
          </cell>
          <cell r="BE187">
            <v>0</v>
          </cell>
          <cell r="BF187">
            <v>0</v>
          </cell>
          <cell r="BG187">
            <v>0</v>
          </cell>
          <cell r="BH187">
            <v>0</v>
          </cell>
          <cell r="BI187">
            <v>0</v>
          </cell>
          <cell r="BJ187">
            <v>2.8944484040000003</v>
          </cell>
          <cell r="BK187" t="str">
            <v>нд</v>
          </cell>
          <cell r="BL187">
            <v>0</v>
          </cell>
          <cell r="BM187" t="str">
            <v>нд</v>
          </cell>
          <cell r="BN187">
            <v>0</v>
          </cell>
          <cell r="BO187" t="str">
            <v>нд</v>
          </cell>
          <cell r="BP187">
            <v>1.09727672</v>
          </cell>
          <cell r="BQ187">
            <v>0</v>
          </cell>
          <cell r="BR187" t="str">
            <v>нд</v>
          </cell>
          <cell r="BT187">
            <v>1.047223949761332</v>
          </cell>
          <cell r="BV187">
            <v>3.4837685510802046</v>
          </cell>
          <cell r="BW187">
            <v>0.74873182000000005</v>
          </cell>
          <cell r="BY187">
            <v>2.7420201839999998</v>
          </cell>
          <cell r="CA187" t="str">
            <v>нд</v>
          </cell>
          <cell r="CC187" t="str">
            <v>нд</v>
          </cell>
          <cell r="CE187" t="str">
            <v>нд</v>
          </cell>
          <cell r="CG187" t="str">
            <v>нд</v>
          </cell>
          <cell r="CI187" t="str">
            <v>нд</v>
          </cell>
          <cell r="CJ187">
            <v>0</v>
          </cell>
          <cell r="CK187">
            <v>2.7420201839999998</v>
          </cell>
          <cell r="CM187">
            <v>0</v>
          </cell>
          <cell r="CN187" t="str">
            <v>нд</v>
          </cell>
          <cell r="CQ187">
            <v>0.89465262000000001</v>
          </cell>
          <cell r="CR187">
            <v>2.0084878392335037</v>
          </cell>
          <cell r="CS187">
            <v>0.91703066</v>
          </cell>
          <cell r="CU187">
            <v>1.09727672</v>
          </cell>
          <cell r="CW187" t="str">
            <v>нд</v>
          </cell>
          <cell r="CY187" t="str">
            <v>нд</v>
          </cell>
          <cell r="DA187" t="str">
            <v>нд</v>
          </cell>
          <cell r="DC187" t="str">
            <v>нд</v>
          </cell>
          <cell r="DE187" t="str">
            <v>нд</v>
          </cell>
          <cell r="DF187">
            <v>0</v>
          </cell>
          <cell r="DG187">
            <v>1.09727672</v>
          </cell>
        </row>
        <row r="188">
          <cell r="D188" t="str">
            <v>K_Che347</v>
          </cell>
          <cell r="E188" t="str">
            <v>АО "Чеченэнерго"</v>
          </cell>
          <cell r="F188" t="str">
            <v>Чеченская Республика</v>
          </cell>
          <cell r="G188" t="str">
            <v>п</v>
          </cell>
          <cell r="H188">
            <v>0</v>
          </cell>
          <cell r="I188">
            <v>0</v>
          </cell>
          <cell r="J188">
            <v>0</v>
          </cell>
          <cell r="K188">
            <v>0</v>
          </cell>
          <cell r="L188">
            <v>0</v>
          </cell>
          <cell r="M188">
            <v>0</v>
          </cell>
          <cell r="N188">
            <v>0</v>
          </cell>
          <cell r="O188">
            <v>1</v>
          </cell>
          <cell r="P188">
            <v>0</v>
          </cell>
          <cell r="Q188">
            <v>0</v>
          </cell>
          <cell r="R188">
            <v>0</v>
          </cell>
          <cell r="S188">
            <v>0</v>
          </cell>
          <cell r="T188">
            <v>0</v>
          </cell>
          <cell r="U188">
            <v>0</v>
          </cell>
          <cell r="V188">
            <v>0</v>
          </cell>
          <cell r="W188">
            <v>0</v>
          </cell>
          <cell r="X188">
            <v>1</v>
          </cell>
          <cell r="Y188">
            <v>0</v>
          </cell>
          <cell r="Z188">
            <v>2020</v>
          </cell>
          <cell r="AA188">
            <v>2022</v>
          </cell>
          <cell r="AB188">
            <v>2028</v>
          </cell>
          <cell r="AC188">
            <v>2021</v>
          </cell>
          <cell r="AD188">
            <v>2028</v>
          </cell>
          <cell r="AE188" t="str">
            <v>нд</v>
          </cell>
          <cell r="AF188" t="str">
            <v>нд</v>
          </cell>
          <cell r="AG188" t="str">
            <v>нд</v>
          </cell>
          <cell r="AH188" t="str">
            <v>нд</v>
          </cell>
          <cell r="AI188" t="str">
            <v>нд</v>
          </cell>
          <cell r="AJ188" t="str">
            <v>нд</v>
          </cell>
          <cell r="AK188" t="str">
            <v>нд</v>
          </cell>
          <cell r="AL188" t="str">
            <v>нд</v>
          </cell>
          <cell r="AM188" t="str">
            <v>нд</v>
          </cell>
          <cell r="AN188" t="str">
            <v>нд</v>
          </cell>
          <cell r="AO188">
            <v>9.7254720000000017</v>
          </cell>
          <cell r="AP188">
            <v>11.911610754234594</v>
          </cell>
          <cell r="AQ188">
            <v>9.7254720000000017</v>
          </cell>
          <cell r="AR188">
            <v>11.911610754234594</v>
          </cell>
          <cell r="AS188">
            <v>3.9285671776019928</v>
          </cell>
          <cell r="AT188">
            <v>4.0663488640000001</v>
          </cell>
          <cell r="AU188">
            <v>3.273805981334994</v>
          </cell>
          <cell r="AV188">
            <v>3.273805981334994</v>
          </cell>
          <cell r="AW188">
            <v>0</v>
          </cell>
          <cell r="AX188">
            <v>0</v>
          </cell>
          <cell r="AY188">
            <v>0</v>
          </cell>
          <cell r="AZ188">
            <v>3.28037</v>
          </cell>
          <cell r="BA188">
            <v>3.28037</v>
          </cell>
          <cell r="BB188">
            <v>0</v>
          </cell>
          <cell r="BC188">
            <v>0</v>
          </cell>
          <cell r="BD188">
            <v>0</v>
          </cell>
          <cell r="BE188">
            <v>0</v>
          </cell>
          <cell r="BF188">
            <v>0</v>
          </cell>
          <cell r="BG188">
            <v>0</v>
          </cell>
          <cell r="BH188">
            <v>0</v>
          </cell>
          <cell r="BI188">
            <v>0</v>
          </cell>
          <cell r="BJ188">
            <v>3.2712346639999996</v>
          </cell>
          <cell r="BK188" t="str">
            <v>нд</v>
          </cell>
          <cell r="BL188">
            <v>0</v>
          </cell>
          <cell r="BM188" t="str">
            <v>нд</v>
          </cell>
          <cell r="BN188">
            <v>0</v>
          </cell>
          <cell r="BO188" t="str">
            <v>нд</v>
          </cell>
          <cell r="BP188">
            <v>1.3030112199999997</v>
          </cell>
          <cell r="BQ188">
            <v>0</v>
          </cell>
          <cell r="BR188" t="str">
            <v>нд</v>
          </cell>
          <cell r="BT188">
            <v>1.1809328790412048</v>
          </cell>
          <cell r="BV188">
            <v>3.9285671776019928</v>
          </cell>
          <cell r="BW188">
            <v>0.79511419999999999</v>
          </cell>
          <cell r="BY188">
            <v>3.1413298039999997</v>
          </cell>
          <cell r="CA188" t="str">
            <v>нд</v>
          </cell>
          <cell r="CC188" t="str">
            <v>нд</v>
          </cell>
          <cell r="CE188" t="str">
            <v>нд</v>
          </cell>
          <cell r="CG188" t="str">
            <v>нд</v>
          </cell>
          <cell r="CI188" t="str">
            <v>нд</v>
          </cell>
          <cell r="CJ188">
            <v>0</v>
          </cell>
          <cell r="CK188">
            <v>3.1413298039999997</v>
          </cell>
          <cell r="CM188">
            <v>0</v>
          </cell>
          <cell r="CN188" t="str">
            <v>нд</v>
          </cell>
          <cell r="CQ188">
            <v>0.95086727999999998</v>
          </cell>
          <cell r="CR188">
            <v>2.3229387013349942</v>
          </cell>
          <cell r="CS188">
            <v>1.0264915000000001</v>
          </cell>
          <cell r="CU188">
            <v>1.3030112199999997</v>
          </cell>
          <cell r="CW188" t="str">
            <v>нд</v>
          </cell>
          <cell r="CY188" t="str">
            <v>нд</v>
          </cell>
          <cell r="DA188" t="str">
            <v>нд</v>
          </cell>
          <cell r="DC188" t="str">
            <v>нд</v>
          </cell>
          <cell r="DE188" t="str">
            <v>нд</v>
          </cell>
          <cell r="DF188">
            <v>0</v>
          </cell>
          <cell r="DG188">
            <v>1.3030112199999997</v>
          </cell>
        </row>
        <row r="189">
          <cell r="D189" t="str">
            <v>K_Che348</v>
          </cell>
          <cell r="E189" t="str">
            <v>АО "Чеченэнерго"</v>
          </cell>
          <cell r="F189" t="str">
            <v>Чеченская Республика</v>
          </cell>
          <cell r="G189" t="str">
            <v>п</v>
          </cell>
          <cell r="H189">
            <v>0</v>
          </cell>
          <cell r="I189">
            <v>0</v>
          </cell>
          <cell r="J189">
            <v>0</v>
          </cell>
          <cell r="K189">
            <v>0</v>
          </cell>
          <cell r="L189">
            <v>0</v>
          </cell>
          <cell r="M189">
            <v>0</v>
          </cell>
          <cell r="N189">
            <v>0</v>
          </cell>
          <cell r="O189">
            <v>1</v>
          </cell>
          <cell r="P189">
            <v>0</v>
          </cell>
          <cell r="Q189">
            <v>0</v>
          </cell>
          <cell r="R189">
            <v>0</v>
          </cell>
          <cell r="S189">
            <v>0</v>
          </cell>
          <cell r="T189">
            <v>0</v>
          </cell>
          <cell r="U189">
            <v>0</v>
          </cell>
          <cell r="V189">
            <v>0</v>
          </cell>
          <cell r="W189">
            <v>0</v>
          </cell>
          <cell r="X189">
            <v>1</v>
          </cell>
          <cell r="Y189">
            <v>0</v>
          </cell>
          <cell r="Z189">
            <v>2020</v>
          </cell>
          <cell r="AA189">
            <v>2022</v>
          </cell>
          <cell r="AB189">
            <v>2028</v>
          </cell>
          <cell r="AC189">
            <v>2021</v>
          </cell>
          <cell r="AD189">
            <v>2028</v>
          </cell>
          <cell r="AE189" t="str">
            <v>нд</v>
          </cell>
          <cell r="AF189" t="str">
            <v>нд</v>
          </cell>
          <cell r="AG189" t="str">
            <v>нд</v>
          </cell>
          <cell r="AH189" t="str">
            <v>нд</v>
          </cell>
          <cell r="AI189" t="str">
            <v>нд</v>
          </cell>
          <cell r="AJ189" t="str">
            <v>нд</v>
          </cell>
          <cell r="AK189" t="str">
            <v>нд</v>
          </cell>
          <cell r="AL189" t="str">
            <v>нд</v>
          </cell>
          <cell r="AM189" t="str">
            <v>нд</v>
          </cell>
          <cell r="AN189" t="str">
            <v>нд</v>
          </cell>
          <cell r="AO189">
            <v>10.847171999999999</v>
          </cell>
          <cell r="AP189">
            <v>13.285451919272642</v>
          </cell>
          <cell r="AQ189">
            <v>10.847171999999999</v>
          </cell>
          <cell r="AR189">
            <v>13.285451919272642</v>
          </cell>
          <cell r="AS189">
            <v>4.4213596248274847</v>
          </cell>
          <cell r="AT189">
            <v>7.3896507580000002</v>
          </cell>
          <cell r="AU189">
            <v>3.6844663540229043</v>
          </cell>
          <cell r="AV189">
            <v>3.6844663540229043</v>
          </cell>
          <cell r="AW189">
            <v>0</v>
          </cell>
          <cell r="AX189">
            <v>0</v>
          </cell>
          <cell r="AY189">
            <v>0</v>
          </cell>
          <cell r="AZ189">
            <v>3.6899199999999999</v>
          </cell>
          <cell r="BA189">
            <v>3.6899199999999999</v>
          </cell>
          <cell r="BB189">
            <v>0</v>
          </cell>
          <cell r="BC189">
            <v>0</v>
          </cell>
          <cell r="BD189">
            <v>0</v>
          </cell>
          <cell r="BE189">
            <v>0</v>
          </cell>
          <cell r="BF189">
            <v>0</v>
          </cell>
          <cell r="BG189">
            <v>0</v>
          </cell>
          <cell r="BH189">
            <v>0</v>
          </cell>
          <cell r="BI189">
            <v>0</v>
          </cell>
          <cell r="BJ189">
            <v>6.5731500079999998</v>
          </cell>
          <cell r="BK189" t="str">
            <v>нд</v>
          </cell>
          <cell r="BL189">
            <v>0</v>
          </cell>
          <cell r="BM189" t="str">
            <v>нд</v>
          </cell>
          <cell r="BN189">
            <v>0</v>
          </cell>
          <cell r="BO189" t="str">
            <v>нд</v>
          </cell>
          <cell r="BP189">
            <v>1.5864850399999999</v>
          </cell>
          <cell r="BQ189">
            <v>0</v>
          </cell>
          <cell r="BR189" t="str">
            <v>нд</v>
          </cell>
          <cell r="BT189">
            <v>1.3290648050867548</v>
          </cell>
          <cell r="BV189">
            <v>4.4213596248274847</v>
          </cell>
          <cell r="BW189">
            <v>0.81650075</v>
          </cell>
          <cell r="BY189">
            <v>3.6114032480000002</v>
          </cell>
          <cell r="CA189" t="str">
            <v>нд</v>
          </cell>
          <cell r="CC189" t="str">
            <v>нд</v>
          </cell>
          <cell r="CE189" t="str">
            <v>нд</v>
          </cell>
          <cell r="CG189" t="str">
            <v>нд</v>
          </cell>
          <cell r="CI189" t="str">
            <v>нд</v>
          </cell>
          <cell r="CJ189">
            <v>0</v>
          </cell>
          <cell r="CK189">
            <v>3.6114032480000002</v>
          </cell>
          <cell r="CM189">
            <v>0</v>
          </cell>
          <cell r="CN189" t="str">
            <v>нд</v>
          </cell>
          <cell r="CQ189">
            <v>0.97296643999999999</v>
          </cell>
          <cell r="CR189">
            <v>2.7114999140229044</v>
          </cell>
          <cell r="CS189">
            <v>1.13046852</v>
          </cell>
          <cell r="CU189">
            <v>1.5864850399999999</v>
          </cell>
          <cell r="CW189" t="str">
            <v>нд</v>
          </cell>
          <cell r="CY189" t="str">
            <v>нд</v>
          </cell>
          <cell r="DA189" t="str">
            <v>нд</v>
          </cell>
          <cell r="DC189" t="str">
            <v>нд</v>
          </cell>
          <cell r="DE189" t="str">
            <v>нд</v>
          </cell>
          <cell r="DF189">
            <v>0</v>
          </cell>
          <cell r="DG189">
            <v>1.5864850399999999</v>
          </cell>
        </row>
        <row r="190">
          <cell r="D190" t="str">
            <v>K_Che349</v>
          </cell>
          <cell r="E190" t="str">
            <v>АО "Чеченэнерго"</v>
          </cell>
          <cell r="F190" t="str">
            <v>Чеченская Республика</v>
          </cell>
          <cell r="G190" t="str">
            <v>п</v>
          </cell>
          <cell r="H190">
            <v>0</v>
          </cell>
          <cell r="I190">
            <v>0</v>
          </cell>
          <cell r="J190">
            <v>0</v>
          </cell>
          <cell r="K190">
            <v>0</v>
          </cell>
          <cell r="L190">
            <v>0</v>
          </cell>
          <cell r="M190">
            <v>0</v>
          </cell>
          <cell r="N190">
            <v>0</v>
          </cell>
          <cell r="O190">
            <v>1</v>
          </cell>
          <cell r="P190">
            <v>0</v>
          </cell>
          <cell r="Q190">
            <v>0</v>
          </cell>
          <cell r="R190">
            <v>0</v>
          </cell>
          <cell r="S190">
            <v>0</v>
          </cell>
          <cell r="T190">
            <v>0</v>
          </cell>
          <cell r="U190">
            <v>0</v>
          </cell>
          <cell r="V190">
            <v>0</v>
          </cell>
          <cell r="W190">
            <v>0</v>
          </cell>
          <cell r="X190">
            <v>1</v>
          </cell>
          <cell r="Y190">
            <v>0</v>
          </cell>
          <cell r="Z190">
            <v>2020</v>
          </cell>
          <cell r="AA190">
            <v>2022</v>
          </cell>
          <cell r="AB190">
            <v>2022</v>
          </cell>
          <cell r="AC190">
            <v>2021</v>
          </cell>
          <cell r="AD190">
            <v>2022</v>
          </cell>
          <cell r="AE190" t="str">
            <v>нд</v>
          </cell>
          <cell r="AF190" t="str">
            <v>нд</v>
          </cell>
          <cell r="AG190" t="str">
            <v>нд</v>
          </cell>
          <cell r="AH190" t="str">
            <v>нд</v>
          </cell>
          <cell r="AI190" t="str">
            <v>нд</v>
          </cell>
          <cell r="AJ190" t="str">
            <v>нд</v>
          </cell>
          <cell r="AK190" t="str">
            <v>нд</v>
          </cell>
          <cell r="AL190" t="str">
            <v>нд</v>
          </cell>
          <cell r="AM190" t="str">
            <v>нд</v>
          </cell>
          <cell r="AN190" t="str">
            <v>нд</v>
          </cell>
          <cell r="AO190">
            <v>35.111376000000007</v>
          </cell>
          <cell r="AP190">
            <v>43.003881349673762</v>
          </cell>
          <cell r="AQ190">
            <v>35.111376000000007</v>
          </cell>
          <cell r="AR190">
            <v>43.003881349673762</v>
          </cell>
          <cell r="AS190">
            <v>17.641775998669743</v>
          </cell>
          <cell r="AT190">
            <v>15.826194073999998</v>
          </cell>
          <cell r="AU190">
            <v>14.701479998891454</v>
          </cell>
          <cell r="AV190">
            <v>14.701479998891454</v>
          </cell>
          <cell r="AW190">
            <v>0</v>
          </cell>
          <cell r="AX190">
            <v>0</v>
          </cell>
          <cell r="AY190">
            <v>0</v>
          </cell>
          <cell r="AZ190">
            <v>14.73405</v>
          </cell>
          <cell r="BA190">
            <v>14.73405</v>
          </cell>
          <cell r="BB190">
            <v>0</v>
          </cell>
          <cell r="BC190">
            <v>0</v>
          </cell>
          <cell r="BD190">
            <v>0</v>
          </cell>
          <cell r="BE190">
            <v>0</v>
          </cell>
          <cell r="BF190">
            <v>0</v>
          </cell>
          <cell r="BG190">
            <v>0</v>
          </cell>
          <cell r="BH190">
            <v>0</v>
          </cell>
          <cell r="BI190">
            <v>0</v>
          </cell>
          <cell r="BJ190">
            <v>14.170161773999999</v>
          </cell>
          <cell r="BK190" t="str">
            <v>нд</v>
          </cell>
          <cell r="BL190">
            <v>0</v>
          </cell>
          <cell r="BM190" t="str">
            <v>нд</v>
          </cell>
          <cell r="BN190">
            <v>0</v>
          </cell>
          <cell r="BO190" t="str">
            <v>нд</v>
          </cell>
          <cell r="BP190">
            <v>9.462883119999999</v>
          </cell>
          <cell r="BQ190">
            <v>0</v>
          </cell>
          <cell r="BR190" t="str">
            <v>нд</v>
          </cell>
          <cell r="BT190">
            <v>5.3031401296362306</v>
          </cell>
          <cell r="BV190">
            <v>17.641775998669743</v>
          </cell>
          <cell r="BW190">
            <v>1.6560323000000001</v>
          </cell>
          <cell r="BY190">
            <v>16.024827704</v>
          </cell>
          <cell r="CA190" t="str">
            <v>нд</v>
          </cell>
          <cell r="CC190" t="str">
            <v>нд</v>
          </cell>
          <cell r="CE190" t="str">
            <v>нд</v>
          </cell>
          <cell r="CG190" t="str">
            <v>нд</v>
          </cell>
          <cell r="CI190" t="str">
            <v>нд</v>
          </cell>
          <cell r="CJ190">
            <v>0</v>
          </cell>
          <cell r="CK190">
            <v>16.024827704</v>
          </cell>
          <cell r="CM190">
            <v>0</v>
          </cell>
          <cell r="CN190" t="str">
            <v>нд</v>
          </cell>
          <cell r="CQ190">
            <v>2.0051023400000001</v>
          </cell>
          <cell r="CR190">
            <v>12.696377658891453</v>
          </cell>
          <cell r="CS190">
            <v>3.2660645399999999</v>
          </cell>
          <cell r="CU190">
            <v>9.462883119999999</v>
          </cell>
          <cell r="CW190" t="str">
            <v>нд</v>
          </cell>
          <cell r="CY190" t="str">
            <v>нд</v>
          </cell>
          <cell r="DA190" t="str">
            <v>нд</v>
          </cell>
          <cell r="DC190" t="str">
            <v>нд</v>
          </cell>
          <cell r="DE190" t="str">
            <v>нд</v>
          </cell>
          <cell r="DF190">
            <v>0</v>
          </cell>
          <cell r="DG190">
            <v>9.462883119999999</v>
          </cell>
        </row>
        <row r="191">
          <cell r="D191" t="str">
            <v>K_Che350</v>
          </cell>
          <cell r="E191" t="str">
            <v>АО "Чеченэнерго"</v>
          </cell>
          <cell r="F191" t="str">
            <v>Чеченская Республика</v>
          </cell>
          <cell r="G191" t="str">
            <v>п</v>
          </cell>
          <cell r="H191">
            <v>0</v>
          </cell>
          <cell r="I191">
            <v>0</v>
          </cell>
          <cell r="J191">
            <v>0</v>
          </cell>
          <cell r="K191">
            <v>0</v>
          </cell>
          <cell r="L191">
            <v>0</v>
          </cell>
          <cell r="M191">
            <v>0</v>
          </cell>
          <cell r="N191">
            <v>0</v>
          </cell>
          <cell r="O191">
            <v>1</v>
          </cell>
          <cell r="P191">
            <v>0</v>
          </cell>
          <cell r="Q191">
            <v>0</v>
          </cell>
          <cell r="R191">
            <v>0</v>
          </cell>
          <cell r="S191">
            <v>0</v>
          </cell>
          <cell r="T191">
            <v>0</v>
          </cell>
          <cell r="U191">
            <v>0</v>
          </cell>
          <cell r="V191">
            <v>0</v>
          </cell>
          <cell r="W191">
            <v>0</v>
          </cell>
          <cell r="X191">
            <v>1</v>
          </cell>
          <cell r="Y191">
            <v>0</v>
          </cell>
          <cell r="Z191">
            <v>2020</v>
          </cell>
          <cell r="AA191">
            <v>2022</v>
          </cell>
          <cell r="AB191">
            <v>2022</v>
          </cell>
          <cell r="AC191">
            <v>2021</v>
          </cell>
          <cell r="AD191">
            <v>2022</v>
          </cell>
          <cell r="AE191" t="str">
            <v>нд</v>
          </cell>
          <cell r="AF191" t="str">
            <v>нд</v>
          </cell>
          <cell r="AG191" t="str">
            <v>нд</v>
          </cell>
          <cell r="AH191" t="str">
            <v>нд</v>
          </cell>
          <cell r="AI191" t="str">
            <v>нд</v>
          </cell>
          <cell r="AJ191" t="str">
            <v>нд</v>
          </cell>
          <cell r="AK191" t="str">
            <v>нд</v>
          </cell>
          <cell r="AL191" t="str">
            <v>нд</v>
          </cell>
          <cell r="AM191" t="str">
            <v>нд</v>
          </cell>
          <cell r="AN191" t="str">
            <v>нд</v>
          </cell>
          <cell r="AO191">
            <v>9.5158080000000016</v>
          </cell>
          <cell r="AP191">
            <v>11.654817463669794</v>
          </cell>
          <cell r="AQ191">
            <v>9.5158080000000016</v>
          </cell>
          <cell r="AR191">
            <v>11.654817463669794</v>
          </cell>
          <cell r="AS191">
            <v>3.9949940585759669</v>
          </cell>
          <cell r="AT191">
            <v>8.0694104479999993</v>
          </cell>
          <cell r="AU191">
            <v>3.3291617154799726</v>
          </cell>
          <cell r="AV191">
            <v>3.3291617154799726</v>
          </cell>
          <cell r="AW191">
            <v>0</v>
          </cell>
          <cell r="AX191">
            <v>0</v>
          </cell>
          <cell r="AY191">
            <v>0</v>
          </cell>
          <cell r="AZ191">
            <v>8.0749999999999993</v>
          </cell>
          <cell r="BA191">
            <v>8.0749999999999993</v>
          </cell>
          <cell r="BB191">
            <v>0</v>
          </cell>
          <cell r="BC191">
            <v>0</v>
          </cell>
          <cell r="BD191">
            <v>0</v>
          </cell>
          <cell r="BE191">
            <v>0</v>
          </cell>
          <cell r="BF191">
            <v>0</v>
          </cell>
          <cell r="BG191">
            <v>0</v>
          </cell>
          <cell r="BH191">
            <v>0</v>
          </cell>
          <cell r="BI191">
            <v>0</v>
          </cell>
          <cell r="BJ191">
            <v>7.6894525379999985</v>
          </cell>
          <cell r="BK191" t="str">
            <v>нд</v>
          </cell>
          <cell r="BL191">
            <v>0</v>
          </cell>
          <cell r="BM191" t="str">
            <v>нд</v>
          </cell>
          <cell r="BN191">
            <v>0</v>
          </cell>
          <cell r="BO191" t="str">
            <v>нд</v>
          </cell>
          <cell r="BP191">
            <v>5.4127833899999995</v>
          </cell>
          <cell r="BQ191">
            <v>0</v>
          </cell>
          <cell r="BR191" t="str">
            <v>нд</v>
          </cell>
          <cell r="BT191">
            <v>1.2009013804504469</v>
          </cell>
          <cell r="BV191">
            <v>3.9949940585759669</v>
          </cell>
          <cell r="BW191">
            <v>0.37995791000000001</v>
          </cell>
          <cell r="BY191">
            <v>9.3100420979999985</v>
          </cell>
          <cell r="CA191" t="str">
            <v>нд</v>
          </cell>
          <cell r="CC191" t="str">
            <v>нд</v>
          </cell>
          <cell r="CE191" t="str">
            <v>нд</v>
          </cell>
          <cell r="CG191" t="str">
            <v>нд</v>
          </cell>
          <cell r="CI191" t="str">
            <v>нд</v>
          </cell>
          <cell r="CJ191">
            <v>0</v>
          </cell>
          <cell r="CK191">
            <v>9.3100420979999985</v>
          </cell>
          <cell r="CM191">
            <v>0</v>
          </cell>
          <cell r="CN191" t="str">
            <v>нд</v>
          </cell>
          <cell r="CQ191">
            <v>0.41844928000000003</v>
          </cell>
          <cell r="CR191">
            <v>2.9107124354799727</v>
          </cell>
          <cell r="CS191">
            <v>2.2437673299999998</v>
          </cell>
          <cell r="CU191">
            <v>5.4127833899999995</v>
          </cell>
          <cell r="CW191" t="str">
            <v>нд</v>
          </cell>
          <cell r="CY191" t="str">
            <v>нд</v>
          </cell>
          <cell r="DA191" t="str">
            <v>нд</v>
          </cell>
          <cell r="DC191" t="str">
            <v>нд</v>
          </cell>
          <cell r="DE191" t="str">
            <v>нд</v>
          </cell>
          <cell r="DF191">
            <v>0</v>
          </cell>
          <cell r="DG191">
            <v>5.4127833899999995</v>
          </cell>
        </row>
        <row r="192">
          <cell r="D192" t="str">
            <v>K_Che351</v>
          </cell>
          <cell r="E192" t="str">
            <v>АО "Чеченэнерго"</v>
          </cell>
          <cell r="F192" t="str">
            <v>Чеченская Республика</v>
          </cell>
          <cell r="G192" t="str">
            <v>п</v>
          </cell>
          <cell r="H192">
            <v>0</v>
          </cell>
          <cell r="I192">
            <v>0</v>
          </cell>
          <cell r="J192">
            <v>0</v>
          </cell>
          <cell r="K192">
            <v>0</v>
          </cell>
          <cell r="L192">
            <v>0</v>
          </cell>
          <cell r="M192">
            <v>0</v>
          </cell>
          <cell r="N192">
            <v>0</v>
          </cell>
          <cell r="O192">
            <v>1</v>
          </cell>
          <cell r="P192">
            <v>0</v>
          </cell>
          <cell r="Q192">
            <v>0</v>
          </cell>
          <cell r="R192">
            <v>0</v>
          </cell>
          <cell r="S192">
            <v>0</v>
          </cell>
          <cell r="T192">
            <v>0</v>
          </cell>
          <cell r="U192">
            <v>0</v>
          </cell>
          <cell r="V192">
            <v>0</v>
          </cell>
          <cell r="W192">
            <v>0</v>
          </cell>
          <cell r="X192">
            <v>1</v>
          </cell>
          <cell r="Y192">
            <v>0</v>
          </cell>
          <cell r="Z192">
            <v>2020</v>
          </cell>
          <cell r="AA192">
            <v>2022</v>
          </cell>
          <cell r="AB192">
            <v>2028</v>
          </cell>
          <cell r="AC192">
            <v>2021</v>
          </cell>
          <cell r="AD192">
            <v>2028</v>
          </cell>
          <cell r="AE192" t="str">
            <v>нд</v>
          </cell>
          <cell r="AF192" t="str">
            <v>нд</v>
          </cell>
          <cell r="AG192" t="str">
            <v>нд</v>
          </cell>
          <cell r="AH192" t="str">
            <v>нд</v>
          </cell>
          <cell r="AI192" t="str">
            <v>нд</v>
          </cell>
          <cell r="AJ192" t="str">
            <v>нд</v>
          </cell>
          <cell r="AK192" t="str">
            <v>нд</v>
          </cell>
          <cell r="AL192" t="str">
            <v>нд</v>
          </cell>
          <cell r="AM192" t="str">
            <v>нд</v>
          </cell>
          <cell r="AN192" t="str">
            <v>нд</v>
          </cell>
          <cell r="AO192">
            <v>22.983840000000001</v>
          </cell>
          <cell r="AP192">
            <v>28.150259002093389</v>
          </cell>
          <cell r="AQ192">
            <v>22.983840000000001</v>
          </cell>
          <cell r="AR192">
            <v>28.150259002093389</v>
          </cell>
          <cell r="AS192">
            <v>9.399992477825899</v>
          </cell>
          <cell r="AT192">
            <v>13.822337647999998</v>
          </cell>
          <cell r="AU192">
            <v>7.8333270648549158</v>
          </cell>
          <cell r="AV192">
            <v>7.8333270648549158</v>
          </cell>
          <cell r="AW192">
            <v>0</v>
          </cell>
          <cell r="AX192">
            <v>0</v>
          </cell>
          <cell r="AY192">
            <v>0</v>
          </cell>
          <cell r="AZ192">
            <v>7.8497299999999992</v>
          </cell>
          <cell r="BA192">
            <v>7.8497299999999992</v>
          </cell>
          <cell r="BB192">
            <v>0</v>
          </cell>
          <cell r="BC192">
            <v>0</v>
          </cell>
          <cell r="BD192">
            <v>0</v>
          </cell>
          <cell r="BE192">
            <v>0</v>
          </cell>
          <cell r="BF192">
            <v>0</v>
          </cell>
          <cell r="BG192">
            <v>0</v>
          </cell>
          <cell r="BH192">
            <v>0</v>
          </cell>
          <cell r="BI192">
            <v>0</v>
          </cell>
          <cell r="BJ192">
            <v>12.918931697999998</v>
          </cell>
          <cell r="BK192" t="str">
            <v>нд</v>
          </cell>
          <cell r="BL192">
            <v>0</v>
          </cell>
          <cell r="BM192" t="str">
            <v>нд</v>
          </cell>
          <cell r="BN192">
            <v>0</v>
          </cell>
          <cell r="BO192" t="str">
            <v>нд</v>
          </cell>
          <cell r="BP192">
            <v>6.1017979899999997</v>
          </cell>
          <cell r="BQ192">
            <v>0</v>
          </cell>
          <cell r="BR192" t="str">
            <v>нд</v>
          </cell>
          <cell r="BT192">
            <v>2.8256503069422267</v>
          </cell>
          <cell r="BV192">
            <v>9.399992477825899</v>
          </cell>
          <cell r="BW192">
            <v>0.90340595000000001</v>
          </cell>
          <cell r="BY192">
            <v>8.5162700579999999</v>
          </cell>
          <cell r="CA192" t="str">
            <v>нд</v>
          </cell>
          <cell r="CC192" t="str">
            <v>нд</v>
          </cell>
          <cell r="CE192" t="str">
            <v>нд</v>
          </cell>
          <cell r="CG192" t="str">
            <v>нд</v>
          </cell>
          <cell r="CI192" t="str">
            <v>нд</v>
          </cell>
          <cell r="CJ192">
            <v>0</v>
          </cell>
          <cell r="CK192">
            <v>8.5162700579999999</v>
          </cell>
          <cell r="CM192">
            <v>0</v>
          </cell>
          <cell r="CN192" t="str">
            <v>нд</v>
          </cell>
          <cell r="CQ192">
            <v>1.0460005299999999</v>
          </cell>
          <cell r="CR192">
            <v>6.7873265348549161</v>
          </cell>
          <cell r="CS192">
            <v>0.70193147999999994</v>
          </cell>
          <cell r="CU192">
            <v>6.1017979899999997</v>
          </cell>
          <cell r="CW192" t="str">
            <v>нд</v>
          </cell>
          <cell r="CY192" t="str">
            <v>нд</v>
          </cell>
          <cell r="DA192" t="str">
            <v>нд</v>
          </cell>
          <cell r="DC192" t="str">
            <v>нд</v>
          </cell>
          <cell r="DE192" t="str">
            <v>нд</v>
          </cell>
          <cell r="DF192">
            <v>0</v>
          </cell>
          <cell r="DG192">
            <v>6.1017979899999997</v>
          </cell>
        </row>
        <row r="193">
          <cell r="D193" t="str">
            <v>K_Che352</v>
          </cell>
          <cell r="E193" t="str">
            <v>АО "Чеченэнерго"</v>
          </cell>
          <cell r="F193" t="str">
            <v>Чеченская Республика</v>
          </cell>
          <cell r="G193" t="str">
            <v>п</v>
          </cell>
          <cell r="H193">
            <v>0</v>
          </cell>
          <cell r="I193">
            <v>0</v>
          </cell>
          <cell r="J193">
            <v>0</v>
          </cell>
          <cell r="K193">
            <v>0</v>
          </cell>
          <cell r="L193">
            <v>0</v>
          </cell>
          <cell r="M193">
            <v>0</v>
          </cell>
          <cell r="N193">
            <v>0</v>
          </cell>
          <cell r="O193">
            <v>1</v>
          </cell>
          <cell r="P193">
            <v>0</v>
          </cell>
          <cell r="Q193">
            <v>0</v>
          </cell>
          <cell r="R193">
            <v>0</v>
          </cell>
          <cell r="S193">
            <v>0</v>
          </cell>
          <cell r="T193">
            <v>0</v>
          </cell>
          <cell r="U193">
            <v>0</v>
          </cell>
          <cell r="V193">
            <v>0</v>
          </cell>
          <cell r="W193">
            <v>0</v>
          </cell>
          <cell r="X193">
            <v>1</v>
          </cell>
          <cell r="Y193">
            <v>0</v>
          </cell>
          <cell r="Z193">
            <v>2020</v>
          </cell>
          <cell r="AA193">
            <v>2022</v>
          </cell>
          <cell r="AB193">
            <v>2028</v>
          </cell>
          <cell r="AC193">
            <v>2021</v>
          </cell>
          <cell r="AD193">
            <v>2028</v>
          </cell>
          <cell r="AE193" t="str">
            <v>нд</v>
          </cell>
          <cell r="AF193" t="str">
            <v>нд</v>
          </cell>
          <cell r="AG193" t="str">
            <v>нд</v>
          </cell>
          <cell r="AH193" t="str">
            <v>нд</v>
          </cell>
          <cell r="AI193" t="str">
            <v>нд</v>
          </cell>
          <cell r="AJ193" t="str">
            <v>нд</v>
          </cell>
          <cell r="AK193" t="str">
            <v>нд</v>
          </cell>
          <cell r="AL193" t="str">
            <v>нд</v>
          </cell>
          <cell r="AM193" t="str">
            <v>нд</v>
          </cell>
          <cell r="AN193" t="str">
            <v>нд</v>
          </cell>
          <cell r="AO193">
            <v>22.983840000000001</v>
          </cell>
          <cell r="AP193">
            <v>28.150259002093389</v>
          </cell>
          <cell r="AQ193">
            <v>22.983840000000001</v>
          </cell>
          <cell r="AR193">
            <v>28.150259002093389</v>
          </cell>
          <cell r="AS193">
            <v>8.5130000048205137</v>
          </cell>
          <cell r="AT193">
            <v>344.70181476999994</v>
          </cell>
          <cell r="AU193">
            <v>7.0941666706837614</v>
          </cell>
          <cell r="AV193">
            <v>7.0941666706837614</v>
          </cell>
          <cell r="AW193">
            <v>0</v>
          </cell>
          <cell r="AX193">
            <v>0</v>
          </cell>
          <cell r="AY193">
            <v>0</v>
          </cell>
          <cell r="AZ193">
            <v>14.508330000000001</v>
          </cell>
          <cell r="BA193">
            <v>14.508330000000001</v>
          </cell>
          <cell r="BB193">
            <v>0</v>
          </cell>
          <cell r="BC193">
            <v>0</v>
          </cell>
          <cell r="BD193">
            <v>0</v>
          </cell>
          <cell r="BE193">
            <v>0</v>
          </cell>
          <cell r="BF193">
            <v>0</v>
          </cell>
          <cell r="BG193">
            <v>0</v>
          </cell>
          <cell r="BH193">
            <v>0</v>
          </cell>
          <cell r="BI193">
            <v>0</v>
          </cell>
          <cell r="BJ193">
            <v>342.81396615999995</v>
          </cell>
          <cell r="BK193" t="str">
            <v>нд</v>
          </cell>
          <cell r="BL193">
            <v>0</v>
          </cell>
          <cell r="BM193" t="str">
            <v>нд</v>
          </cell>
          <cell r="BN193">
            <v>0</v>
          </cell>
          <cell r="BO193" t="str">
            <v>нд</v>
          </cell>
          <cell r="BP193">
            <v>8.2711444000000007</v>
          </cell>
          <cell r="BQ193">
            <v>0</v>
          </cell>
          <cell r="BR193" t="str">
            <v>нд</v>
          </cell>
          <cell r="BT193">
            <v>2.5590176127626187</v>
          </cell>
          <cell r="BV193">
            <v>8.5130000048205137</v>
          </cell>
          <cell r="BW193">
            <v>1.88784861</v>
          </cell>
          <cell r="BY193">
            <v>15.522147390000001</v>
          </cell>
          <cell r="CA193" t="str">
            <v>нд</v>
          </cell>
          <cell r="CC193" t="str">
            <v>нд</v>
          </cell>
          <cell r="CE193" t="str">
            <v>нд</v>
          </cell>
          <cell r="CG193" t="str">
            <v>нд</v>
          </cell>
          <cell r="CI193" t="str">
            <v>нд</v>
          </cell>
          <cell r="CJ193">
            <v>0</v>
          </cell>
          <cell r="CK193">
            <v>15.522147390000001</v>
          </cell>
          <cell r="CM193">
            <v>0</v>
          </cell>
          <cell r="CN193" t="str">
            <v>нд</v>
          </cell>
          <cell r="CQ193">
            <v>2.3337353900000002</v>
          </cell>
          <cell r="CR193">
            <v>4.7604312806837612</v>
          </cell>
          <cell r="CS193">
            <v>3.9034502099999999</v>
          </cell>
          <cell r="CU193">
            <v>8.2711444000000007</v>
          </cell>
          <cell r="CW193" t="str">
            <v>нд</v>
          </cell>
          <cell r="CY193" t="str">
            <v>нд</v>
          </cell>
          <cell r="DA193" t="str">
            <v>нд</v>
          </cell>
          <cell r="DC193" t="str">
            <v>нд</v>
          </cell>
          <cell r="DE193" t="str">
            <v>нд</v>
          </cell>
          <cell r="DF193">
            <v>0</v>
          </cell>
          <cell r="DG193">
            <v>8.2711444000000007</v>
          </cell>
        </row>
        <row r="194">
          <cell r="D194" t="str">
            <v>M_Che439</v>
          </cell>
          <cell r="E194" t="str">
            <v>АО "Чеченэнерго"</v>
          </cell>
          <cell r="F194" t="str">
            <v>Чеченская Республика</v>
          </cell>
          <cell r="G194" t="str">
            <v>п</v>
          </cell>
          <cell r="H194" t="str">
            <v>нд</v>
          </cell>
          <cell r="I194" t="str">
            <v>нд</v>
          </cell>
          <cell r="J194" t="str">
            <v>нд</v>
          </cell>
          <cell r="K194" t="str">
            <v>нд</v>
          </cell>
          <cell r="L194" t="str">
            <v>нд</v>
          </cell>
          <cell r="M194" t="str">
            <v>нд</v>
          </cell>
          <cell r="N194" t="str">
            <v>нд</v>
          </cell>
          <cell r="O194" t="str">
            <v>нд</v>
          </cell>
          <cell r="P194" t="str">
            <v>нд</v>
          </cell>
          <cell r="Q194">
            <v>0</v>
          </cell>
          <cell r="R194">
            <v>0</v>
          </cell>
          <cell r="S194">
            <v>0</v>
          </cell>
          <cell r="T194">
            <v>0</v>
          </cell>
          <cell r="U194">
            <v>0</v>
          </cell>
          <cell r="V194">
            <v>0</v>
          </cell>
          <cell r="W194">
            <v>0</v>
          </cell>
          <cell r="X194">
            <v>1</v>
          </cell>
          <cell r="Y194">
            <v>0</v>
          </cell>
          <cell r="Z194">
            <v>2022</v>
          </cell>
          <cell r="AA194">
            <v>2022</v>
          </cell>
          <cell r="AB194">
            <v>2022</v>
          </cell>
          <cell r="AC194" t="str">
            <v>нд</v>
          </cell>
          <cell r="AD194">
            <v>2022</v>
          </cell>
          <cell r="AE194" t="str">
            <v>нд</v>
          </cell>
          <cell r="AF194" t="str">
            <v>нд</v>
          </cell>
          <cell r="AG194" t="str">
            <v>нд</v>
          </cell>
          <cell r="AH194" t="str">
            <v>нд</v>
          </cell>
          <cell r="AI194" t="str">
            <v>нд</v>
          </cell>
          <cell r="AJ194" t="str">
            <v>нд</v>
          </cell>
          <cell r="AK194" t="str">
            <v>нд</v>
          </cell>
          <cell r="AL194" t="str">
            <v>нд</v>
          </cell>
          <cell r="AM194" t="str">
            <v>нд</v>
          </cell>
          <cell r="AN194" t="str">
            <v>нд</v>
          </cell>
          <cell r="AO194" t="str">
            <v>нд</v>
          </cell>
          <cell r="AP194" t="str">
            <v>нд</v>
          </cell>
          <cell r="AS194" t="str">
            <v>нд</v>
          </cell>
          <cell r="AT194">
            <v>23.810003999999996</v>
          </cell>
          <cell r="AU194" t="str">
            <v>нд</v>
          </cell>
          <cell r="AV194" t="str">
            <v>нд</v>
          </cell>
          <cell r="AW194" t="str">
            <v>нд</v>
          </cell>
          <cell r="AX194" t="str">
            <v>нд</v>
          </cell>
          <cell r="AY194" t="str">
            <v>нд</v>
          </cell>
          <cell r="AZ194">
            <v>19.841669999999997</v>
          </cell>
          <cell r="BA194">
            <v>19.841669999999997</v>
          </cell>
          <cell r="BB194">
            <v>0</v>
          </cell>
          <cell r="BC194">
            <v>0</v>
          </cell>
          <cell r="BD194">
            <v>0</v>
          </cell>
          <cell r="BE194">
            <v>0</v>
          </cell>
          <cell r="BF194">
            <v>0</v>
          </cell>
          <cell r="BG194">
            <v>0</v>
          </cell>
          <cell r="BH194" t="str">
            <v>нд</v>
          </cell>
          <cell r="BI194" t="str">
            <v>нд</v>
          </cell>
          <cell r="BJ194">
            <v>23.810003999999996</v>
          </cell>
          <cell r="BK194" t="str">
            <v>нд</v>
          </cell>
          <cell r="BL194" t="str">
            <v>нд</v>
          </cell>
          <cell r="BM194" t="str">
            <v>нд</v>
          </cell>
          <cell r="BN194" t="str">
            <v>нд</v>
          </cell>
          <cell r="BO194" t="str">
            <v>нд</v>
          </cell>
          <cell r="BP194">
            <v>19.841669999999997</v>
          </cell>
          <cell r="BQ194">
            <v>0</v>
          </cell>
          <cell r="BR194" t="str">
            <v>нд</v>
          </cell>
          <cell r="BT194" t="str">
            <v>нд</v>
          </cell>
          <cell r="BV194" t="str">
            <v>нд</v>
          </cell>
          <cell r="BW194">
            <v>0</v>
          </cell>
          <cell r="BX194" t="str">
            <v>нд</v>
          </cell>
          <cell r="BY194">
            <v>23.810003999999996</v>
          </cell>
          <cell r="CA194" t="str">
            <v>нд</v>
          </cell>
          <cell r="CC194" t="str">
            <v>нд</v>
          </cell>
          <cell r="CE194" t="str">
            <v>нд</v>
          </cell>
          <cell r="CG194" t="str">
            <v>нд</v>
          </cell>
          <cell r="CI194" t="str">
            <v>нд</v>
          </cell>
          <cell r="CJ194" t="str">
            <v>нд</v>
          </cell>
          <cell r="CK194">
            <v>23.810003999999996</v>
          </cell>
          <cell r="CM194">
            <v>0</v>
          </cell>
          <cell r="CN194" t="str">
            <v>нд</v>
          </cell>
          <cell r="CP194" t="str">
            <v>нд</v>
          </cell>
          <cell r="CR194" t="str">
            <v>нд</v>
          </cell>
          <cell r="CT194" t="str">
            <v>нд</v>
          </cell>
          <cell r="CU194">
            <v>19.841669999999997</v>
          </cell>
          <cell r="CW194" t="str">
            <v>нд</v>
          </cell>
          <cell r="CY194" t="str">
            <v>нд</v>
          </cell>
          <cell r="DA194" t="str">
            <v>нд</v>
          </cell>
          <cell r="DC194" t="str">
            <v>нд</v>
          </cell>
          <cell r="DE194" t="str">
            <v>нд</v>
          </cell>
          <cell r="DF194" t="str">
            <v>нд</v>
          </cell>
          <cell r="DG194">
            <v>19.841669999999997</v>
          </cell>
        </row>
        <row r="195">
          <cell r="D195" t="str">
            <v>K_Che353</v>
          </cell>
          <cell r="E195" t="str">
            <v>АО "Чеченэнерго"</v>
          </cell>
          <cell r="F195" t="str">
            <v>Чеченская Республика</v>
          </cell>
          <cell r="G195" t="str">
            <v>п</v>
          </cell>
          <cell r="H195">
            <v>0</v>
          </cell>
          <cell r="I195">
            <v>0</v>
          </cell>
          <cell r="J195">
            <v>0</v>
          </cell>
          <cell r="K195">
            <v>0</v>
          </cell>
          <cell r="L195">
            <v>0</v>
          </cell>
          <cell r="M195">
            <v>0</v>
          </cell>
          <cell r="N195">
            <v>0</v>
          </cell>
          <cell r="O195">
            <v>1</v>
          </cell>
          <cell r="P195">
            <v>0</v>
          </cell>
          <cell r="Q195">
            <v>0</v>
          </cell>
          <cell r="R195">
            <v>0</v>
          </cell>
          <cell r="S195">
            <v>0</v>
          </cell>
          <cell r="T195">
            <v>0</v>
          </cell>
          <cell r="U195">
            <v>0</v>
          </cell>
          <cell r="V195">
            <v>0</v>
          </cell>
          <cell r="W195">
            <v>0</v>
          </cell>
          <cell r="X195">
            <v>1</v>
          </cell>
          <cell r="Y195">
            <v>0</v>
          </cell>
          <cell r="Z195">
            <v>2020</v>
          </cell>
          <cell r="AA195">
            <v>2022</v>
          </cell>
          <cell r="AB195">
            <v>2023</v>
          </cell>
          <cell r="AC195">
            <v>2021</v>
          </cell>
          <cell r="AD195">
            <v>2023</v>
          </cell>
          <cell r="AE195" t="str">
            <v>нд</v>
          </cell>
          <cell r="AF195" t="str">
            <v>нд</v>
          </cell>
          <cell r="AG195" t="str">
            <v>нд</v>
          </cell>
          <cell r="AH195" t="str">
            <v>нд</v>
          </cell>
          <cell r="AI195" t="str">
            <v>нд</v>
          </cell>
          <cell r="AJ195" t="str">
            <v>нд</v>
          </cell>
          <cell r="AK195" t="str">
            <v>нд</v>
          </cell>
          <cell r="AL195" t="str">
            <v>нд</v>
          </cell>
          <cell r="AM195" t="str">
            <v>нд</v>
          </cell>
          <cell r="AN195" t="str">
            <v>нд</v>
          </cell>
          <cell r="AO195">
            <v>708.33426480000003</v>
          </cell>
          <cell r="AP195">
            <v>867.55707550076067</v>
          </cell>
          <cell r="AQ195">
            <v>708.33426480000003</v>
          </cell>
          <cell r="AR195">
            <v>867.55707550076067</v>
          </cell>
          <cell r="AS195">
            <v>647.67275000000006</v>
          </cell>
          <cell r="AT195">
            <v>598.9519791140001</v>
          </cell>
          <cell r="AU195">
            <v>539.7272916666667</v>
          </cell>
          <cell r="AV195">
            <v>539.7272916666667</v>
          </cell>
          <cell r="AW195">
            <v>0</v>
          </cell>
          <cell r="AX195">
            <v>0</v>
          </cell>
          <cell r="AY195">
            <v>0</v>
          </cell>
          <cell r="AZ195">
            <v>776.53381000000002</v>
          </cell>
          <cell r="BA195">
            <v>776.53381000000002</v>
          </cell>
          <cell r="BB195">
            <v>0</v>
          </cell>
          <cell r="BC195">
            <v>0</v>
          </cell>
          <cell r="BD195">
            <v>0</v>
          </cell>
          <cell r="BE195">
            <v>0</v>
          </cell>
          <cell r="BF195">
            <v>0</v>
          </cell>
          <cell r="BG195">
            <v>0</v>
          </cell>
          <cell r="BH195">
            <v>0</v>
          </cell>
          <cell r="BI195">
            <v>0</v>
          </cell>
          <cell r="BJ195">
            <v>338.85382220400004</v>
          </cell>
          <cell r="BK195" t="str">
            <v>нд</v>
          </cell>
          <cell r="BL195">
            <v>0</v>
          </cell>
          <cell r="BM195" t="str">
            <v>нд</v>
          </cell>
          <cell r="BN195">
            <v>0</v>
          </cell>
          <cell r="BO195" t="str">
            <v>нд</v>
          </cell>
          <cell r="BP195">
            <v>282.37818517000005</v>
          </cell>
          <cell r="BQ195">
            <v>0</v>
          </cell>
          <cell r="BR195" t="str">
            <v>нд</v>
          </cell>
          <cell r="BT195">
            <v>194.37257225013852</v>
          </cell>
          <cell r="BV195">
            <v>647.67275000000006</v>
          </cell>
          <cell r="BW195">
            <v>260.09815691</v>
          </cell>
          <cell r="BY195">
            <v>392.42421887376531</v>
          </cell>
          <cell r="BZ195">
            <v>279.31819621023465</v>
          </cell>
          <cell r="CA195" t="str">
            <v>нд</v>
          </cell>
          <cell r="CC195" t="str">
            <v>нд</v>
          </cell>
          <cell r="CE195" t="str">
            <v>нд</v>
          </cell>
          <cell r="CG195" t="str">
            <v>нд</v>
          </cell>
          <cell r="CI195" t="str">
            <v>нд</v>
          </cell>
          <cell r="CJ195">
            <v>0</v>
          </cell>
          <cell r="CK195">
            <v>671.74241508399996</v>
          </cell>
          <cell r="CM195">
            <v>0</v>
          </cell>
          <cell r="CN195" t="str">
            <v>нд</v>
          </cell>
          <cell r="CQ195">
            <v>290.66092383</v>
          </cell>
          <cell r="CR195">
            <v>249.0663678366667</v>
          </cell>
          <cell r="CS195">
            <v>203.49470099999999</v>
          </cell>
          <cell r="CU195">
            <v>282.37818517000005</v>
          </cell>
          <cell r="CW195" t="str">
            <v>нд</v>
          </cell>
          <cell r="CY195" t="str">
            <v>нд</v>
          </cell>
          <cell r="DA195" t="str">
            <v>нд</v>
          </cell>
          <cell r="DC195" t="str">
            <v>нд</v>
          </cell>
          <cell r="DE195" t="str">
            <v>нд</v>
          </cell>
          <cell r="DF195">
            <v>0</v>
          </cell>
          <cell r="DG195">
            <v>282.37818517000005</v>
          </cell>
        </row>
        <row r="196">
          <cell r="D196" t="str">
            <v>M_Che433</v>
          </cell>
          <cell r="E196" t="str">
            <v>АО "Чеченэнерго"</v>
          </cell>
          <cell r="F196" t="str">
            <v>Чеченская Республика</v>
          </cell>
          <cell r="G196" t="str">
            <v>п</v>
          </cell>
          <cell r="H196" t="str">
            <v>нд</v>
          </cell>
          <cell r="I196" t="str">
            <v>нд</v>
          </cell>
          <cell r="J196" t="str">
            <v>нд</v>
          </cell>
          <cell r="K196" t="str">
            <v>нд</v>
          </cell>
          <cell r="L196" t="str">
            <v>нд</v>
          </cell>
          <cell r="M196" t="str">
            <v>нд</v>
          </cell>
          <cell r="N196" t="str">
            <v>нд</v>
          </cell>
          <cell r="O196" t="str">
            <v>нд</v>
          </cell>
          <cell r="P196" t="str">
            <v>нд</v>
          </cell>
          <cell r="Q196">
            <v>0</v>
          </cell>
          <cell r="R196">
            <v>0</v>
          </cell>
          <cell r="S196">
            <v>0</v>
          </cell>
          <cell r="T196">
            <v>0</v>
          </cell>
          <cell r="U196">
            <v>0</v>
          </cell>
          <cell r="V196">
            <v>0</v>
          </cell>
          <cell r="W196">
            <v>0</v>
          </cell>
          <cell r="X196">
            <v>1</v>
          </cell>
          <cell r="Y196">
            <v>0</v>
          </cell>
          <cell r="Z196">
            <v>2022</v>
          </cell>
          <cell r="AA196">
            <v>2022</v>
          </cell>
          <cell r="AB196">
            <v>2022</v>
          </cell>
          <cell r="AC196" t="str">
            <v>нд</v>
          </cell>
          <cell r="AD196">
            <v>2022</v>
          </cell>
          <cell r="AE196" t="str">
            <v>нд</v>
          </cell>
          <cell r="AF196" t="str">
            <v>нд</v>
          </cell>
          <cell r="AG196" t="str">
            <v>нд</v>
          </cell>
          <cell r="AH196" t="str">
            <v>нд</v>
          </cell>
          <cell r="AI196" t="str">
            <v>нд</v>
          </cell>
          <cell r="AJ196" t="str">
            <v>нд</v>
          </cell>
          <cell r="AK196" t="str">
            <v>нд</v>
          </cell>
          <cell r="AL196" t="str">
            <v>нд</v>
          </cell>
          <cell r="AM196" t="str">
            <v>нд</v>
          </cell>
          <cell r="AN196" t="str">
            <v>нд</v>
          </cell>
          <cell r="AO196" t="str">
            <v>нд</v>
          </cell>
          <cell r="AP196" t="str">
            <v>нд</v>
          </cell>
          <cell r="AS196" t="str">
            <v>нд</v>
          </cell>
          <cell r="AT196">
            <v>21.500000007600001</v>
          </cell>
          <cell r="AU196" t="str">
            <v>нд</v>
          </cell>
          <cell r="AV196" t="str">
            <v>нд</v>
          </cell>
          <cell r="AW196" t="str">
            <v>нд</v>
          </cell>
          <cell r="AX196" t="str">
            <v>нд</v>
          </cell>
          <cell r="AY196" t="str">
            <v>нд</v>
          </cell>
          <cell r="AZ196">
            <v>17.916666673000002</v>
          </cell>
          <cell r="BA196">
            <v>17.916666673000002</v>
          </cell>
          <cell r="BB196">
            <v>0</v>
          </cell>
          <cell r="BC196">
            <v>0</v>
          </cell>
          <cell r="BD196">
            <v>0</v>
          </cell>
          <cell r="BE196">
            <v>0</v>
          </cell>
          <cell r="BF196">
            <v>0</v>
          </cell>
          <cell r="BG196">
            <v>0</v>
          </cell>
          <cell r="BH196" t="str">
            <v>нд</v>
          </cell>
          <cell r="BI196" t="str">
            <v>нд</v>
          </cell>
          <cell r="BJ196">
            <v>21.500000007600001</v>
          </cell>
          <cell r="BK196" t="str">
            <v>нд</v>
          </cell>
          <cell r="BL196" t="str">
            <v>нд</v>
          </cell>
          <cell r="BM196" t="str">
            <v>нд</v>
          </cell>
          <cell r="BN196" t="str">
            <v>нд</v>
          </cell>
          <cell r="BO196" t="str">
            <v>нд</v>
          </cell>
          <cell r="BP196">
            <v>17.916666673000002</v>
          </cell>
          <cell r="BQ196">
            <v>0</v>
          </cell>
          <cell r="BR196" t="str">
            <v>нд</v>
          </cell>
          <cell r="BT196" t="str">
            <v>нд</v>
          </cell>
          <cell r="BV196" t="str">
            <v>нд</v>
          </cell>
          <cell r="BW196">
            <v>0</v>
          </cell>
          <cell r="BX196" t="str">
            <v>нд</v>
          </cell>
          <cell r="BY196">
            <v>21.500000007600001</v>
          </cell>
          <cell r="CA196" t="str">
            <v>нд</v>
          </cell>
          <cell r="CC196" t="str">
            <v>нд</v>
          </cell>
          <cell r="CE196" t="str">
            <v>нд</v>
          </cell>
          <cell r="CG196" t="str">
            <v>нд</v>
          </cell>
          <cell r="CI196" t="str">
            <v>нд</v>
          </cell>
          <cell r="CJ196" t="str">
            <v>нд</v>
          </cell>
          <cell r="CK196">
            <v>21.500000007600001</v>
          </cell>
          <cell r="CM196">
            <v>0</v>
          </cell>
          <cell r="CN196" t="str">
            <v>нд</v>
          </cell>
          <cell r="CP196" t="str">
            <v>нд</v>
          </cell>
          <cell r="CR196" t="str">
            <v>нд</v>
          </cell>
          <cell r="CT196" t="str">
            <v>нд</v>
          </cell>
          <cell r="CU196">
            <v>17.916666673000002</v>
          </cell>
          <cell r="CW196" t="str">
            <v>нд</v>
          </cell>
          <cell r="CY196" t="str">
            <v>нд</v>
          </cell>
          <cell r="DA196" t="str">
            <v>нд</v>
          </cell>
          <cell r="DC196" t="str">
            <v>нд</v>
          </cell>
          <cell r="DE196" t="str">
            <v>нд</v>
          </cell>
          <cell r="DF196" t="str">
            <v>нд</v>
          </cell>
          <cell r="DG196">
            <v>17.916666673000002</v>
          </cell>
        </row>
        <row r="197">
          <cell r="D197" t="str">
            <v>M_Che434</v>
          </cell>
          <cell r="E197" t="str">
            <v>АО "Чеченэнерго"</v>
          </cell>
          <cell r="F197" t="str">
            <v>Чеченская Республика</v>
          </cell>
          <cell r="G197" t="str">
            <v>п</v>
          </cell>
          <cell r="H197" t="str">
            <v>нд</v>
          </cell>
          <cell r="I197" t="str">
            <v>нд</v>
          </cell>
          <cell r="J197" t="str">
            <v>нд</v>
          </cell>
          <cell r="K197" t="str">
            <v>нд</v>
          </cell>
          <cell r="L197" t="str">
            <v>нд</v>
          </cell>
          <cell r="M197" t="str">
            <v>нд</v>
          </cell>
          <cell r="N197" t="str">
            <v>нд</v>
          </cell>
          <cell r="O197" t="str">
            <v>нд</v>
          </cell>
          <cell r="P197" t="str">
            <v>нд</v>
          </cell>
          <cell r="Q197">
            <v>0</v>
          </cell>
          <cell r="R197">
            <v>0</v>
          </cell>
          <cell r="S197">
            <v>0</v>
          </cell>
          <cell r="T197">
            <v>0</v>
          </cell>
          <cell r="U197">
            <v>0</v>
          </cell>
          <cell r="V197">
            <v>0</v>
          </cell>
          <cell r="W197">
            <v>0</v>
          </cell>
          <cell r="X197">
            <v>1</v>
          </cell>
          <cell r="Y197">
            <v>0</v>
          </cell>
          <cell r="Z197">
            <v>2022</v>
          </cell>
          <cell r="AA197">
            <v>2022</v>
          </cell>
          <cell r="AB197">
            <v>2022</v>
          </cell>
          <cell r="AC197" t="str">
            <v>нд</v>
          </cell>
          <cell r="AD197">
            <v>2022</v>
          </cell>
          <cell r="AE197" t="str">
            <v>нд</v>
          </cell>
          <cell r="AF197" t="str">
            <v>нд</v>
          </cell>
          <cell r="AG197" t="str">
            <v>нд</v>
          </cell>
          <cell r="AH197" t="str">
            <v>нд</v>
          </cell>
          <cell r="AI197" t="str">
            <v>нд</v>
          </cell>
          <cell r="AJ197" t="str">
            <v>нд</v>
          </cell>
          <cell r="AK197" t="str">
            <v>нд</v>
          </cell>
          <cell r="AL197" t="str">
            <v>нд</v>
          </cell>
          <cell r="AM197" t="str">
            <v>нд</v>
          </cell>
          <cell r="AN197" t="str">
            <v>нд</v>
          </cell>
          <cell r="AO197" t="str">
            <v>нд</v>
          </cell>
          <cell r="AP197" t="str">
            <v>нд</v>
          </cell>
          <cell r="AS197" t="str">
            <v>нд</v>
          </cell>
          <cell r="AT197">
            <v>15.299999999999999</v>
          </cell>
          <cell r="AU197" t="str">
            <v>нд</v>
          </cell>
          <cell r="AV197" t="str">
            <v>нд</v>
          </cell>
          <cell r="AW197" t="str">
            <v>нд</v>
          </cell>
          <cell r="AX197" t="str">
            <v>нд</v>
          </cell>
          <cell r="AY197" t="str">
            <v>нд</v>
          </cell>
          <cell r="AZ197">
            <v>12.75</v>
          </cell>
          <cell r="BA197">
            <v>12.75</v>
          </cell>
          <cell r="BB197">
            <v>0</v>
          </cell>
          <cell r="BC197">
            <v>0</v>
          </cell>
          <cell r="BD197">
            <v>0</v>
          </cell>
          <cell r="BE197">
            <v>0</v>
          </cell>
          <cell r="BF197">
            <v>0</v>
          </cell>
          <cell r="BG197">
            <v>0</v>
          </cell>
          <cell r="BH197" t="str">
            <v>нд</v>
          </cell>
          <cell r="BI197" t="str">
            <v>нд</v>
          </cell>
          <cell r="BJ197">
            <v>15.299999999999999</v>
          </cell>
          <cell r="BK197" t="str">
            <v>нд</v>
          </cell>
          <cell r="BL197" t="str">
            <v>нд</v>
          </cell>
          <cell r="BM197" t="str">
            <v>нд</v>
          </cell>
          <cell r="BN197" t="str">
            <v>нд</v>
          </cell>
          <cell r="BO197" t="str">
            <v>нд</v>
          </cell>
          <cell r="BP197">
            <v>12.75</v>
          </cell>
          <cell r="BQ197">
            <v>0</v>
          </cell>
          <cell r="BR197" t="str">
            <v>нд</v>
          </cell>
          <cell r="BT197" t="str">
            <v>нд</v>
          </cell>
          <cell r="BV197" t="str">
            <v>нд</v>
          </cell>
          <cell r="BW197">
            <v>0</v>
          </cell>
          <cell r="BX197" t="str">
            <v>нд</v>
          </cell>
          <cell r="BY197">
            <v>15.299999999999999</v>
          </cell>
          <cell r="CA197" t="str">
            <v>нд</v>
          </cell>
          <cell r="CC197" t="str">
            <v>нд</v>
          </cell>
          <cell r="CE197" t="str">
            <v>нд</v>
          </cell>
          <cell r="CG197" t="str">
            <v>нд</v>
          </cell>
          <cell r="CI197" t="str">
            <v>нд</v>
          </cell>
          <cell r="CJ197" t="str">
            <v>нд</v>
          </cell>
          <cell r="CK197">
            <v>15.299999999999999</v>
          </cell>
          <cell r="CM197">
            <v>0</v>
          </cell>
          <cell r="CN197" t="str">
            <v>нд</v>
          </cell>
          <cell r="CP197" t="str">
            <v>нд</v>
          </cell>
          <cell r="CR197" t="str">
            <v>нд</v>
          </cell>
          <cell r="CT197" t="str">
            <v>нд</v>
          </cell>
          <cell r="CU197">
            <v>12.75</v>
          </cell>
          <cell r="CW197" t="str">
            <v>нд</v>
          </cell>
          <cell r="CY197" t="str">
            <v>нд</v>
          </cell>
          <cell r="DA197" t="str">
            <v>нд</v>
          </cell>
          <cell r="DC197" t="str">
            <v>нд</v>
          </cell>
          <cell r="DE197" t="str">
            <v>нд</v>
          </cell>
          <cell r="DF197" t="str">
            <v>нд</v>
          </cell>
          <cell r="DG197">
            <v>12.75</v>
          </cell>
        </row>
        <row r="198">
          <cell r="D198" t="str">
            <v>M_Che443</v>
          </cell>
          <cell r="E198" t="str">
            <v>АО "Чеченэнерго"</v>
          </cell>
          <cell r="F198" t="str">
            <v>Чеченская Республика</v>
          </cell>
          <cell r="G198" t="str">
            <v>и</v>
          </cell>
          <cell r="H198" t="str">
            <v>нд</v>
          </cell>
          <cell r="I198" t="str">
            <v>нд</v>
          </cell>
          <cell r="J198" t="str">
            <v>нд</v>
          </cell>
          <cell r="K198" t="str">
            <v>нд</v>
          </cell>
          <cell r="L198" t="str">
            <v>нд</v>
          </cell>
          <cell r="M198" t="str">
            <v>нд</v>
          </cell>
          <cell r="N198" t="str">
            <v>нд</v>
          </cell>
          <cell r="O198" t="str">
            <v>нд</v>
          </cell>
          <cell r="P198" t="str">
            <v>нд</v>
          </cell>
          <cell r="Q198">
            <v>0</v>
          </cell>
          <cell r="R198">
            <v>0</v>
          </cell>
          <cell r="S198">
            <v>0</v>
          </cell>
          <cell r="T198">
            <v>0</v>
          </cell>
          <cell r="U198">
            <v>0</v>
          </cell>
          <cell r="V198">
            <v>0</v>
          </cell>
          <cell r="W198">
            <v>0</v>
          </cell>
          <cell r="X198">
            <v>0</v>
          </cell>
          <cell r="Y198">
            <v>0</v>
          </cell>
          <cell r="Z198">
            <v>2022</v>
          </cell>
          <cell r="AA198">
            <v>2028</v>
          </cell>
          <cell r="AB198">
            <v>2022</v>
          </cell>
          <cell r="AC198" t="str">
            <v>нд</v>
          </cell>
          <cell r="AD198">
            <v>2028</v>
          </cell>
          <cell r="AE198" t="str">
            <v>нд</v>
          </cell>
          <cell r="AF198" t="str">
            <v>нд</v>
          </cell>
          <cell r="AG198" t="str">
            <v>нд</v>
          </cell>
          <cell r="AH198" t="str">
            <v>нд</v>
          </cell>
          <cell r="AI198" t="str">
            <v>нд</v>
          </cell>
          <cell r="AJ198" t="str">
            <v>нд</v>
          </cell>
          <cell r="AK198" t="str">
            <v>нд</v>
          </cell>
          <cell r="AL198" t="str">
            <v>нд</v>
          </cell>
          <cell r="AM198" t="str">
            <v>нд</v>
          </cell>
          <cell r="AN198" t="str">
            <v>нд</v>
          </cell>
          <cell r="AO198" t="str">
            <v>нд</v>
          </cell>
          <cell r="AP198" t="str">
            <v>нд</v>
          </cell>
          <cell r="AQ198" t="str">
            <v>нд</v>
          </cell>
          <cell r="AR198" t="str">
            <v>нд</v>
          </cell>
          <cell r="AS198" t="str">
            <v>нд</v>
          </cell>
          <cell r="AT198">
            <v>0.72711999999999988</v>
          </cell>
          <cell r="AU198" t="str">
            <v>нд</v>
          </cell>
          <cell r="AV198" t="str">
            <v>нд</v>
          </cell>
          <cell r="AW198" t="str">
            <v>нд</v>
          </cell>
          <cell r="AX198" t="str">
            <v>нд</v>
          </cell>
          <cell r="AY198" t="str">
            <v>нд</v>
          </cell>
          <cell r="AZ198">
            <v>0.60593333333333321</v>
          </cell>
          <cell r="BA198">
            <v>0</v>
          </cell>
          <cell r="BB198">
            <v>0</v>
          </cell>
          <cell r="BC198">
            <v>0.60593333333333321</v>
          </cell>
          <cell r="BD198">
            <v>0</v>
          </cell>
          <cell r="BE198">
            <v>0</v>
          </cell>
          <cell r="BF198">
            <v>0</v>
          </cell>
          <cell r="BG198">
            <v>0</v>
          </cell>
          <cell r="BH198" t="str">
            <v>нд</v>
          </cell>
          <cell r="BI198" t="str">
            <v>нд</v>
          </cell>
          <cell r="BJ198">
            <v>0.72711999999999988</v>
          </cell>
          <cell r="BK198" t="str">
            <v>нд</v>
          </cell>
          <cell r="BL198" t="str">
            <v>нд</v>
          </cell>
          <cell r="BM198" t="str">
            <v>нд</v>
          </cell>
          <cell r="BN198" t="str">
            <v>нд</v>
          </cell>
          <cell r="BO198" t="str">
            <v>нд</v>
          </cell>
          <cell r="BP198">
            <v>0.60593333333333321</v>
          </cell>
          <cell r="BQ198">
            <v>0</v>
          </cell>
          <cell r="BR198" t="str">
            <v>нд</v>
          </cell>
          <cell r="BT198" t="str">
            <v>нд</v>
          </cell>
          <cell r="BV198" t="str">
            <v>нд</v>
          </cell>
          <cell r="BW198">
            <v>0</v>
          </cell>
          <cell r="BX198" t="str">
            <v>нд</v>
          </cell>
          <cell r="BY198">
            <v>0.72711999999999988</v>
          </cell>
          <cell r="CA198" t="str">
            <v>нд</v>
          </cell>
          <cell r="CC198" t="str">
            <v>нд</v>
          </cell>
          <cell r="CE198" t="str">
            <v>нд</v>
          </cell>
          <cell r="CG198" t="str">
            <v>нд</v>
          </cell>
          <cell r="CI198" t="str">
            <v>нд</v>
          </cell>
          <cell r="CJ198" t="str">
            <v>нд</v>
          </cell>
          <cell r="CK198">
            <v>0.72711999999999988</v>
          </cell>
          <cell r="CM198">
            <v>0</v>
          </cell>
          <cell r="CN198" t="str">
            <v>нд</v>
          </cell>
          <cell r="CP198" t="str">
            <v>нд</v>
          </cell>
          <cell r="CR198" t="str">
            <v>нд</v>
          </cell>
          <cell r="CT198" t="str">
            <v>нд</v>
          </cell>
          <cell r="CU198">
            <v>0.60593333333333321</v>
          </cell>
          <cell r="CV198">
            <v>0</v>
          </cell>
          <cell r="CW198" t="str">
            <v>нд</v>
          </cell>
          <cell r="CY198" t="str">
            <v>нд</v>
          </cell>
          <cell r="DA198" t="str">
            <v>нд</v>
          </cell>
          <cell r="DC198" t="str">
            <v>нд</v>
          </cell>
          <cell r="DE198" t="str">
            <v>нд</v>
          </cell>
          <cell r="DF198" t="str">
            <v>нд</v>
          </cell>
          <cell r="DG198">
            <v>0.60593333333333321</v>
          </cell>
        </row>
        <row r="199">
          <cell r="D199" t="str">
            <v>M_Che435</v>
          </cell>
          <cell r="E199" t="str">
            <v>АО "Чеченэнерго"</v>
          </cell>
          <cell r="F199" t="str">
            <v>Чеченская Республика</v>
          </cell>
          <cell r="G199" t="str">
            <v>и</v>
          </cell>
          <cell r="H199" t="str">
            <v>нд</v>
          </cell>
          <cell r="I199" t="str">
            <v>нд</v>
          </cell>
          <cell r="J199" t="str">
            <v>нд</v>
          </cell>
          <cell r="K199" t="str">
            <v>нд</v>
          </cell>
          <cell r="L199" t="str">
            <v>нд</v>
          </cell>
          <cell r="M199" t="str">
            <v>нд</v>
          </cell>
          <cell r="N199" t="str">
            <v>нд</v>
          </cell>
          <cell r="O199" t="str">
            <v>нд</v>
          </cell>
          <cell r="P199" t="str">
            <v>нд</v>
          </cell>
          <cell r="Q199">
            <v>0</v>
          </cell>
          <cell r="R199">
            <v>0</v>
          </cell>
          <cell r="S199">
            <v>0</v>
          </cell>
          <cell r="T199">
            <v>0</v>
          </cell>
          <cell r="U199">
            <v>0</v>
          </cell>
          <cell r="V199">
            <v>0</v>
          </cell>
          <cell r="W199">
            <v>0</v>
          </cell>
          <cell r="X199">
            <v>186</v>
          </cell>
          <cell r="Y199">
            <v>0</v>
          </cell>
          <cell r="Z199">
            <v>2022</v>
          </cell>
          <cell r="AA199">
            <v>2023</v>
          </cell>
          <cell r="AB199">
            <v>2024</v>
          </cell>
          <cell r="AC199" t="str">
            <v>нд</v>
          </cell>
          <cell r="AD199">
            <v>2024</v>
          </cell>
          <cell r="AE199" t="str">
            <v>нд</v>
          </cell>
          <cell r="AF199" t="str">
            <v>нд</v>
          </cell>
          <cell r="AG199" t="str">
            <v>нд</v>
          </cell>
          <cell r="AH199" t="str">
            <v>нд</v>
          </cell>
          <cell r="AI199" t="str">
            <v>нд</v>
          </cell>
          <cell r="AJ199" t="str">
            <v>нд</v>
          </cell>
          <cell r="AK199" t="str">
            <v>нд</v>
          </cell>
          <cell r="AL199" t="str">
            <v>нд</v>
          </cell>
          <cell r="AM199" t="str">
            <v>нд</v>
          </cell>
          <cell r="AN199" t="str">
            <v>нд</v>
          </cell>
          <cell r="AO199" t="str">
            <v>нд</v>
          </cell>
          <cell r="AP199" t="str">
            <v>нд</v>
          </cell>
          <cell r="AQ199" t="str">
            <v>нд</v>
          </cell>
          <cell r="AR199" t="str">
            <v>нд</v>
          </cell>
          <cell r="AS199" t="str">
            <v>нд</v>
          </cell>
          <cell r="AT199">
            <v>28.9</v>
          </cell>
          <cell r="AU199" t="str">
            <v>нд</v>
          </cell>
          <cell r="AV199" t="str">
            <v>нд</v>
          </cell>
          <cell r="AW199" t="str">
            <v>нд</v>
          </cell>
          <cell r="AX199" t="str">
            <v>нд</v>
          </cell>
          <cell r="AY199" t="str">
            <v>нд</v>
          </cell>
          <cell r="AZ199">
            <v>24.083333333333332</v>
          </cell>
          <cell r="BA199">
            <v>0</v>
          </cell>
          <cell r="BB199">
            <v>0</v>
          </cell>
          <cell r="BC199">
            <v>24.083333333333332</v>
          </cell>
          <cell r="BD199">
            <v>0</v>
          </cell>
          <cell r="BE199">
            <v>0</v>
          </cell>
          <cell r="BF199">
            <v>0</v>
          </cell>
          <cell r="BG199">
            <v>0</v>
          </cell>
          <cell r="BH199" t="str">
            <v>нд</v>
          </cell>
          <cell r="BI199" t="str">
            <v>нд</v>
          </cell>
          <cell r="BJ199">
            <v>28.9</v>
          </cell>
          <cell r="BK199" t="str">
            <v>нд</v>
          </cell>
          <cell r="BL199" t="str">
            <v>нд</v>
          </cell>
          <cell r="BM199" t="str">
            <v>нд</v>
          </cell>
          <cell r="BN199" t="str">
            <v>нд</v>
          </cell>
          <cell r="BO199" t="str">
            <v>нд</v>
          </cell>
          <cell r="BP199">
            <v>24.083333333333332</v>
          </cell>
          <cell r="BQ199">
            <v>0</v>
          </cell>
          <cell r="BR199" t="str">
            <v>нд</v>
          </cell>
          <cell r="BT199" t="str">
            <v>нд</v>
          </cell>
          <cell r="BV199" t="str">
            <v>нд</v>
          </cell>
          <cell r="BW199">
            <v>0</v>
          </cell>
          <cell r="BX199" t="str">
            <v>нд</v>
          </cell>
          <cell r="CA199" t="str">
            <v>нд</v>
          </cell>
          <cell r="CB199">
            <v>28.9</v>
          </cell>
          <cell r="CC199" t="str">
            <v>нд</v>
          </cell>
          <cell r="CE199" t="str">
            <v>нд</v>
          </cell>
          <cell r="CG199" t="str">
            <v>нд</v>
          </cell>
          <cell r="CI199" t="str">
            <v>нд</v>
          </cell>
          <cell r="CJ199" t="str">
            <v>нд</v>
          </cell>
          <cell r="CK199">
            <v>28.9</v>
          </cell>
          <cell r="CM199">
            <v>0</v>
          </cell>
          <cell r="CN199" t="str">
            <v>нд</v>
          </cell>
          <cell r="CP199" t="str">
            <v>нд</v>
          </cell>
          <cell r="CR199" t="str">
            <v>нд</v>
          </cell>
          <cell r="CT199" t="str">
            <v>нд</v>
          </cell>
          <cell r="CV199">
            <v>24.083333333333332</v>
          </cell>
          <cell r="CW199" t="str">
            <v>нд</v>
          </cell>
          <cell r="CY199" t="str">
            <v>нд</v>
          </cell>
          <cell r="DA199" t="str">
            <v>нд</v>
          </cell>
          <cell r="DC199" t="str">
            <v>нд</v>
          </cell>
          <cell r="DE199" t="str">
            <v>нд</v>
          </cell>
          <cell r="DF199" t="str">
            <v>нд</v>
          </cell>
          <cell r="DG199">
            <v>24.083333333333332</v>
          </cell>
        </row>
        <row r="200">
          <cell r="D200" t="str">
            <v>M_Che437</v>
          </cell>
          <cell r="E200" t="str">
            <v>АО "Чеченэнерго"</v>
          </cell>
          <cell r="F200" t="str">
            <v>Чеченская Республика</v>
          </cell>
          <cell r="G200" t="str">
            <v>п</v>
          </cell>
          <cell r="H200" t="str">
            <v>нд</v>
          </cell>
          <cell r="I200" t="str">
            <v>нд</v>
          </cell>
          <cell r="J200" t="str">
            <v>нд</v>
          </cell>
          <cell r="K200" t="str">
            <v>нд</v>
          </cell>
          <cell r="L200" t="str">
            <v>нд</v>
          </cell>
          <cell r="M200" t="str">
            <v>нд</v>
          </cell>
          <cell r="N200" t="str">
            <v>нд</v>
          </cell>
          <cell r="O200" t="str">
            <v>нд</v>
          </cell>
          <cell r="P200" t="str">
            <v>нд</v>
          </cell>
          <cell r="Q200">
            <v>0</v>
          </cell>
          <cell r="R200">
            <v>0</v>
          </cell>
          <cell r="S200">
            <v>0</v>
          </cell>
          <cell r="T200">
            <v>0</v>
          </cell>
          <cell r="U200">
            <v>0</v>
          </cell>
          <cell r="V200">
            <v>0</v>
          </cell>
          <cell r="W200">
            <v>0</v>
          </cell>
          <cell r="X200">
            <v>1</v>
          </cell>
          <cell r="Y200">
            <v>0</v>
          </cell>
          <cell r="Z200">
            <v>2022</v>
          </cell>
          <cell r="AA200">
            <v>2022</v>
          </cell>
          <cell r="AB200">
            <v>2023</v>
          </cell>
          <cell r="AC200" t="str">
            <v>нд</v>
          </cell>
          <cell r="AD200">
            <v>2023</v>
          </cell>
          <cell r="AE200" t="str">
            <v>нд</v>
          </cell>
          <cell r="AF200" t="str">
            <v>нд</v>
          </cell>
          <cell r="AG200" t="str">
            <v>нд</v>
          </cell>
          <cell r="AH200" t="str">
            <v>нд</v>
          </cell>
          <cell r="AI200" t="str">
            <v>нд</v>
          </cell>
          <cell r="AJ200" t="str">
            <v>нд</v>
          </cell>
          <cell r="AK200" t="str">
            <v>нд</v>
          </cell>
          <cell r="AL200" t="str">
            <v>нд</v>
          </cell>
          <cell r="AM200" t="str">
            <v>нд</v>
          </cell>
          <cell r="AN200" t="str">
            <v>нд</v>
          </cell>
          <cell r="AO200" t="str">
            <v>нд</v>
          </cell>
          <cell r="AP200" t="str">
            <v>нд</v>
          </cell>
          <cell r="AS200" t="str">
            <v>нд</v>
          </cell>
          <cell r="AT200">
            <v>38.176000000000002</v>
          </cell>
          <cell r="AU200" t="str">
            <v>нд</v>
          </cell>
          <cell r="AV200" t="str">
            <v>нд</v>
          </cell>
          <cell r="AW200" t="str">
            <v>нд</v>
          </cell>
          <cell r="AX200" t="str">
            <v>нд</v>
          </cell>
          <cell r="AY200" t="str">
            <v>нд</v>
          </cell>
          <cell r="AZ200">
            <v>31.813333333333336</v>
          </cell>
          <cell r="BA200">
            <v>31.813333333333336</v>
          </cell>
          <cell r="BB200">
            <v>0</v>
          </cell>
          <cell r="BC200">
            <v>0</v>
          </cell>
          <cell r="BD200">
            <v>0</v>
          </cell>
          <cell r="BE200">
            <v>0</v>
          </cell>
          <cell r="BF200">
            <v>0</v>
          </cell>
          <cell r="BG200">
            <v>0</v>
          </cell>
          <cell r="BH200" t="str">
            <v>нд</v>
          </cell>
          <cell r="BI200" t="str">
            <v>нд</v>
          </cell>
          <cell r="BJ200">
            <v>38.176000000000002</v>
          </cell>
          <cell r="BK200" t="str">
            <v>нд</v>
          </cell>
          <cell r="BL200" t="str">
            <v>нд</v>
          </cell>
          <cell r="BM200" t="str">
            <v>нд</v>
          </cell>
          <cell r="BN200" t="str">
            <v>нд</v>
          </cell>
          <cell r="BO200" t="str">
            <v>нд</v>
          </cell>
          <cell r="BP200">
            <v>31.813333333333336</v>
          </cell>
          <cell r="BQ200">
            <v>0</v>
          </cell>
          <cell r="BR200" t="str">
            <v>нд</v>
          </cell>
          <cell r="BT200" t="str">
            <v>нд</v>
          </cell>
          <cell r="BV200" t="str">
            <v>нд</v>
          </cell>
          <cell r="BW200">
            <v>0</v>
          </cell>
          <cell r="BX200" t="str">
            <v>нд</v>
          </cell>
          <cell r="BZ200">
            <v>38.176000000000002</v>
          </cell>
          <cell r="CA200" t="str">
            <v>нд</v>
          </cell>
          <cell r="CC200" t="str">
            <v>нд</v>
          </cell>
          <cell r="CE200" t="str">
            <v>нд</v>
          </cell>
          <cell r="CG200" t="str">
            <v>нд</v>
          </cell>
          <cell r="CI200" t="str">
            <v>нд</v>
          </cell>
          <cell r="CJ200" t="str">
            <v>нд</v>
          </cell>
          <cell r="CK200">
            <v>38.176000000000002</v>
          </cell>
          <cell r="CM200">
            <v>0</v>
          </cell>
          <cell r="CN200" t="str">
            <v>нд</v>
          </cell>
          <cell r="CP200" t="str">
            <v>нд</v>
          </cell>
          <cell r="CR200" t="str">
            <v>нд</v>
          </cell>
          <cell r="CT200" t="str">
            <v>нд</v>
          </cell>
          <cell r="CU200">
            <v>31.813333333333336</v>
          </cell>
          <cell r="CW200" t="str">
            <v>нд</v>
          </cell>
          <cell r="CY200" t="str">
            <v>нд</v>
          </cell>
          <cell r="DA200" t="str">
            <v>нд</v>
          </cell>
          <cell r="DC200" t="str">
            <v>нд</v>
          </cell>
          <cell r="DE200" t="str">
            <v>нд</v>
          </cell>
          <cell r="DF200" t="str">
            <v>нд</v>
          </cell>
          <cell r="DG200">
            <v>31.813333333333336</v>
          </cell>
        </row>
        <row r="201">
          <cell r="D201" t="str">
            <v>M_Che438</v>
          </cell>
          <cell r="E201" t="str">
            <v>АО "Чеченэнерго"</v>
          </cell>
          <cell r="F201" t="str">
            <v>Чеченская Республика</v>
          </cell>
          <cell r="G201" t="str">
            <v>п</v>
          </cell>
          <cell r="H201" t="str">
            <v>нд</v>
          </cell>
          <cell r="I201" t="str">
            <v>нд</v>
          </cell>
          <cell r="J201" t="str">
            <v>нд</v>
          </cell>
          <cell r="K201" t="str">
            <v>нд</v>
          </cell>
          <cell r="L201" t="str">
            <v>нд</v>
          </cell>
          <cell r="M201" t="str">
            <v>нд</v>
          </cell>
          <cell r="N201" t="str">
            <v>нд</v>
          </cell>
          <cell r="O201" t="str">
            <v>нд</v>
          </cell>
          <cell r="P201" t="str">
            <v>нд</v>
          </cell>
          <cell r="Q201">
            <v>0</v>
          </cell>
          <cell r="R201">
            <v>0</v>
          </cell>
          <cell r="S201">
            <v>0</v>
          </cell>
          <cell r="T201">
            <v>0</v>
          </cell>
          <cell r="U201">
            <v>0</v>
          </cell>
          <cell r="V201">
            <v>0</v>
          </cell>
          <cell r="W201">
            <v>0</v>
          </cell>
          <cell r="X201">
            <v>1</v>
          </cell>
          <cell r="Y201">
            <v>0</v>
          </cell>
          <cell r="Z201">
            <v>2022</v>
          </cell>
          <cell r="AA201">
            <v>2022</v>
          </cell>
          <cell r="AB201">
            <v>2023</v>
          </cell>
          <cell r="AC201" t="str">
            <v>нд</v>
          </cell>
          <cell r="AD201">
            <v>2023</v>
          </cell>
          <cell r="AE201" t="str">
            <v>нд</v>
          </cell>
          <cell r="AF201" t="str">
            <v>нд</v>
          </cell>
          <cell r="AG201" t="str">
            <v>нд</v>
          </cell>
          <cell r="AH201" t="str">
            <v>нд</v>
          </cell>
          <cell r="AI201" t="str">
            <v>нд</v>
          </cell>
          <cell r="AJ201" t="str">
            <v>нд</v>
          </cell>
          <cell r="AK201" t="str">
            <v>нд</v>
          </cell>
          <cell r="AL201" t="str">
            <v>нд</v>
          </cell>
          <cell r="AM201" t="str">
            <v>нд</v>
          </cell>
          <cell r="AN201" t="str">
            <v>нд</v>
          </cell>
          <cell r="AO201" t="str">
            <v>нд</v>
          </cell>
          <cell r="AP201" t="str">
            <v>нд</v>
          </cell>
          <cell r="AS201" t="str">
            <v>нд</v>
          </cell>
          <cell r="AT201">
            <v>24.568052339999998</v>
          </cell>
          <cell r="AU201" t="str">
            <v>нд</v>
          </cell>
          <cell r="AV201" t="str">
            <v>нд</v>
          </cell>
          <cell r="AW201" t="str">
            <v>нд</v>
          </cell>
          <cell r="AX201" t="str">
            <v>нд</v>
          </cell>
          <cell r="AY201" t="str">
            <v>нд</v>
          </cell>
          <cell r="AZ201">
            <v>20.473376949999999</v>
          </cell>
          <cell r="BA201">
            <v>20.473376949999999</v>
          </cell>
          <cell r="BB201">
            <v>0</v>
          </cell>
          <cell r="BC201">
            <v>0</v>
          </cell>
          <cell r="BD201">
            <v>0</v>
          </cell>
          <cell r="BE201">
            <v>0</v>
          </cell>
          <cell r="BF201">
            <v>0</v>
          </cell>
          <cell r="BG201">
            <v>0</v>
          </cell>
          <cell r="BH201" t="str">
            <v>нд</v>
          </cell>
          <cell r="BI201" t="str">
            <v>нд</v>
          </cell>
          <cell r="BJ201">
            <v>24.568052339999998</v>
          </cell>
          <cell r="BK201" t="str">
            <v>нд</v>
          </cell>
          <cell r="BL201" t="str">
            <v>нд</v>
          </cell>
          <cell r="BM201" t="str">
            <v>нд</v>
          </cell>
          <cell r="BN201" t="str">
            <v>нд</v>
          </cell>
          <cell r="BO201" t="str">
            <v>нд</v>
          </cell>
          <cell r="BP201">
            <v>20.473376949999999</v>
          </cell>
          <cell r="BQ201">
            <v>0</v>
          </cell>
          <cell r="BR201" t="str">
            <v>нд</v>
          </cell>
          <cell r="BT201" t="str">
            <v>нд</v>
          </cell>
          <cell r="BV201" t="str">
            <v>нд</v>
          </cell>
          <cell r="BW201">
            <v>0</v>
          </cell>
          <cell r="BX201" t="str">
            <v>нд</v>
          </cell>
          <cell r="BZ201">
            <v>24.568052339999998</v>
          </cell>
          <cell r="CA201" t="str">
            <v>нд</v>
          </cell>
          <cell r="CC201" t="str">
            <v>нд</v>
          </cell>
          <cell r="CE201" t="str">
            <v>нд</v>
          </cell>
          <cell r="CG201" t="str">
            <v>нд</v>
          </cell>
          <cell r="CI201" t="str">
            <v>нд</v>
          </cell>
          <cell r="CJ201" t="str">
            <v>нд</v>
          </cell>
          <cell r="CK201">
            <v>24.568052339999998</v>
          </cell>
          <cell r="CM201">
            <v>0</v>
          </cell>
          <cell r="CN201" t="str">
            <v>нд</v>
          </cell>
          <cell r="CP201" t="str">
            <v>нд</v>
          </cell>
          <cell r="CR201" t="str">
            <v>нд</v>
          </cell>
          <cell r="CT201" t="str">
            <v>нд</v>
          </cell>
          <cell r="CU201">
            <v>20.473376949999999</v>
          </cell>
          <cell r="CW201" t="str">
            <v>нд</v>
          </cell>
          <cell r="CY201" t="str">
            <v>нд</v>
          </cell>
          <cell r="DA201" t="str">
            <v>нд</v>
          </cell>
          <cell r="DC201" t="str">
            <v>нд</v>
          </cell>
          <cell r="DE201" t="str">
            <v>нд</v>
          </cell>
          <cell r="DF201" t="str">
            <v>нд</v>
          </cell>
          <cell r="DG201">
            <v>20.473376949999999</v>
          </cell>
        </row>
        <row r="202">
          <cell r="D202" t="str">
            <v>Г</v>
          </cell>
          <cell r="E202" t="str">
            <v>АО "Чеченэнерго"</v>
          </cell>
          <cell r="F202" t="str">
            <v>Чеченская Республика</v>
          </cell>
          <cell r="G202" t="str">
            <v>нд</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t="str">
            <v>нд</v>
          </cell>
          <cell r="AA202" t="str">
            <v>нд</v>
          </cell>
          <cell r="AB202" t="str">
            <v>нд</v>
          </cell>
          <cell r="AC202" t="str">
            <v>нд</v>
          </cell>
          <cell r="AD202" t="str">
            <v>нд</v>
          </cell>
          <cell r="AE202" t="str">
            <v>нд</v>
          </cell>
          <cell r="AF202" t="str">
            <v>нд</v>
          </cell>
          <cell r="AG202">
            <v>0</v>
          </cell>
          <cell r="AH202">
            <v>0</v>
          </cell>
          <cell r="AI202" t="str">
            <v>нд</v>
          </cell>
          <cell r="AJ202">
            <v>0</v>
          </cell>
          <cell r="AK202">
            <v>0</v>
          </cell>
          <cell r="AL202" t="str">
            <v>нд</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t="str">
            <v>нд</v>
          </cell>
          <cell r="BL202">
            <v>0</v>
          </cell>
          <cell r="BM202" t="str">
            <v>нд</v>
          </cell>
          <cell r="BN202">
            <v>0</v>
          </cell>
          <cell r="BO202" t="str">
            <v>нд</v>
          </cell>
          <cell r="BP202">
            <v>0</v>
          </cell>
          <cell r="BQ202">
            <v>0</v>
          </cell>
          <cell r="BR202">
            <v>0</v>
          </cell>
          <cell r="BS202">
            <v>0</v>
          </cell>
          <cell r="BT202">
            <v>0</v>
          </cell>
          <cell r="BU202">
            <v>0</v>
          </cell>
          <cell r="BV202">
            <v>0</v>
          </cell>
          <cell r="BW202">
            <v>0</v>
          </cell>
          <cell r="BX202">
            <v>0</v>
          </cell>
          <cell r="BY202">
            <v>0</v>
          </cell>
          <cell r="BZ202">
            <v>0</v>
          </cell>
          <cell r="CA202" t="str">
            <v>нд</v>
          </cell>
          <cell r="CB202">
            <v>0</v>
          </cell>
          <cell r="CC202" t="str">
            <v>нд</v>
          </cell>
          <cell r="CD202">
            <v>0</v>
          </cell>
          <cell r="CE202" t="str">
            <v>нд</v>
          </cell>
          <cell r="CF202">
            <v>0</v>
          </cell>
          <cell r="CG202" t="str">
            <v>нд</v>
          </cell>
          <cell r="CH202">
            <v>0</v>
          </cell>
          <cell r="CI202" t="str">
            <v>нд</v>
          </cell>
          <cell r="CJ202">
            <v>0</v>
          </cell>
          <cell r="CK202">
            <v>0</v>
          </cell>
          <cell r="CL202" t="str">
            <v>нд</v>
          </cell>
          <cell r="CM202">
            <v>0</v>
          </cell>
          <cell r="CN202">
            <v>0</v>
          </cell>
          <cell r="CO202">
            <v>0</v>
          </cell>
          <cell r="CP202">
            <v>0</v>
          </cell>
          <cell r="CQ202">
            <v>0</v>
          </cell>
          <cell r="CR202">
            <v>0</v>
          </cell>
          <cell r="CS202">
            <v>0</v>
          </cell>
          <cell r="CT202">
            <v>0</v>
          </cell>
          <cell r="CU202">
            <v>0</v>
          </cell>
          <cell r="CV202">
            <v>0</v>
          </cell>
          <cell r="CW202" t="str">
            <v>нд</v>
          </cell>
          <cell r="CX202">
            <v>0</v>
          </cell>
          <cell r="CY202" t="str">
            <v>нд</v>
          </cell>
          <cell r="CZ202">
            <v>0</v>
          </cell>
          <cell r="DA202" t="str">
            <v>нд</v>
          </cell>
          <cell r="DB202">
            <v>0</v>
          </cell>
          <cell r="DC202" t="str">
            <v>нд</v>
          </cell>
          <cell r="DD202">
            <v>0</v>
          </cell>
          <cell r="DE202" t="str">
            <v>нд</v>
          </cell>
          <cell r="DF202">
            <v>0</v>
          </cell>
          <cell r="DG202">
            <v>0</v>
          </cell>
        </row>
        <row r="203">
          <cell r="D203" t="str">
            <v>Г</v>
          </cell>
          <cell r="E203" t="str">
            <v>АО "Чеченэнерго"</v>
          </cell>
          <cell r="F203" t="str">
            <v>Чеченская Республика</v>
          </cell>
          <cell r="G203" t="str">
            <v>нд</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t="str">
            <v>нд</v>
          </cell>
          <cell r="AA203" t="str">
            <v>нд</v>
          </cell>
          <cell r="AB203" t="str">
            <v>нд</v>
          </cell>
          <cell r="AC203" t="str">
            <v>нд</v>
          </cell>
          <cell r="AD203" t="str">
            <v>нд</v>
          </cell>
          <cell r="AE203" t="str">
            <v>нд</v>
          </cell>
          <cell r="AF203" t="str">
            <v>нд</v>
          </cell>
          <cell r="AG203">
            <v>0</v>
          </cell>
          <cell r="AH203">
            <v>0</v>
          </cell>
          <cell r="AI203" t="str">
            <v>нд</v>
          </cell>
          <cell r="AJ203">
            <v>0</v>
          </cell>
          <cell r="AK203">
            <v>0</v>
          </cell>
          <cell r="AL203" t="str">
            <v>нд</v>
          </cell>
          <cell r="AM203">
            <v>0</v>
          </cell>
          <cell r="AN203">
            <v>0</v>
          </cell>
          <cell r="AO203">
            <v>0</v>
          </cell>
          <cell r="AP203">
            <v>0</v>
          </cell>
          <cell r="AQ203">
            <v>0</v>
          </cell>
          <cell r="AR203">
            <v>0</v>
          </cell>
          <cell r="AS203">
            <v>0</v>
          </cell>
          <cell r="AT203">
            <v>0</v>
          </cell>
          <cell r="AU203">
            <v>0</v>
          </cell>
          <cell r="AV203">
            <v>0</v>
          </cell>
          <cell r="AW203">
            <v>0</v>
          </cell>
          <cell r="AX203">
            <v>0</v>
          </cell>
          <cell r="AY203">
            <v>0</v>
          </cell>
          <cell r="AZ203">
            <v>0</v>
          </cell>
          <cell r="BA203">
            <v>0</v>
          </cell>
          <cell r="BB203">
            <v>0</v>
          </cell>
          <cell r="BC203">
            <v>0</v>
          </cell>
          <cell r="BD203">
            <v>0</v>
          </cell>
          <cell r="BE203">
            <v>0</v>
          </cell>
          <cell r="BF203">
            <v>0</v>
          </cell>
          <cell r="BG203">
            <v>0</v>
          </cell>
          <cell r="BH203">
            <v>0</v>
          </cell>
          <cell r="BI203">
            <v>0</v>
          </cell>
          <cell r="BJ203">
            <v>0</v>
          </cell>
          <cell r="BK203" t="str">
            <v>нд</v>
          </cell>
          <cell r="BL203">
            <v>0</v>
          </cell>
          <cell r="BM203" t="str">
            <v>нд</v>
          </cell>
          <cell r="BN203">
            <v>0</v>
          </cell>
          <cell r="BO203" t="str">
            <v>нд</v>
          </cell>
          <cell r="BP203">
            <v>0</v>
          </cell>
          <cell r="BQ203">
            <v>0</v>
          </cell>
          <cell r="BR203">
            <v>0</v>
          </cell>
          <cell r="BS203">
            <v>0</v>
          </cell>
          <cell r="BT203">
            <v>0</v>
          </cell>
          <cell r="BU203">
            <v>0</v>
          </cell>
          <cell r="BV203">
            <v>0</v>
          </cell>
          <cell r="BW203">
            <v>0</v>
          </cell>
          <cell r="BX203">
            <v>0</v>
          </cell>
          <cell r="BY203">
            <v>0</v>
          </cell>
          <cell r="BZ203">
            <v>0</v>
          </cell>
          <cell r="CA203" t="str">
            <v>нд</v>
          </cell>
          <cell r="CB203">
            <v>0</v>
          </cell>
          <cell r="CC203" t="str">
            <v>нд</v>
          </cell>
          <cell r="CD203">
            <v>0</v>
          </cell>
          <cell r="CE203" t="str">
            <v>нд</v>
          </cell>
          <cell r="CF203">
            <v>0</v>
          </cell>
          <cell r="CG203" t="str">
            <v>нд</v>
          </cell>
          <cell r="CH203">
            <v>0</v>
          </cell>
          <cell r="CI203" t="str">
            <v>нд</v>
          </cell>
          <cell r="CJ203">
            <v>0</v>
          </cell>
          <cell r="CK203">
            <v>0</v>
          </cell>
          <cell r="CL203" t="str">
            <v>нд</v>
          </cell>
          <cell r="CM203">
            <v>0</v>
          </cell>
          <cell r="CN203">
            <v>0</v>
          </cell>
          <cell r="CO203">
            <v>0</v>
          </cell>
          <cell r="CP203">
            <v>0</v>
          </cell>
          <cell r="CQ203">
            <v>0</v>
          </cell>
          <cell r="CR203">
            <v>0</v>
          </cell>
          <cell r="CS203">
            <v>0</v>
          </cell>
          <cell r="CT203">
            <v>0</v>
          </cell>
          <cell r="CU203">
            <v>0</v>
          </cell>
          <cell r="CV203">
            <v>0</v>
          </cell>
          <cell r="CW203" t="str">
            <v>нд</v>
          </cell>
          <cell r="CX203">
            <v>0</v>
          </cell>
          <cell r="CY203" t="str">
            <v>нд</v>
          </cell>
          <cell r="CZ203">
            <v>0</v>
          </cell>
          <cell r="DA203" t="str">
            <v>нд</v>
          </cell>
          <cell r="DB203">
            <v>0</v>
          </cell>
          <cell r="DC203" t="str">
            <v>нд</v>
          </cell>
          <cell r="DD203">
            <v>0</v>
          </cell>
          <cell r="DE203" t="str">
            <v>нд</v>
          </cell>
          <cell r="DF203">
            <v>0</v>
          </cell>
          <cell r="DG203">
            <v>0</v>
          </cell>
        </row>
        <row r="204">
          <cell r="D204" t="str">
            <v>Г</v>
          </cell>
          <cell r="E204" t="str">
            <v>АО "Чеченэнерго"</v>
          </cell>
          <cell r="F204" t="str">
            <v>Чеченская Республика</v>
          </cell>
          <cell r="G204" t="str">
            <v>нд</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t="str">
            <v>нд</v>
          </cell>
          <cell r="AA204" t="str">
            <v>нд</v>
          </cell>
          <cell r="AB204" t="str">
            <v>нд</v>
          </cell>
          <cell r="AC204" t="str">
            <v>нд</v>
          </cell>
          <cell r="AD204" t="str">
            <v>нд</v>
          </cell>
          <cell r="AE204" t="str">
            <v>нд</v>
          </cell>
          <cell r="AF204" t="str">
            <v>нд</v>
          </cell>
          <cell r="AG204">
            <v>0</v>
          </cell>
          <cell r="AH204">
            <v>0</v>
          </cell>
          <cell r="AI204" t="str">
            <v>нд</v>
          </cell>
          <cell r="AJ204">
            <v>0</v>
          </cell>
          <cell r="AK204">
            <v>0</v>
          </cell>
          <cell r="AL204" t="str">
            <v>нд</v>
          </cell>
          <cell r="AM204">
            <v>0</v>
          </cell>
          <cell r="AN204">
            <v>0</v>
          </cell>
          <cell r="AO204">
            <v>0</v>
          </cell>
          <cell r="AP204">
            <v>0</v>
          </cell>
          <cell r="AQ204">
            <v>0</v>
          </cell>
          <cell r="AR204">
            <v>0</v>
          </cell>
          <cell r="AS204">
            <v>0</v>
          </cell>
          <cell r="AT204">
            <v>0</v>
          </cell>
          <cell r="AU204">
            <v>0</v>
          </cell>
          <cell r="AV204">
            <v>0</v>
          </cell>
          <cell r="AW204">
            <v>0</v>
          </cell>
          <cell r="AX204">
            <v>0</v>
          </cell>
          <cell r="AY204">
            <v>0</v>
          </cell>
          <cell r="AZ204">
            <v>0</v>
          </cell>
          <cell r="BA204">
            <v>0</v>
          </cell>
          <cell r="BB204">
            <v>0</v>
          </cell>
          <cell r="BC204">
            <v>0</v>
          </cell>
          <cell r="BD204">
            <v>0</v>
          </cell>
          <cell r="BE204">
            <v>0</v>
          </cell>
          <cell r="BF204">
            <v>0</v>
          </cell>
          <cell r="BG204">
            <v>0</v>
          </cell>
          <cell r="BH204">
            <v>0</v>
          </cell>
          <cell r="BI204">
            <v>0</v>
          </cell>
          <cell r="BJ204">
            <v>0</v>
          </cell>
          <cell r="BK204" t="str">
            <v>нд</v>
          </cell>
          <cell r="BL204">
            <v>0</v>
          </cell>
          <cell r="BM204" t="str">
            <v>нд</v>
          </cell>
          <cell r="BN204">
            <v>0</v>
          </cell>
          <cell r="BO204" t="str">
            <v>нд</v>
          </cell>
          <cell r="BP204">
            <v>0</v>
          </cell>
          <cell r="BQ204">
            <v>0</v>
          </cell>
          <cell r="BR204">
            <v>0</v>
          </cell>
          <cell r="BS204">
            <v>0</v>
          </cell>
          <cell r="BT204">
            <v>0</v>
          </cell>
          <cell r="BU204">
            <v>0</v>
          </cell>
          <cell r="BV204">
            <v>0</v>
          </cell>
          <cell r="BW204">
            <v>0</v>
          </cell>
          <cell r="BX204">
            <v>0</v>
          </cell>
          <cell r="BY204">
            <v>0</v>
          </cell>
          <cell r="BZ204">
            <v>0</v>
          </cell>
          <cell r="CA204" t="str">
            <v>нд</v>
          </cell>
          <cell r="CB204">
            <v>0</v>
          </cell>
          <cell r="CC204" t="str">
            <v>нд</v>
          </cell>
          <cell r="CD204">
            <v>0</v>
          </cell>
          <cell r="CE204" t="str">
            <v>нд</v>
          </cell>
          <cell r="CF204">
            <v>0</v>
          </cell>
          <cell r="CG204" t="str">
            <v>нд</v>
          </cell>
          <cell r="CH204">
            <v>0</v>
          </cell>
          <cell r="CI204" t="str">
            <v>нд</v>
          </cell>
          <cell r="CJ204">
            <v>0</v>
          </cell>
          <cell r="CK204">
            <v>0</v>
          </cell>
          <cell r="CL204" t="str">
            <v>нд</v>
          </cell>
          <cell r="CM204">
            <v>0</v>
          </cell>
          <cell r="CN204">
            <v>0</v>
          </cell>
          <cell r="CO204">
            <v>0</v>
          </cell>
          <cell r="CP204">
            <v>0</v>
          </cell>
          <cell r="CQ204">
            <v>0</v>
          </cell>
          <cell r="CR204">
            <v>0</v>
          </cell>
          <cell r="CS204">
            <v>0</v>
          </cell>
          <cell r="CT204">
            <v>0</v>
          </cell>
          <cell r="CU204">
            <v>0</v>
          </cell>
          <cell r="CV204">
            <v>0</v>
          </cell>
          <cell r="CW204" t="str">
            <v>нд</v>
          </cell>
          <cell r="CX204">
            <v>0</v>
          </cell>
          <cell r="CY204" t="str">
            <v>нд</v>
          </cell>
          <cell r="CZ204">
            <v>0</v>
          </cell>
          <cell r="DA204" t="str">
            <v>нд</v>
          </cell>
          <cell r="DB204">
            <v>0</v>
          </cell>
          <cell r="DC204" t="str">
            <v>нд</v>
          </cell>
          <cell r="DD204">
            <v>0</v>
          </cell>
          <cell r="DE204" t="str">
            <v>нд</v>
          </cell>
          <cell r="DF204">
            <v>0</v>
          </cell>
          <cell r="DG204">
            <v>0</v>
          </cell>
        </row>
        <row r="205">
          <cell r="D205" t="str">
            <v>Г</v>
          </cell>
          <cell r="E205" t="str">
            <v>АО "Чеченэнерго"</v>
          </cell>
          <cell r="F205" t="str">
            <v>Чеченская Республика</v>
          </cell>
          <cell r="G205" t="str">
            <v>нд</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t="str">
            <v>нд</v>
          </cell>
          <cell r="AA205" t="str">
            <v>нд</v>
          </cell>
          <cell r="AB205" t="str">
            <v>нд</v>
          </cell>
          <cell r="AC205" t="str">
            <v>нд</v>
          </cell>
          <cell r="AD205" t="str">
            <v>нд</v>
          </cell>
          <cell r="AE205" t="str">
            <v>нд</v>
          </cell>
          <cell r="AF205" t="str">
            <v>нд</v>
          </cell>
          <cell r="AG205">
            <v>0</v>
          </cell>
          <cell r="AH205">
            <v>0</v>
          </cell>
          <cell r="AI205" t="str">
            <v>нд</v>
          </cell>
          <cell r="AJ205">
            <v>0</v>
          </cell>
          <cell r="AK205">
            <v>0</v>
          </cell>
          <cell r="AL205" t="str">
            <v>нд</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t="str">
            <v>нд</v>
          </cell>
          <cell r="BL205">
            <v>0</v>
          </cell>
          <cell r="BM205" t="str">
            <v>нд</v>
          </cell>
          <cell r="BN205">
            <v>0</v>
          </cell>
          <cell r="BO205" t="str">
            <v>нд</v>
          </cell>
          <cell r="BP205">
            <v>0</v>
          </cell>
          <cell r="BQ205">
            <v>0</v>
          </cell>
          <cell r="BR205">
            <v>0</v>
          </cell>
          <cell r="BS205">
            <v>0</v>
          </cell>
          <cell r="BT205">
            <v>0</v>
          </cell>
          <cell r="BU205">
            <v>0</v>
          </cell>
          <cell r="BV205">
            <v>0</v>
          </cell>
          <cell r="BW205">
            <v>0</v>
          </cell>
          <cell r="BX205">
            <v>0</v>
          </cell>
          <cell r="BY205">
            <v>0</v>
          </cell>
          <cell r="BZ205">
            <v>0</v>
          </cell>
          <cell r="CA205" t="str">
            <v>нд</v>
          </cell>
          <cell r="CB205">
            <v>0</v>
          </cell>
          <cell r="CC205" t="str">
            <v>нд</v>
          </cell>
          <cell r="CD205">
            <v>0</v>
          </cell>
          <cell r="CE205" t="str">
            <v>нд</v>
          </cell>
          <cell r="CF205">
            <v>0</v>
          </cell>
          <cell r="CG205" t="str">
            <v>нд</v>
          </cell>
          <cell r="CH205">
            <v>0</v>
          </cell>
          <cell r="CI205" t="str">
            <v>нд</v>
          </cell>
          <cell r="CJ205">
            <v>0</v>
          </cell>
          <cell r="CK205">
            <v>0</v>
          </cell>
          <cell r="CL205" t="str">
            <v>нд</v>
          </cell>
          <cell r="CM205">
            <v>0</v>
          </cell>
          <cell r="CN205">
            <v>0</v>
          </cell>
          <cell r="CO205">
            <v>0</v>
          </cell>
          <cell r="CP205">
            <v>0</v>
          </cell>
          <cell r="CQ205">
            <v>0</v>
          </cell>
          <cell r="CR205">
            <v>0</v>
          </cell>
          <cell r="CS205">
            <v>0</v>
          </cell>
          <cell r="CT205">
            <v>0</v>
          </cell>
          <cell r="CU205">
            <v>0</v>
          </cell>
          <cell r="CV205">
            <v>0</v>
          </cell>
          <cell r="CW205" t="str">
            <v>нд</v>
          </cell>
          <cell r="CX205">
            <v>0</v>
          </cell>
          <cell r="CY205" t="str">
            <v>нд</v>
          </cell>
          <cell r="CZ205">
            <v>0</v>
          </cell>
          <cell r="DA205" t="str">
            <v>нд</v>
          </cell>
          <cell r="DB205">
            <v>0</v>
          </cell>
          <cell r="DC205" t="str">
            <v>нд</v>
          </cell>
          <cell r="DD205">
            <v>0</v>
          </cell>
          <cell r="DE205" t="str">
            <v>нд</v>
          </cell>
          <cell r="DF205">
            <v>0</v>
          </cell>
          <cell r="DG205">
            <v>0</v>
          </cell>
        </row>
        <row r="206">
          <cell r="D206" t="str">
            <v>Г</v>
          </cell>
          <cell r="E206" t="str">
            <v>АО "Чеченэнерго"</v>
          </cell>
          <cell r="F206" t="str">
            <v>Чеченская Республика</v>
          </cell>
          <cell r="G206" t="str">
            <v>нд</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t="str">
            <v>нд</v>
          </cell>
          <cell r="AA206" t="str">
            <v>нд</v>
          </cell>
          <cell r="AB206" t="str">
            <v>нд</v>
          </cell>
          <cell r="AC206" t="str">
            <v>нд</v>
          </cell>
          <cell r="AD206" t="str">
            <v>нд</v>
          </cell>
          <cell r="AE206" t="str">
            <v>нд</v>
          </cell>
          <cell r="AF206" t="str">
            <v>нд</v>
          </cell>
          <cell r="AG206">
            <v>0</v>
          </cell>
          <cell r="AH206">
            <v>0</v>
          </cell>
          <cell r="AI206" t="str">
            <v>нд</v>
          </cell>
          <cell r="AJ206">
            <v>0</v>
          </cell>
          <cell r="AK206">
            <v>0</v>
          </cell>
          <cell r="AL206" t="str">
            <v>нд</v>
          </cell>
          <cell r="AM206">
            <v>0</v>
          </cell>
          <cell r="AN206">
            <v>0</v>
          </cell>
          <cell r="AO206">
            <v>0</v>
          </cell>
          <cell r="AP206">
            <v>0</v>
          </cell>
          <cell r="AQ206">
            <v>0</v>
          </cell>
          <cell r="AR206">
            <v>0</v>
          </cell>
          <cell r="AS206">
            <v>0</v>
          </cell>
          <cell r="AT206">
            <v>0</v>
          </cell>
          <cell r="AU206">
            <v>0</v>
          </cell>
          <cell r="AV206">
            <v>0</v>
          </cell>
          <cell r="AW206">
            <v>0</v>
          </cell>
          <cell r="AX206">
            <v>0</v>
          </cell>
          <cell r="AY206">
            <v>0</v>
          </cell>
          <cell r="AZ206">
            <v>0</v>
          </cell>
          <cell r="BA206">
            <v>0</v>
          </cell>
          <cell r="BB206">
            <v>0</v>
          </cell>
          <cell r="BC206">
            <v>0</v>
          </cell>
          <cell r="BD206">
            <v>0</v>
          </cell>
          <cell r="BE206">
            <v>0</v>
          </cell>
          <cell r="BF206">
            <v>0</v>
          </cell>
          <cell r="BG206">
            <v>0</v>
          </cell>
          <cell r="BH206">
            <v>0</v>
          </cell>
          <cell r="BI206">
            <v>0</v>
          </cell>
          <cell r="BJ206">
            <v>0</v>
          </cell>
          <cell r="BK206" t="str">
            <v>нд</v>
          </cell>
          <cell r="BL206">
            <v>0</v>
          </cell>
          <cell r="BM206" t="str">
            <v>нд</v>
          </cell>
          <cell r="BN206">
            <v>0</v>
          </cell>
          <cell r="BO206" t="str">
            <v>нд</v>
          </cell>
          <cell r="BP206">
            <v>0</v>
          </cell>
          <cell r="BQ206">
            <v>0</v>
          </cell>
          <cell r="BR206">
            <v>0</v>
          </cell>
          <cell r="BS206">
            <v>0</v>
          </cell>
          <cell r="BT206">
            <v>0</v>
          </cell>
          <cell r="BU206">
            <v>0</v>
          </cell>
          <cell r="BV206">
            <v>0</v>
          </cell>
          <cell r="BW206">
            <v>0</v>
          </cell>
          <cell r="BX206">
            <v>0</v>
          </cell>
          <cell r="BY206">
            <v>0</v>
          </cell>
          <cell r="BZ206">
            <v>0</v>
          </cell>
          <cell r="CA206" t="str">
            <v>нд</v>
          </cell>
          <cell r="CB206">
            <v>0</v>
          </cell>
          <cell r="CC206" t="str">
            <v>нд</v>
          </cell>
          <cell r="CD206">
            <v>0</v>
          </cell>
          <cell r="CE206" t="str">
            <v>нд</v>
          </cell>
          <cell r="CF206">
            <v>0</v>
          </cell>
          <cell r="CG206" t="str">
            <v>нд</v>
          </cell>
          <cell r="CH206">
            <v>0</v>
          </cell>
          <cell r="CI206" t="str">
            <v>нд</v>
          </cell>
          <cell r="CJ206">
            <v>0</v>
          </cell>
          <cell r="CK206">
            <v>0</v>
          </cell>
          <cell r="CL206" t="str">
            <v>нд</v>
          </cell>
          <cell r="CM206">
            <v>0</v>
          </cell>
          <cell r="CN206">
            <v>0</v>
          </cell>
          <cell r="CO206">
            <v>0</v>
          </cell>
          <cell r="CP206">
            <v>0</v>
          </cell>
          <cell r="CQ206">
            <v>0</v>
          </cell>
          <cell r="CR206">
            <v>0</v>
          </cell>
          <cell r="CS206">
            <v>0</v>
          </cell>
          <cell r="CT206">
            <v>0</v>
          </cell>
          <cell r="CU206">
            <v>0</v>
          </cell>
          <cell r="CV206">
            <v>0</v>
          </cell>
          <cell r="CW206" t="str">
            <v>нд</v>
          </cell>
          <cell r="CX206">
            <v>0</v>
          </cell>
          <cell r="CY206" t="str">
            <v>нд</v>
          </cell>
          <cell r="CZ206">
            <v>0</v>
          </cell>
          <cell r="DA206" t="str">
            <v>нд</v>
          </cell>
          <cell r="DB206">
            <v>0</v>
          </cell>
          <cell r="DC206" t="str">
            <v>нд</v>
          </cell>
          <cell r="DD206">
            <v>0</v>
          </cell>
          <cell r="DE206" t="str">
            <v>нд</v>
          </cell>
          <cell r="DF206">
            <v>0</v>
          </cell>
          <cell r="DG206">
            <v>0</v>
          </cell>
        </row>
        <row r="207">
          <cell r="D207" t="str">
            <v>Г</v>
          </cell>
          <cell r="E207" t="str">
            <v>АО "Чеченэнерго"</v>
          </cell>
          <cell r="F207" t="str">
            <v>Чеченская Республика</v>
          </cell>
          <cell r="G207" t="str">
            <v>нд</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v>
          </cell>
          <cell r="V207">
            <v>0</v>
          </cell>
          <cell r="W207">
            <v>0</v>
          </cell>
          <cell r="X207">
            <v>0</v>
          </cell>
          <cell r="Y207">
            <v>0</v>
          </cell>
          <cell r="Z207" t="str">
            <v>нд</v>
          </cell>
          <cell r="AA207" t="str">
            <v>нд</v>
          </cell>
          <cell r="AB207" t="str">
            <v>нд</v>
          </cell>
          <cell r="AC207" t="str">
            <v>нд</v>
          </cell>
          <cell r="AD207" t="str">
            <v>нд</v>
          </cell>
          <cell r="AE207" t="str">
            <v>нд</v>
          </cell>
          <cell r="AF207" t="str">
            <v>нд</v>
          </cell>
          <cell r="AG207">
            <v>0</v>
          </cell>
          <cell r="AH207">
            <v>0</v>
          </cell>
          <cell r="AI207" t="str">
            <v>нд</v>
          </cell>
          <cell r="AJ207">
            <v>0</v>
          </cell>
          <cell r="AK207">
            <v>0</v>
          </cell>
          <cell r="AL207" t="str">
            <v>нд</v>
          </cell>
          <cell r="AM207">
            <v>0</v>
          </cell>
          <cell r="AN207">
            <v>0</v>
          </cell>
          <cell r="AO207">
            <v>0</v>
          </cell>
          <cell r="AP207">
            <v>0</v>
          </cell>
          <cell r="AQ207">
            <v>0</v>
          </cell>
          <cell r="AR207">
            <v>0</v>
          </cell>
          <cell r="AS207">
            <v>0</v>
          </cell>
          <cell r="AT207">
            <v>0</v>
          </cell>
          <cell r="AU207">
            <v>0</v>
          </cell>
          <cell r="AV207">
            <v>0</v>
          </cell>
          <cell r="AW207">
            <v>0</v>
          </cell>
          <cell r="AX207">
            <v>0</v>
          </cell>
          <cell r="AY207">
            <v>0</v>
          </cell>
          <cell r="AZ207">
            <v>0</v>
          </cell>
          <cell r="BA207">
            <v>0</v>
          </cell>
          <cell r="BB207">
            <v>0</v>
          </cell>
          <cell r="BC207">
            <v>0</v>
          </cell>
          <cell r="BD207">
            <v>0</v>
          </cell>
          <cell r="BE207">
            <v>0</v>
          </cell>
          <cell r="BF207">
            <v>0</v>
          </cell>
          <cell r="BG207">
            <v>0</v>
          </cell>
          <cell r="BH207">
            <v>0</v>
          </cell>
          <cell r="BI207">
            <v>0</v>
          </cell>
          <cell r="BJ207">
            <v>0</v>
          </cell>
          <cell r="BK207" t="str">
            <v>нд</v>
          </cell>
          <cell r="BL207">
            <v>0</v>
          </cell>
          <cell r="BM207" t="str">
            <v>нд</v>
          </cell>
          <cell r="BN207">
            <v>0</v>
          </cell>
          <cell r="BO207" t="str">
            <v>нд</v>
          </cell>
          <cell r="BP207">
            <v>0</v>
          </cell>
          <cell r="BQ207">
            <v>0</v>
          </cell>
          <cell r="BR207">
            <v>0</v>
          </cell>
          <cell r="BS207">
            <v>0</v>
          </cell>
          <cell r="BT207">
            <v>0</v>
          </cell>
          <cell r="BU207">
            <v>0</v>
          </cell>
          <cell r="BV207">
            <v>0</v>
          </cell>
          <cell r="BW207">
            <v>0</v>
          </cell>
          <cell r="BX207">
            <v>0</v>
          </cell>
          <cell r="BY207">
            <v>0</v>
          </cell>
          <cell r="BZ207">
            <v>0</v>
          </cell>
          <cell r="CA207" t="str">
            <v>нд</v>
          </cell>
          <cell r="CB207">
            <v>0</v>
          </cell>
          <cell r="CC207" t="str">
            <v>нд</v>
          </cell>
          <cell r="CD207">
            <v>0</v>
          </cell>
          <cell r="CE207" t="str">
            <v>нд</v>
          </cell>
          <cell r="CF207">
            <v>0</v>
          </cell>
          <cell r="CG207" t="str">
            <v>нд</v>
          </cell>
          <cell r="CH207">
            <v>0</v>
          </cell>
          <cell r="CI207" t="str">
            <v>нд</v>
          </cell>
          <cell r="CJ207">
            <v>0</v>
          </cell>
          <cell r="CK207">
            <v>0</v>
          </cell>
          <cell r="CL207" t="str">
            <v>нд</v>
          </cell>
          <cell r="CM207">
            <v>0</v>
          </cell>
          <cell r="CN207">
            <v>0</v>
          </cell>
          <cell r="CO207">
            <v>0</v>
          </cell>
          <cell r="CP207">
            <v>0</v>
          </cell>
          <cell r="CQ207">
            <v>0</v>
          </cell>
          <cell r="CR207">
            <v>0</v>
          </cell>
          <cell r="CS207">
            <v>0</v>
          </cell>
          <cell r="CT207">
            <v>0</v>
          </cell>
          <cell r="CU207">
            <v>0</v>
          </cell>
          <cell r="CV207">
            <v>0</v>
          </cell>
          <cell r="CW207" t="str">
            <v>нд</v>
          </cell>
          <cell r="CX207">
            <v>0</v>
          </cell>
          <cell r="CY207" t="str">
            <v>нд</v>
          </cell>
          <cell r="CZ207">
            <v>0</v>
          </cell>
          <cell r="DA207" t="str">
            <v>нд</v>
          </cell>
          <cell r="DB207">
            <v>0</v>
          </cell>
          <cell r="DC207" t="str">
            <v>нд</v>
          </cell>
          <cell r="DD207">
            <v>0</v>
          </cell>
          <cell r="DE207" t="str">
            <v>нд</v>
          </cell>
          <cell r="DF207">
            <v>0</v>
          </cell>
          <cell r="DG207">
            <v>0</v>
          </cell>
        </row>
        <row r="208">
          <cell r="D208" t="str">
            <v>Г</v>
          </cell>
          <cell r="E208" t="str">
            <v>АО "Чеченэнерго"</v>
          </cell>
          <cell r="F208" t="str">
            <v>Чеченская Республика</v>
          </cell>
          <cell r="G208" t="str">
            <v>нд</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t="str">
            <v>нд</v>
          </cell>
          <cell r="AA208" t="str">
            <v>нд</v>
          </cell>
          <cell r="AB208" t="str">
            <v>нд</v>
          </cell>
          <cell r="AC208" t="str">
            <v>нд</v>
          </cell>
          <cell r="AD208" t="str">
            <v>нд</v>
          </cell>
          <cell r="AE208" t="str">
            <v>нд</v>
          </cell>
          <cell r="AF208" t="str">
            <v>нд</v>
          </cell>
          <cell r="AG208">
            <v>0</v>
          </cell>
          <cell r="AH208">
            <v>0</v>
          </cell>
          <cell r="AI208" t="str">
            <v>нд</v>
          </cell>
          <cell r="AJ208">
            <v>0</v>
          </cell>
          <cell r="AK208">
            <v>0</v>
          </cell>
          <cell r="AL208" t="str">
            <v>нд</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t="str">
            <v>нд</v>
          </cell>
          <cell r="BL208">
            <v>0</v>
          </cell>
          <cell r="BM208" t="str">
            <v>нд</v>
          </cell>
          <cell r="BN208">
            <v>0</v>
          </cell>
          <cell r="BO208" t="str">
            <v>нд</v>
          </cell>
          <cell r="BP208">
            <v>0</v>
          </cell>
          <cell r="BQ208">
            <v>0</v>
          </cell>
          <cell r="BR208">
            <v>0</v>
          </cell>
          <cell r="BS208">
            <v>0</v>
          </cell>
          <cell r="BT208">
            <v>0</v>
          </cell>
          <cell r="BU208">
            <v>0</v>
          </cell>
          <cell r="BV208">
            <v>0</v>
          </cell>
          <cell r="BW208">
            <v>0</v>
          </cell>
          <cell r="BX208">
            <v>0</v>
          </cell>
          <cell r="BY208">
            <v>0</v>
          </cell>
          <cell r="BZ208">
            <v>0</v>
          </cell>
          <cell r="CA208" t="str">
            <v>нд</v>
          </cell>
          <cell r="CB208">
            <v>0</v>
          </cell>
          <cell r="CC208" t="str">
            <v>нд</v>
          </cell>
          <cell r="CD208">
            <v>0</v>
          </cell>
          <cell r="CE208" t="str">
            <v>нд</v>
          </cell>
          <cell r="CF208">
            <v>0</v>
          </cell>
          <cell r="CG208" t="str">
            <v>нд</v>
          </cell>
          <cell r="CH208">
            <v>0</v>
          </cell>
          <cell r="CI208" t="str">
            <v>нд</v>
          </cell>
          <cell r="CJ208">
            <v>0</v>
          </cell>
          <cell r="CK208">
            <v>0</v>
          </cell>
          <cell r="CL208" t="str">
            <v>нд</v>
          </cell>
          <cell r="CM208">
            <v>0</v>
          </cell>
          <cell r="CN208">
            <v>0</v>
          </cell>
          <cell r="CO208">
            <v>0</v>
          </cell>
          <cell r="CP208">
            <v>0</v>
          </cell>
          <cell r="CQ208">
            <v>0</v>
          </cell>
          <cell r="CR208">
            <v>0</v>
          </cell>
          <cell r="CS208">
            <v>0</v>
          </cell>
          <cell r="CT208">
            <v>0</v>
          </cell>
          <cell r="CU208">
            <v>0</v>
          </cell>
          <cell r="CV208">
            <v>0</v>
          </cell>
          <cell r="CW208" t="str">
            <v>нд</v>
          </cell>
          <cell r="CX208">
            <v>0</v>
          </cell>
          <cell r="CY208" t="str">
            <v>нд</v>
          </cell>
          <cell r="CZ208">
            <v>0</v>
          </cell>
          <cell r="DA208" t="str">
            <v>нд</v>
          </cell>
          <cell r="DB208">
            <v>0</v>
          </cell>
          <cell r="DC208" t="str">
            <v>нд</v>
          </cell>
          <cell r="DD208">
            <v>0</v>
          </cell>
          <cell r="DE208" t="str">
            <v>нд</v>
          </cell>
          <cell r="DF208">
            <v>0</v>
          </cell>
          <cell r="DG208">
            <v>0</v>
          </cell>
        </row>
        <row r="209">
          <cell r="D209" t="str">
            <v>Г</v>
          </cell>
          <cell r="E209" t="str">
            <v>АО "Чеченэнерго"</v>
          </cell>
          <cell r="F209" t="str">
            <v>Чеченская Республика</v>
          </cell>
          <cell r="G209" t="str">
            <v>нд</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t="str">
            <v>нд</v>
          </cell>
          <cell r="AA209" t="str">
            <v>нд</v>
          </cell>
          <cell r="AB209" t="str">
            <v>нд</v>
          </cell>
          <cell r="AC209" t="str">
            <v>нд</v>
          </cell>
          <cell r="AD209" t="str">
            <v>нд</v>
          </cell>
          <cell r="AE209" t="str">
            <v>нд</v>
          </cell>
          <cell r="AF209" t="str">
            <v>нд</v>
          </cell>
          <cell r="AG209">
            <v>0</v>
          </cell>
          <cell r="AH209">
            <v>0</v>
          </cell>
          <cell r="AI209" t="str">
            <v>нд</v>
          </cell>
          <cell r="AJ209">
            <v>0</v>
          </cell>
          <cell r="AK209">
            <v>0</v>
          </cell>
          <cell r="AL209" t="str">
            <v>нд</v>
          </cell>
          <cell r="AM209">
            <v>0</v>
          </cell>
          <cell r="AN209">
            <v>0</v>
          </cell>
          <cell r="AO209">
            <v>0</v>
          </cell>
          <cell r="AP209">
            <v>0</v>
          </cell>
          <cell r="AQ209">
            <v>0</v>
          </cell>
          <cell r="AR209">
            <v>0</v>
          </cell>
          <cell r="AS209">
            <v>0</v>
          </cell>
          <cell r="AT209">
            <v>0</v>
          </cell>
          <cell r="AU209">
            <v>0</v>
          </cell>
          <cell r="AV209">
            <v>0</v>
          </cell>
          <cell r="AW209">
            <v>0</v>
          </cell>
          <cell r="AX209">
            <v>0</v>
          </cell>
          <cell r="AY209">
            <v>0</v>
          </cell>
          <cell r="AZ209">
            <v>0</v>
          </cell>
          <cell r="BA209">
            <v>0</v>
          </cell>
          <cell r="BB209">
            <v>0</v>
          </cell>
          <cell r="BC209">
            <v>0</v>
          </cell>
          <cell r="BD209">
            <v>0</v>
          </cell>
          <cell r="BE209">
            <v>0</v>
          </cell>
          <cell r="BF209">
            <v>0</v>
          </cell>
          <cell r="BG209">
            <v>0</v>
          </cell>
          <cell r="BH209">
            <v>0</v>
          </cell>
          <cell r="BI209">
            <v>0</v>
          </cell>
          <cell r="BJ209">
            <v>0</v>
          </cell>
          <cell r="BK209" t="str">
            <v>нд</v>
          </cell>
          <cell r="BL209">
            <v>0</v>
          </cell>
          <cell r="BM209" t="str">
            <v>нд</v>
          </cell>
          <cell r="BN209">
            <v>0</v>
          </cell>
          <cell r="BO209" t="str">
            <v>нд</v>
          </cell>
          <cell r="BP209">
            <v>0</v>
          </cell>
          <cell r="BQ209">
            <v>0</v>
          </cell>
          <cell r="BR209">
            <v>0</v>
          </cell>
          <cell r="BS209">
            <v>0</v>
          </cell>
          <cell r="BT209">
            <v>0</v>
          </cell>
          <cell r="BU209">
            <v>0</v>
          </cell>
          <cell r="BV209">
            <v>0</v>
          </cell>
          <cell r="BW209">
            <v>0</v>
          </cell>
          <cell r="BX209">
            <v>0</v>
          </cell>
          <cell r="BY209">
            <v>0</v>
          </cell>
          <cell r="BZ209">
            <v>0</v>
          </cell>
          <cell r="CA209" t="str">
            <v>нд</v>
          </cell>
          <cell r="CB209">
            <v>0</v>
          </cell>
          <cell r="CC209" t="str">
            <v>нд</v>
          </cell>
          <cell r="CD209">
            <v>0</v>
          </cell>
          <cell r="CE209" t="str">
            <v>нд</v>
          </cell>
          <cell r="CF209">
            <v>0</v>
          </cell>
          <cell r="CG209" t="str">
            <v>нд</v>
          </cell>
          <cell r="CH209">
            <v>0</v>
          </cell>
          <cell r="CI209" t="str">
            <v>нд</v>
          </cell>
          <cell r="CJ209">
            <v>0</v>
          </cell>
          <cell r="CK209">
            <v>0</v>
          </cell>
          <cell r="CL209" t="str">
            <v>нд</v>
          </cell>
          <cell r="CM209">
            <v>0</v>
          </cell>
          <cell r="CN209">
            <v>0</v>
          </cell>
          <cell r="CO209">
            <v>0</v>
          </cell>
          <cell r="CP209">
            <v>0</v>
          </cell>
          <cell r="CQ209">
            <v>0</v>
          </cell>
          <cell r="CR209">
            <v>0</v>
          </cell>
          <cell r="CS209">
            <v>0</v>
          </cell>
          <cell r="CT209">
            <v>0</v>
          </cell>
          <cell r="CU209">
            <v>0</v>
          </cell>
          <cell r="CV209">
            <v>0</v>
          </cell>
          <cell r="CW209" t="str">
            <v>нд</v>
          </cell>
          <cell r="CX209">
            <v>0</v>
          </cell>
          <cell r="CY209" t="str">
            <v>нд</v>
          </cell>
          <cell r="CZ209">
            <v>0</v>
          </cell>
          <cell r="DA209" t="str">
            <v>нд</v>
          </cell>
          <cell r="DB209">
            <v>0</v>
          </cell>
          <cell r="DC209" t="str">
            <v>нд</v>
          </cell>
          <cell r="DD209">
            <v>0</v>
          </cell>
          <cell r="DE209" t="str">
            <v>нд</v>
          </cell>
          <cell r="DF209">
            <v>0</v>
          </cell>
          <cell r="DG209">
            <v>0</v>
          </cell>
        </row>
        <row r="210">
          <cell r="D210" t="str">
            <v>Г</v>
          </cell>
          <cell r="E210" t="str">
            <v>АО "Чеченэнерго"</v>
          </cell>
          <cell r="F210" t="str">
            <v>Чеченская Республика</v>
          </cell>
          <cell r="G210" t="str">
            <v>нд</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t="str">
            <v>нд</v>
          </cell>
          <cell r="AA210" t="str">
            <v>нд</v>
          </cell>
          <cell r="AB210" t="str">
            <v>нд</v>
          </cell>
          <cell r="AC210" t="str">
            <v>нд</v>
          </cell>
          <cell r="AD210" t="str">
            <v>нд</v>
          </cell>
          <cell r="AE210" t="str">
            <v>нд</v>
          </cell>
          <cell r="AF210" t="str">
            <v>нд</v>
          </cell>
          <cell r="AG210">
            <v>0</v>
          </cell>
          <cell r="AH210">
            <v>0</v>
          </cell>
          <cell r="AI210" t="str">
            <v>нд</v>
          </cell>
          <cell r="AJ210">
            <v>0</v>
          </cell>
          <cell r="AK210">
            <v>0</v>
          </cell>
          <cell r="AL210" t="str">
            <v>нд</v>
          </cell>
          <cell r="AM210">
            <v>0</v>
          </cell>
          <cell r="AN210">
            <v>0</v>
          </cell>
          <cell r="AO210">
            <v>0</v>
          </cell>
          <cell r="AP210">
            <v>0</v>
          </cell>
          <cell r="AQ210">
            <v>0</v>
          </cell>
          <cell r="AR210">
            <v>0</v>
          </cell>
          <cell r="AS210">
            <v>0</v>
          </cell>
          <cell r="AT210">
            <v>0</v>
          </cell>
          <cell r="AU210">
            <v>0</v>
          </cell>
          <cell r="AV210">
            <v>0</v>
          </cell>
          <cell r="AW210">
            <v>0</v>
          </cell>
          <cell r="AX210">
            <v>0</v>
          </cell>
          <cell r="AY210">
            <v>0</v>
          </cell>
          <cell r="AZ210">
            <v>0</v>
          </cell>
          <cell r="BA210">
            <v>0</v>
          </cell>
          <cell r="BB210">
            <v>0</v>
          </cell>
          <cell r="BC210">
            <v>0</v>
          </cell>
          <cell r="BD210">
            <v>0</v>
          </cell>
          <cell r="BE210">
            <v>0</v>
          </cell>
          <cell r="BF210">
            <v>0</v>
          </cell>
          <cell r="BG210">
            <v>0</v>
          </cell>
          <cell r="BH210">
            <v>0</v>
          </cell>
          <cell r="BI210">
            <v>0</v>
          </cell>
          <cell r="BJ210">
            <v>0</v>
          </cell>
          <cell r="BK210" t="str">
            <v>нд</v>
          </cell>
          <cell r="BL210">
            <v>0</v>
          </cell>
          <cell r="BM210" t="str">
            <v>нд</v>
          </cell>
          <cell r="BN210">
            <v>0</v>
          </cell>
          <cell r="BO210" t="str">
            <v>нд</v>
          </cell>
          <cell r="BP210">
            <v>0</v>
          </cell>
          <cell r="BQ210">
            <v>0</v>
          </cell>
          <cell r="BR210">
            <v>0</v>
          </cell>
          <cell r="BS210">
            <v>0</v>
          </cell>
          <cell r="BT210">
            <v>0</v>
          </cell>
          <cell r="BU210">
            <v>0</v>
          </cell>
          <cell r="BV210">
            <v>0</v>
          </cell>
          <cell r="BW210">
            <v>0</v>
          </cell>
          <cell r="BX210">
            <v>0</v>
          </cell>
          <cell r="BY210">
            <v>0</v>
          </cell>
          <cell r="BZ210">
            <v>0</v>
          </cell>
          <cell r="CA210" t="str">
            <v>нд</v>
          </cell>
          <cell r="CB210">
            <v>0</v>
          </cell>
          <cell r="CC210" t="str">
            <v>нд</v>
          </cell>
          <cell r="CD210">
            <v>0</v>
          </cell>
          <cell r="CE210" t="str">
            <v>нд</v>
          </cell>
          <cell r="CF210">
            <v>0</v>
          </cell>
          <cell r="CG210" t="str">
            <v>нд</v>
          </cell>
          <cell r="CH210">
            <v>0</v>
          </cell>
          <cell r="CI210" t="str">
            <v>нд</v>
          </cell>
          <cell r="CJ210">
            <v>0</v>
          </cell>
          <cell r="CK210">
            <v>0</v>
          </cell>
          <cell r="CL210" t="str">
            <v>нд</v>
          </cell>
          <cell r="CM210">
            <v>0</v>
          </cell>
          <cell r="CN210">
            <v>0</v>
          </cell>
          <cell r="CO210">
            <v>0</v>
          </cell>
          <cell r="CP210">
            <v>0</v>
          </cell>
          <cell r="CQ210">
            <v>0</v>
          </cell>
          <cell r="CR210">
            <v>0</v>
          </cell>
          <cell r="CS210">
            <v>0</v>
          </cell>
          <cell r="CT210">
            <v>0</v>
          </cell>
          <cell r="CU210">
            <v>0</v>
          </cell>
          <cell r="CV210">
            <v>0</v>
          </cell>
          <cell r="CW210" t="str">
            <v>нд</v>
          </cell>
          <cell r="CX210">
            <v>0</v>
          </cell>
          <cell r="CY210" t="str">
            <v>нд</v>
          </cell>
          <cell r="CZ210">
            <v>0</v>
          </cell>
          <cell r="DA210" t="str">
            <v>нд</v>
          </cell>
          <cell r="DB210">
            <v>0</v>
          </cell>
          <cell r="DC210" t="str">
            <v>нд</v>
          </cell>
          <cell r="DD210">
            <v>0</v>
          </cell>
          <cell r="DE210" t="str">
            <v>нд</v>
          </cell>
          <cell r="DF210">
            <v>0</v>
          </cell>
          <cell r="DG210">
            <v>0</v>
          </cell>
        </row>
        <row r="211">
          <cell r="D211" t="str">
            <v>Г</v>
          </cell>
          <cell r="E211" t="str">
            <v>АО "Чеченэнерго"</v>
          </cell>
          <cell r="F211" t="str">
            <v>Чеченская Республика</v>
          </cell>
          <cell r="G211" t="str">
            <v>нд</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t="str">
            <v>нд</v>
          </cell>
          <cell r="AA211" t="str">
            <v>нд</v>
          </cell>
          <cell r="AB211" t="str">
            <v>нд</v>
          </cell>
          <cell r="AC211" t="str">
            <v>нд</v>
          </cell>
          <cell r="AD211" t="str">
            <v>нд</v>
          </cell>
          <cell r="AE211" t="str">
            <v>нд</v>
          </cell>
          <cell r="AF211" t="str">
            <v>нд</v>
          </cell>
          <cell r="AG211">
            <v>0</v>
          </cell>
          <cell r="AH211">
            <v>0</v>
          </cell>
          <cell r="AI211" t="str">
            <v>нд</v>
          </cell>
          <cell r="AJ211">
            <v>0</v>
          </cell>
          <cell r="AK211">
            <v>0</v>
          </cell>
          <cell r="AL211" t="str">
            <v>нд</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t="str">
            <v>нд</v>
          </cell>
          <cell r="BL211">
            <v>0</v>
          </cell>
          <cell r="BM211" t="str">
            <v>нд</v>
          </cell>
          <cell r="BN211">
            <v>0</v>
          </cell>
          <cell r="BO211" t="str">
            <v>нд</v>
          </cell>
          <cell r="BP211">
            <v>0</v>
          </cell>
          <cell r="BQ211">
            <v>0</v>
          </cell>
          <cell r="BR211">
            <v>0</v>
          </cell>
          <cell r="BS211">
            <v>0</v>
          </cell>
          <cell r="BT211">
            <v>0</v>
          </cell>
          <cell r="BU211">
            <v>0</v>
          </cell>
          <cell r="BV211">
            <v>0</v>
          </cell>
          <cell r="BW211">
            <v>0</v>
          </cell>
          <cell r="BX211">
            <v>0</v>
          </cell>
          <cell r="BY211">
            <v>0</v>
          </cell>
          <cell r="BZ211">
            <v>0</v>
          </cell>
          <cell r="CA211" t="str">
            <v>нд</v>
          </cell>
          <cell r="CB211">
            <v>0</v>
          </cell>
          <cell r="CC211" t="str">
            <v>нд</v>
          </cell>
          <cell r="CD211">
            <v>0</v>
          </cell>
          <cell r="CE211" t="str">
            <v>нд</v>
          </cell>
          <cell r="CF211">
            <v>0</v>
          </cell>
          <cell r="CG211" t="str">
            <v>нд</v>
          </cell>
          <cell r="CH211">
            <v>0</v>
          </cell>
          <cell r="CI211" t="str">
            <v>нд</v>
          </cell>
          <cell r="CJ211">
            <v>0</v>
          </cell>
          <cell r="CK211">
            <v>0</v>
          </cell>
          <cell r="CL211" t="str">
            <v>нд</v>
          </cell>
          <cell r="CM211">
            <v>0</v>
          </cell>
          <cell r="CN211">
            <v>0</v>
          </cell>
          <cell r="CO211">
            <v>0</v>
          </cell>
          <cell r="CP211">
            <v>0</v>
          </cell>
          <cell r="CQ211">
            <v>0</v>
          </cell>
          <cell r="CR211">
            <v>0</v>
          </cell>
          <cell r="CS211">
            <v>0</v>
          </cell>
          <cell r="CT211">
            <v>0</v>
          </cell>
          <cell r="CU211">
            <v>0</v>
          </cell>
          <cell r="CV211">
            <v>0</v>
          </cell>
          <cell r="CW211" t="str">
            <v>нд</v>
          </cell>
          <cell r="CX211">
            <v>0</v>
          </cell>
          <cell r="CY211" t="str">
            <v>нд</v>
          </cell>
          <cell r="CZ211">
            <v>0</v>
          </cell>
          <cell r="DA211" t="str">
            <v>нд</v>
          </cell>
          <cell r="DB211">
            <v>0</v>
          </cell>
          <cell r="DC211" t="str">
            <v>нд</v>
          </cell>
          <cell r="DD211">
            <v>0</v>
          </cell>
          <cell r="DE211" t="str">
            <v>нд</v>
          </cell>
          <cell r="DF211">
            <v>0</v>
          </cell>
          <cell r="DG211">
            <v>0</v>
          </cell>
        </row>
        <row r="212">
          <cell r="D212" t="str">
            <v>Г</v>
          </cell>
          <cell r="E212" t="str">
            <v>АО "Чеченэнерго"</v>
          </cell>
          <cell r="F212" t="str">
            <v>Чеченская Республика</v>
          </cell>
          <cell r="G212" t="str">
            <v>нд</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t="str">
            <v>нд</v>
          </cell>
          <cell r="AA212" t="str">
            <v>нд</v>
          </cell>
          <cell r="AB212" t="str">
            <v>нд</v>
          </cell>
          <cell r="AC212" t="str">
            <v>нд</v>
          </cell>
          <cell r="AD212" t="str">
            <v>нд</v>
          </cell>
          <cell r="AE212" t="str">
            <v>нд</v>
          </cell>
          <cell r="AF212" t="str">
            <v>нд</v>
          </cell>
          <cell r="AG212">
            <v>0</v>
          </cell>
          <cell r="AH212">
            <v>0</v>
          </cell>
          <cell r="AI212" t="str">
            <v>нд</v>
          </cell>
          <cell r="AJ212">
            <v>0</v>
          </cell>
          <cell r="AK212">
            <v>0</v>
          </cell>
          <cell r="AL212" t="str">
            <v>нд</v>
          </cell>
          <cell r="AM212">
            <v>0</v>
          </cell>
          <cell r="AN212">
            <v>0</v>
          </cell>
          <cell r="AO212">
            <v>0</v>
          </cell>
          <cell r="AP212">
            <v>0</v>
          </cell>
          <cell r="AQ212">
            <v>0</v>
          </cell>
          <cell r="AR212">
            <v>0</v>
          </cell>
          <cell r="AS212">
            <v>0</v>
          </cell>
          <cell r="AT212">
            <v>0</v>
          </cell>
          <cell r="AU212">
            <v>0</v>
          </cell>
          <cell r="AV212">
            <v>0</v>
          </cell>
          <cell r="AW212">
            <v>0</v>
          </cell>
          <cell r="AX212">
            <v>0</v>
          </cell>
          <cell r="AY212">
            <v>0</v>
          </cell>
          <cell r="AZ212">
            <v>0</v>
          </cell>
          <cell r="BA212">
            <v>0</v>
          </cell>
          <cell r="BB212">
            <v>0</v>
          </cell>
          <cell r="BC212">
            <v>0</v>
          </cell>
          <cell r="BD212">
            <v>0</v>
          </cell>
          <cell r="BE212">
            <v>0</v>
          </cell>
          <cell r="BF212">
            <v>0</v>
          </cell>
          <cell r="BG212">
            <v>0</v>
          </cell>
          <cell r="BH212">
            <v>0</v>
          </cell>
          <cell r="BI212">
            <v>0</v>
          </cell>
          <cell r="BJ212">
            <v>0</v>
          </cell>
          <cell r="BK212" t="str">
            <v>нд</v>
          </cell>
          <cell r="BL212">
            <v>0</v>
          </cell>
          <cell r="BM212" t="str">
            <v>нд</v>
          </cell>
          <cell r="BN212">
            <v>0</v>
          </cell>
          <cell r="BO212" t="str">
            <v>нд</v>
          </cell>
          <cell r="BP212">
            <v>0</v>
          </cell>
          <cell r="BQ212">
            <v>0</v>
          </cell>
          <cell r="BR212">
            <v>0</v>
          </cell>
          <cell r="BS212">
            <v>0</v>
          </cell>
          <cell r="BT212">
            <v>0</v>
          </cell>
          <cell r="BU212">
            <v>0</v>
          </cell>
          <cell r="BV212">
            <v>0</v>
          </cell>
          <cell r="BW212">
            <v>0</v>
          </cell>
          <cell r="BX212">
            <v>0</v>
          </cell>
          <cell r="BY212">
            <v>0</v>
          </cell>
          <cell r="BZ212">
            <v>0</v>
          </cell>
          <cell r="CA212" t="str">
            <v>нд</v>
          </cell>
          <cell r="CB212">
            <v>0</v>
          </cell>
          <cell r="CC212" t="str">
            <v>нд</v>
          </cell>
          <cell r="CD212">
            <v>0</v>
          </cell>
          <cell r="CE212" t="str">
            <v>нд</v>
          </cell>
          <cell r="CF212">
            <v>0</v>
          </cell>
          <cell r="CG212" t="str">
            <v>нд</v>
          </cell>
          <cell r="CH212">
            <v>0</v>
          </cell>
          <cell r="CI212" t="str">
            <v>нд</v>
          </cell>
          <cell r="CJ212">
            <v>0</v>
          </cell>
          <cell r="CK212">
            <v>0</v>
          </cell>
          <cell r="CL212" t="str">
            <v>нд</v>
          </cell>
          <cell r="CM212">
            <v>0</v>
          </cell>
          <cell r="CN212">
            <v>0</v>
          </cell>
          <cell r="CO212">
            <v>0</v>
          </cell>
          <cell r="CP212">
            <v>0</v>
          </cell>
          <cell r="CQ212">
            <v>0</v>
          </cell>
          <cell r="CR212">
            <v>0</v>
          </cell>
          <cell r="CS212">
            <v>0</v>
          </cell>
          <cell r="CT212">
            <v>0</v>
          </cell>
          <cell r="CU212">
            <v>0</v>
          </cell>
          <cell r="CV212">
            <v>0</v>
          </cell>
          <cell r="CW212" t="str">
            <v>нд</v>
          </cell>
          <cell r="CX212">
            <v>0</v>
          </cell>
          <cell r="CY212" t="str">
            <v>нд</v>
          </cell>
          <cell r="CZ212">
            <v>0</v>
          </cell>
          <cell r="DA212" t="str">
            <v>нд</v>
          </cell>
          <cell r="DB212">
            <v>0</v>
          </cell>
          <cell r="DC212" t="str">
            <v>нд</v>
          </cell>
          <cell r="DD212">
            <v>0</v>
          </cell>
          <cell r="DE212" t="str">
            <v>нд</v>
          </cell>
          <cell r="DF212">
            <v>0</v>
          </cell>
          <cell r="DG212">
            <v>0</v>
          </cell>
        </row>
        <row r="213">
          <cell r="D213" t="str">
            <v>Г</v>
          </cell>
          <cell r="E213" t="str">
            <v>АО "Чеченэнерго"</v>
          </cell>
          <cell r="F213" t="str">
            <v>Чеченская Республика</v>
          </cell>
          <cell r="G213" t="str">
            <v>нд</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t="str">
            <v>нд</v>
          </cell>
          <cell r="AA213" t="str">
            <v>нд</v>
          </cell>
          <cell r="AB213" t="str">
            <v>нд</v>
          </cell>
          <cell r="AC213" t="str">
            <v>нд</v>
          </cell>
          <cell r="AD213" t="str">
            <v>нд</v>
          </cell>
          <cell r="AE213" t="str">
            <v>нд</v>
          </cell>
          <cell r="AF213" t="str">
            <v>нд</v>
          </cell>
          <cell r="AG213">
            <v>0</v>
          </cell>
          <cell r="AH213">
            <v>0</v>
          </cell>
          <cell r="AI213" t="str">
            <v>нд</v>
          </cell>
          <cell r="AJ213">
            <v>0</v>
          </cell>
          <cell r="AK213">
            <v>0</v>
          </cell>
          <cell r="AL213" t="str">
            <v>нд</v>
          </cell>
          <cell r="AM213">
            <v>0</v>
          </cell>
          <cell r="AN213">
            <v>0</v>
          </cell>
          <cell r="AO213">
            <v>0</v>
          </cell>
          <cell r="AP213">
            <v>0</v>
          </cell>
          <cell r="AQ213">
            <v>0</v>
          </cell>
          <cell r="AR213">
            <v>0</v>
          </cell>
          <cell r="AS213">
            <v>0</v>
          </cell>
          <cell r="AT213">
            <v>0</v>
          </cell>
          <cell r="AU213">
            <v>0</v>
          </cell>
          <cell r="AV213">
            <v>0</v>
          </cell>
          <cell r="AW213">
            <v>0</v>
          </cell>
          <cell r="AX213">
            <v>0</v>
          </cell>
          <cell r="AY213">
            <v>0</v>
          </cell>
          <cell r="AZ213">
            <v>0</v>
          </cell>
          <cell r="BA213">
            <v>0</v>
          </cell>
          <cell r="BB213">
            <v>0</v>
          </cell>
          <cell r="BC213">
            <v>0</v>
          </cell>
          <cell r="BD213">
            <v>0</v>
          </cell>
          <cell r="BE213">
            <v>0</v>
          </cell>
          <cell r="BF213">
            <v>0</v>
          </cell>
          <cell r="BG213">
            <v>0</v>
          </cell>
          <cell r="BH213">
            <v>0</v>
          </cell>
          <cell r="BI213">
            <v>0</v>
          </cell>
          <cell r="BJ213">
            <v>0</v>
          </cell>
          <cell r="BK213" t="str">
            <v>нд</v>
          </cell>
          <cell r="BL213">
            <v>0</v>
          </cell>
          <cell r="BM213" t="str">
            <v>нд</v>
          </cell>
          <cell r="BN213">
            <v>0</v>
          </cell>
          <cell r="BO213" t="str">
            <v>нд</v>
          </cell>
          <cell r="BP213">
            <v>0</v>
          </cell>
          <cell r="BQ213">
            <v>0</v>
          </cell>
          <cell r="BR213">
            <v>0</v>
          </cell>
          <cell r="BS213">
            <v>0</v>
          </cell>
          <cell r="BT213">
            <v>0</v>
          </cell>
          <cell r="BU213">
            <v>0</v>
          </cell>
          <cell r="BV213">
            <v>0</v>
          </cell>
          <cell r="BW213">
            <v>0</v>
          </cell>
          <cell r="BX213">
            <v>0</v>
          </cell>
          <cell r="BY213">
            <v>0</v>
          </cell>
          <cell r="BZ213">
            <v>0</v>
          </cell>
          <cell r="CA213" t="str">
            <v>нд</v>
          </cell>
          <cell r="CB213">
            <v>0</v>
          </cell>
          <cell r="CC213" t="str">
            <v>нд</v>
          </cell>
          <cell r="CD213">
            <v>0</v>
          </cell>
          <cell r="CE213" t="str">
            <v>нд</v>
          </cell>
          <cell r="CF213">
            <v>0</v>
          </cell>
          <cell r="CG213" t="str">
            <v>нд</v>
          </cell>
          <cell r="CH213">
            <v>0</v>
          </cell>
          <cell r="CI213" t="str">
            <v>нд</v>
          </cell>
          <cell r="CJ213">
            <v>0</v>
          </cell>
          <cell r="CK213">
            <v>0</v>
          </cell>
          <cell r="CL213" t="str">
            <v>нд</v>
          </cell>
          <cell r="CM213">
            <v>0</v>
          </cell>
          <cell r="CN213">
            <v>0</v>
          </cell>
          <cell r="CO213">
            <v>0</v>
          </cell>
          <cell r="CP213">
            <v>0</v>
          </cell>
          <cell r="CQ213">
            <v>0</v>
          </cell>
          <cell r="CR213">
            <v>0</v>
          </cell>
          <cell r="CS213">
            <v>0</v>
          </cell>
          <cell r="CT213">
            <v>0</v>
          </cell>
          <cell r="CU213">
            <v>0</v>
          </cell>
          <cell r="CV213">
            <v>0</v>
          </cell>
          <cell r="CW213" t="str">
            <v>нд</v>
          </cell>
          <cell r="CX213">
            <v>0</v>
          </cell>
          <cell r="CY213" t="str">
            <v>нд</v>
          </cell>
          <cell r="CZ213">
            <v>0</v>
          </cell>
          <cell r="DA213" t="str">
            <v>нд</v>
          </cell>
          <cell r="DB213">
            <v>0</v>
          </cell>
          <cell r="DC213" t="str">
            <v>нд</v>
          </cell>
          <cell r="DD213">
            <v>0</v>
          </cell>
          <cell r="DE213" t="str">
            <v>нд</v>
          </cell>
          <cell r="DF213">
            <v>0</v>
          </cell>
          <cell r="DG213">
            <v>0</v>
          </cell>
        </row>
        <row r="214">
          <cell r="D214" t="str">
            <v>Г</v>
          </cell>
          <cell r="E214" t="str">
            <v>АО "Чеченэнерго"</v>
          </cell>
          <cell r="F214" t="str">
            <v>Чеченская Республика</v>
          </cell>
          <cell r="G214" t="str">
            <v>нд</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t="str">
            <v>нд</v>
          </cell>
          <cell r="AA214" t="str">
            <v>нд</v>
          </cell>
          <cell r="AB214" t="str">
            <v>нд</v>
          </cell>
          <cell r="AC214" t="str">
            <v>нд</v>
          </cell>
          <cell r="AD214" t="str">
            <v>нд</v>
          </cell>
          <cell r="AE214" t="str">
            <v>нд</v>
          </cell>
          <cell r="AF214" t="str">
            <v>нд</v>
          </cell>
          <cell r="AG214">
            <v>0</v>
          </cell>
          <cell r="AH214">
            <v>0</v>
          </cell>
          <cell r="AI214" t="str">
            <v>нд</v>
          </cell>
          <cell r="AJ214">
            <v>0</v>
          </cell>
          <cell r="AK214">
            <v>0</v>
          </cell>
          <cell r="AL214" t="str">
            <v>нд</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t="str">
            <v>нд</v>
          </cell>
          <cell r="BL214">
            <v>0</v>
          </cell>
          <cell r="BM214" t="str">
            <v>нд</v>
          </cell>
          <cell r="BN214">
            <v>0</v>
          </cell>
          <cell r="BO214" t="str">
            <v>нд</v>
          </cell>
          <cell r="BP214">
            <v>0</v>
          </cell>
          <cell r="BQ214">
            <v>0</v>
          </cell>
          <cell r="BR214">
            <v>0</v>
          </cell>
          <cell r="BS214">
            <v>0</v>
          </cell>
          <cell r="BT214">
            <v>0</v>
          </cell>
          <cell r="BU214">
            <v>0</v>
          </cell>
          <cell r="BV214">
            <v>0</v>
          </cell>
          <cell r="BW214">
            <v>0</v>
          </cell>
          <cell r="BX214">
            <v>0</v>
          </cell>
          <cell r="BY214">
            <v>0</v>
          </cell>
          <cell r="BZ214">
            <v>0</v>
          </cell>
          <cell r="CA214" t="str">
            <v>нд</v>
          </cell>
          <cell r="CB214">
            <v>0</v>
          </cell>
          <cell r="CC214" t="str">
            <v>нд</v>
          </cell>
          <cell r="CD214">
            <v>0</v>
          </cell>
          <cell r="CE214" t="str">
            <v>нд</v>
          </cell>
          <cell r="CF214">
            <v>0</v>
          </cell>
          <cell r="CG214" t="str">
            <v>нд</v>
          </cell>
          <cell r="CH214">
            <v>0</v>
          </cell>
          <cell r="CI214" t="str">
            <v>нд</v>
          </cell>
          <cell r="CJ214">
            <v>0</v>
          </cell>
          <cell r="CK214">
            <v>0</v>
          </cell>
          <cell r="CL214" t="str">
            <v>нд</v>
          </cell>
          <cell r="CM214">
            <v>0</v>
          </cell>
          <cell r="CN214">
            <v>0</v>
          </cell>
          <cell r="CO214">
            <v>0</v>
          </cell>
          <cell r="CP214">
            <v>0</v>
          </cell>
          <cell r="CQ214">
            <v>0</v>
          </cell>
          <cell r="CR214">
            <v>0</v>
          </cell>
          <cell r="CS214">
            <v>0</v>
          </cell>
          <cell r="CT214">
            <v>0</v>
          </cell>
          <cell r="CU214">
            <v>0</v>
          </cell>
          <cell r="CV214">
            <v>0</v>
          </cell>
          <cell r="CW214" t="str">
            <v>нд</v>
          </cell>
          <cell r="CX214">
            <v>0</v>
          </cell>
          <cell r="CY214" t="str">
            <v>нд</v>
          </cell>
          <cell r="CZ214">
            <v>0</v>
          </cell>
          <cell r="DA214" t="str">
            <v>нд</v>
          </cell>
          <cell r="DB214">
            <v>0</v>
          </cell>
          <cell r="DC214" t="str">
            <v>нд</v>
          </cell>
          <cell r="DD214">
            <v>0</v>
          </cell>
          <cell r="DE214" t="str">
            <v>нд</v>
          </cell>
          <cell r="DF214">
            <v>0</v>
          </cell>
          <cell r="DG214">
            <v>0</v>
          </cell>
        </row>
        <row r="215">
          <cell r="D215" t="str">
            <v>Г</v>
          </cell>
          <cell r="E215" t="str">
            <v>АО "Чеченэнерго"</v>
          </cell>
          <cell r="F215" t="str">
            <v>Чеченская Республика</v>
          </cell>
          <cell r="G215" t="str">
            <v>нд</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t="str">
            <v>нд</v>
          </cell>
          <cell r="AA215" t="str">
            <v>нд</v>
          </cell>
          <cell r="AB215" t="str">
            <v>нд</v>
          </cell>
          <cell r="AC215" t="str">
            <v>нд</v>
          </cell>
          <cell r="AD215" t="str">
            <v>нд</v>
          </cell>
          <cell r="AE215" t="str">
            <v>нд</v>
          </cell>
          <cell r="AF215" t="str">
            <v>нд</v>
          </cell>
          <cell r="AG215">
            <v>0</v>
          </cell>
          <cell r="AH215">
            <v>0</v>
          </cell>
          <cell r="AI215" t="str">
            <v>нд</v>
          </cell>
          <cell r="AJ215">
            <v>0</v>
          </cell>
          <cell r="AK215">
            <v>0</v>
          </cell>
          <cell r="AL215" t="str">
            <v>нд</v>
          </cell>
          <cell r="AM215">
            <v>0</v>
          </cell>
          <cell r="AN215">
            <v>0</v>
          </cell>
          <cell r="AO215">
            <v>0</v>
          </cell>
          <cell r="AP215">
            <v>0</v>
          </cell>
          <cell r="AQ215">
            <v>0</v>
          </cell>
          <cell r="AR215">
            <v>0</v>
          </cell>
          <cell r="AS215">
            <v>0</v>
          </cell>
          <cell r="AT215">
            <v>0</v>
          </cell>
          <cell r="AU215">
            <v>0</v>
          </cell>
          <cell r="AV215">
            <v>0</v>
          </cell>
          <cell r="AW215">
            <v>0</v>
          </cell>
          <cell r="AX215">
            <v>0</v>
          </cell>
          <cell r="AY215">
            <v>0</v>
          </cell>
          <cell r="AZ215">
            <v>0</v>
          </cell>
          <cell r="BA215">
            <v>0</v>
          </cell>
          <cell r="BB215">
            <v>0</v>
          </cell>
          <cell r="BC215">
            <v>0</v>
          </cell>
          <cell r="BD215">
            <v>0</v>
          </cell>
          <cell r="BE215">
            <v>0</v>
          </cell>
          <cell r="BF215">
            <v>0</v>
          </cell>
          <cell r="BG215">
            <v>0</v>
          </cell>
          <cell r="BH215">
            <v>0</v>
          </cell>
          <cell r="BI215">
            <v>0</v>
          </cell>
          <cell r="BJ215">
            <v>0</v>
          </cell>
          <cell r="BK215" t="str">
            <v>нд</v>
          </cell>
          <cell r="BL215">
            <v>0</v>
          </cell>
          <cell r="BM215" t="str">
            <v>нд</v>
          </cell>
          <cell r="BN215">
            <v>0</v>
          </cell>
          <cell r="BO215" t="str">
            <v>нд</v>
          </cell>
          <cell r="BP215">
            <v>0</v>
          </cell>
          <cell r="BQ215">
            <v>0</v>
          </cell>
          <cell r="BR215">
            <v>0</v>
          </cell>
          <cell r="BS215">
            <v>0</v>
          </cell>
          <cell r="BT215">
            <v>0</v>
          </cell>
          <cell r="BU215">
            <v>0</v>
          </cell>
          <cell r="BV215">
            <v>0</v>
          </cell>
          <cell r="BW215">
            <v>0</v>
          </cell>
          <cell r="BX215">
            <v>0</v>
          </cell>
          <cell r="BY215">
            <v>0</v>
          </cell>
          <cell r="BZ215">
            <v>0</v>
          </cell>
          <cell r="CA215" t="str">
            <v>нд</v>
          </cell>
          <cell r="CB215">
            <v>0</v>
          </cell>
          <cell r="CC215" t="str">
            <v>нд</v>
          </cell>
          <cell r="CD215">
            <v>0</v>
          </cell>
          <cell r="CE215" t="str">
            <v>нд</v>
          </cell>
          <cell r="CF215">
            <v>0</v>
          </cell>
          <cell r="CG215" t="str">
            <v>нд</v>
          </cell>
          <cell r="CH215">
            <v>0</v>
          </cell>
          <cell r="CI215" t="str">
            <v>нд</v>
          </cell>
          <cell r="CJ215">
            <v>0</v>
          </cell>
          <cell r="CK215">
            <v>0</v>
          </cell>
          <cell r="CL215" t="str">
            <v>нд</v>
          </cell>
          <cell r="CM215">
            <v>0</v>
          </cell>
          <cell r="CN215">
            <v>0</v>
          </cell>
          <cell r="CO215">
            <v>0</v>
          </cell>
          <cell r="CP215">
            <v>0</v>
          </cell>
          <cell r="CQ215">
            <v>0</v>
          </cell>
          <cell r="CR215">
            <v>0</v>
          </cell>
          <cell r="CS215">
            <v>0</v>
          </cell>
          <cell r="CT215">
            <v>0</v>
          </cell>
          <cell r="CU215">
            <v>0</v>
          </cell>
          <cell r="CV215">
            <v>0</v>
          </cell>
          <cell r="CW215" t="str">
            <v>нд</v>
          </cell>
          <cell r="CX215">
            <v>0</v>
          </cell>
          <cell r="CY215" t="str">
            <v>нд</v>
          </cell>
          <cell r="CZ215">
            <v>0</v>
          </cell>
          <cell r="DA215" t="str">
            <v>нд</v>
          </cell>
          <cell r="DB215">
            <v>0</v>
          </cell>
          <cell r="DC215" t="str">
            <v>нд</v>
          </cell>
          <cell r="DD215">
            <v>0</v>
          </cell>
          <cell r="DE215" t="str">
            <v>нд</v>
          </cell>
          <cell r="DF215">
            <v>0</v>
          </cell>
          <cell r="DG215">
            <v>0</v>
          </cell>
        </row>
        <row r="216">
          <cell r="D216" t="str">
            <v>Г</v>
          </cell>
          <cell r="E216" t="str">
            <v>АО "Чеченэнерго"</v>
          </cell>
          <cell r="F216" t="str">
            <v>Чеченская Республика</v>
          </cell>
          <cell r="G216" t="str">
            <v>нд</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t="str">
            <v>нд</v>
          </cell>
          <cell r="AA216" t="str">
            <v>нд</v>
          </cell>
          <cell r="AB216" t="str">
            <v>нд</v>
          </cell>
          <cell r="AC216" t="str">
            <v>нд</v>
          </cell>
          <cell r="AD216" t="str">
            <v>нд</v>
          </cell>
          <cell r="AE216" t="str">
            <v>нд</v>
          </cell>
          <cell r="AF216" t="str">
            <v>нд</v>
          </cell>
          <cell r="AG216">
            <v>0</v>
          </cell>
          <cell r="AH216">
            <v>0</v>
          </cell>
          <cell r="AI216" t="str">
            <v>нд</v>
          </cell>
          <cell r="AJ216">
            <v>0</v>
          </cell>
          <cell r="AK216">
            <v>0</v>
          </cell>
          <cell r="AL216" t="str">
            <v>нд</v>
          </cell>
          <cell r="AM216">
            <v>0</v>
          </cell>
          <cell r="AN216">
            <v>0</v>
          </cell>
          <cell r="AO216">
            <v>0</v>
          </cell>
          <cell r="AP216">
            <v>0</v>
          </cell>
          <cell r="AQ216">
            <v>0</v>
          </cell>
          <cell r="AR216">
            <v>0</v>
          </cell>
          <cell r="AS216">
            <v>0</v>
          </cell>
          <cell r="AT216">
            <v>0</v>
          </cell>
          <cell r="AU216">
            <v>0</v>
          </cell>
          <cell r="AV216">
            <v>0</v>
          </cell>
          <cell r="AW216">
            <v>0</v>
          </cell>
          <cell r="AX216">
            <v>0</v>
          </cell>
          <cell r="AY216">
            <v>0</v>
          </cell>
          <cell r="AZ216">
            <v>0</v>
          </cell>
          <cell r="BA216">
            <v>0</v>
          </cell>
          <cell r="BB216">
            <v>0</v>
          </cell>
          <cell r="BC216">
            <v>0</v>
          </cell>
          <cell r="BD216">
            <v>0</v>
          </cell>
          <cell r="BE216">
            <v>0</v>
          </cell>
          <cell r="BF216">
            <v>0</v>
          </cell>
          <cell r="BG216">
            <v>0</v>
          </cell>
          <cell r="BH216">
            <v>0</v>
          </cell>
          <cell r="BI216">
            <v>0</v>
          </cell>
          <cell r="BJ216">
            <v>0</v>
          </cell>
          <cell r="BK216" t="str">
            <v>нд</v>
          </cell>
          <cell r="BL216">
            <v>0</v>
          </cell>
          <cell r="BM216" t="str">
            <v>нд</v>
          </cell>
          <cell r="BN216">
            <v>0</v>
          </cell>
          <cell r="BO216" t="str">
            <v>нд</v>
          </cell>
          <cell r="BP216">
            <v>0</v>
          </cell>
          <cell r="BQ216">
            <v>0</v>
          </cell>
          <cell r="BR216">
            <v>0</v>
          </cell>
          <cell r="BS216">
            <v>0</v>
          </cell>
          <cell r="BT216">
            <v>0</v>
          </cell>
          <cell r="BU216">
            <v>0</v>
          </cell>
          <cell r="BV216">
            <v>0</v>
          </cell>
          <cell r="BW216">
            <v>0</v>
          </cell>
          <cell r="BX216">
            <v>0</v>
          </cell>
          <cell r="BY216">
            <v>0</v>
          </cell>
          <cell r="BZ216">
            <v>0</v>
          </cell>
          <cell r="CA216" t="str">
            <v>нд</v>
          </cell>
          <cell r="CB216">
            <v>0</v>
          </cell>
          <cell r="CC216" t="str">
            <v>нд</v>
          </cell>
          <cell r="CD216">
            <v>0</v>
          </cell>
          <cell r="CE216" t="str">
            <v>нд</v>
          </cell>
          <cell r="CF216">
            <v>0</v>
          </cell>
          <cell r="CG216" t="str">
            <v>нд</v>
          </cell>
          <cell r="CH216">
            <v>0</v>
          </cell>
          <cell r="CI216" t="str">
            <v>нд</v>
          </cell>
          <cell r="CJ216">
            <v>0</v>
          </cell>
          <cell r="CK216">
            <v>0</v>
          </cell>
          <cell r="CL216" t="str">
            <v>нд</v>
          </cell>
          <cell r="CM216">
            <v>0</v>
          </cell>
          <cell r="CN216">
            <v>0</v>
          </cell>
          <cell r="CO216">
            <v>0</v>
          </cell>
          <cell r="CP216">
            <v>0</v>
          </cell>
          <cell r="CQ216">
            <v>0</v>
          </cell>
          <cell r="CR216">
            <v>0</v>
          </cell>
          <cell r="CS216">
            <v>0</v>
          </cell>
          <cell r="CT216">
            <v>0</v>
          </cell>
          <cell r="CU216">
            <v>0</v>
          </cell>
          <cell r="CV216">
            <v>0</v>
          </cell>
          <cell r="CW216" t="str">
            <v>нд</v>
          </cell>
          <cell r="CX216">
            <v>0</v>
          </cell>
          <cell r="CY216" t="str">
            <v>нд</v>
          </cell>
          <cell r="CZ216">
            <v>0</v>
          </cell>
          <cell r="DA216" t="str">
            <v>нд</v>
          </cell>
          <cell r="DB216">
            <v>0</v>
          </cell>
          <cell r="DC216" t="str">
            <v>нд</v>
          </cell>
          <cell r="DD216">
            <v>0</v>
          </cell>
          <cell r="DE216" t="str">
            <v>нд</v>
          </cell>
          <cell r="DF216">
            <v>0</v>
          </cell>
          <cell r="DG216">
            <v>0</v>
          </cell>
        </row>
        <row r="217">
          <cell r="D217" t="str">
            <v>Г</v>
          </cell>
          <cell r="E217" t="str">
            <v>АО "Чеченэнерго"</v>
          </cell>
          <cell r="F217" t="str">
            <v>Чеченская Республика</v>
          </cell>
          <cell r="G217" t="str">
            <v>нд</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t="str">
            <v>нд</v>
          </cell>
          <cell r="AA217" t="str">
            <v>нд</v>
          </cell>
          <cell r="AB217" t="str">
            <v>нд</v>
          </cell>
          <cell r="AC217" t="str">
            <v>нд</v>
          </cell>
          <cell r="AD217" t="str">
            <v>нд</v>
          </cell>
          <cell r="AE217" t="str">
            <v>нд</v>
          </cell>
          <cell r="AF217" t="str">
            <v>нд</v>
          </cell>
          <cell r="AG217">
            <v>0</v>
          </cell>
          <cell r="AH217">
            <v>0</v>
          </cell>
          <cell r="AI217" t="str">
            <v>нд</v>
          </cell>
          <cell r="AJ217">
            <v>0</v>
          </cell>
          <cell r="AK217">
            <v>0</v>
          </cell>
          <cell r="AL217" t="str">
            <v>нд</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t="str">
            <v>нд</v>
          </cell>
          <cell r="BL217">
            <v>0</v>
          </cell>
          <cell r="BM217" t="str">
            <v>нд</v>
          </cell>
          <cell r="BN217">
            <v>0</v>
          </cell>
          <cell r="BO217" t="str">
            <v>нд</v>
          </cell>
          <cell r="BP217">
            <v>0</v>
          </cell>
          <cell r="BQ217">
            <v>0</v>
          </cell>
          <cell r="BR217">
            <v>0</v>
          </cell>
          <cell r="BS217">
            <v>0</v>
          </cell>
          <cell r="BT217">
            <v>0</v>
          </cell>
          <cell r="BU217">
            <v>0</v>
          </cell>
          <cell r="BV217">
            <v>0</v>
          </cell>
          <cell r="BW217">
            <v>0</v>
          </cell>
          <cell r="BX217">
            <v>0</v>
          </cell>
          <cell r="BY217">
            <v>0</v>
          </cell>
          <cell r="BZ217">
            <v>0</v>
          </cell>
          <cell r="CA217" t="str">
            <v>нд</v>
          </cell>
          <cell r="CB217">
            <v>0</v>
          </cell>
          <cell r="CC217" t="str">
            <v>нд</v>
          </cell>
          <cell r="CD217">
            <v>0</v>
          </cell>
          <cell r="CE217" t="str">
            <v>нд</v>
          </cell>
          <cell r="CF217">
            <v>0</v>
          </cell>
          <cell r="CG217" t="str">
            <v>нд</v>
          </cell>
          <cell r="CH217">
            <v>0</v>
          </cell>
          <cell r="CI217" t="str">
            <v>нд</v>
          </cell>
          <cell r="CJ217">
            <v>0</v>
          </cell>
          <cell r="CK217">
            <v>0</v>
          </cell>
          <cell r="CL217" t="str">
            <v>нд</v>
          </cell>
          <cell r="CM217">
            <v>0</v>
          </cell>
          <cell r="CN217">
            <v>0</v>
          </cell>
          <cell r="CO217">
            <v>0</v>
          </cell>
          <cell r="CP217">
            <v>0</v>
          </cell>
          <cell r="CQ217">
            <v>0</v>
          </cell>
          <cell r="CR217">
            <v>0</v>
          </cell>
          <cell r="CS217">
            <v>0</v>
          </cell>
          <cell r="CT217">
            <v>0</v>
          </cell>
          <cell r="CU217">
            <v>0</v>
          </cell>
          <cell r="CV217">
            <v>0</v>
          </cell>
          <cell r="CW217" t="str">
            <v>нд</v>
          </cell>
          <cell r="CX217">
            <v>0</v>
          </cell>
          <cell r="CY217" t="str">
            <v>нд</v>
          </cell>
          <cell r="CZ217">
            <v>0</v>
          </cell>
          <cell r="DA217" t="str">
            <v>нд</v>
          </cell>
          <cell r="DB217">
            <v>0</v>
          </cell>
          <cell r="DC217" t="str">
            <v>нд</v>
          </cell>
          <cell r="DD217">
            <v>0</v>
          </cell>
          <cell r="DE217" t="str">
            <v>нд</v>
          </cell>
          <cell r="DF217">
            <v>0</v>
          </cell>
          <cell r="DG217">
            <v>0</v>
          </cell>
        </row>
        <row r="218">
          <cell r="D218" t="str">
            <v>Г</v>
          </cell>
          <cell r="E218" t="str">
            <v>АО "Чеченэнерго"</v>
          </cell>
          <cell r="F218" t="str">
            <v>Чеченская Республика</v>
          </cell>
          <cell r="G218" t="str">
            <v>нд</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t="str">
            <v>нд</v>
          </cell>
          <cell r="AA218" t="str">
            <v>нд</v>
          </cell>
          <cell r="AB218" t="str">
            <v>нд</v>
          </cell>
          <cell r="AC218" t="str">
            <v>нд</v>
          </cell>
          <cell r="AD218" t="str">
            <v>нд</v>
          </cell>
          <cell r="AE218" t="str">
            <v>нд</v>
          </cell>
          <cell r="AF218" t="str">
            <v>нд</v>
          </cell>
          <cell r="AG218">
            <v>0</v>
          </cell>
          <cell r="AH218">
            <v>0</v>
          </cell>
          <cell r="AI218" t="str">
            <v>нд</v>
          </cell>
          <cell r="AJ218">
            <v>0</v>
          </cell>
          <cell r="AK218">
            <v>0</v>
          </cell>
          <cell r="AL218" t="str">
            <v>нд</v>
          </cell>
          <cell r="AM218">
            <v>0</v>
          </cell>
          <cell r="AN218">
            <v>0</v>
          </cell>
          <cell r="AO218">
            <v>0</v>
          </cell>
          <cell r="AP218">
            <v>0</v>
          </cell>
          <cell r="AQ218">
            <v>0</v>
          </cell>
          <cell r="AR218">
            <v>0</v>
          </cell>
          <cell r="AS218">
            <v>0</v>
          </cell>
          <cell r="AT218">
            <v>0</v>
          </cell>
          <cell r="AU218">
            <v>0</v>
          </cell>
          <cell r="AV218">
            <v>0</v>
          </cell>
          <cell r="AW218">
            <v>0</v>
          </cell>
          <cell r="AX218">
            <v>0</v>
          </cell>
          <cell r="AY218">
            <v>0</v>
          </cell>
          <cell r="AZ218">
            <v>0</v>
          </cell>
          <cell r="BA218">
            <v>0</v>
          </cell>
          <cell r="BB218">
            <v>0</v>
          </cell>
          <cell r="BC218">
            <v>0</v>
          </cell>
          <cell r="BD218">
            <v>0</v>
          </cell>
          <cell r="BE218">
            <v>0</v>
          </cell>
          <cell r="BF218">
            <v>0</v>
          </cell>
          <cell r="BG218">
            <v>0</v>
          </cell>
          <cell r="BH218">
            <v>0</v>
          </cell>
          <cell r="BI218">
            <v>0</v>
          </cell>
          <cell r="BJ218">
            <v>0</v>
          </cell>
          <cell r="BK218" t="str">
            <v>нд</v>
          </cell>
          <cell r="BL218">
            <v>0</v>
          </cell>
          <cell r="BM218" t="str">
            <v>нд</v>
          </cell>
          <cell r="BN218">
            <v>0</v>
          </cell>
          <cell r="BO218" t="str">
            <v>нд</v>
          </cell>
          <cell r="BP218">
            <v>0</v>
          </cell>
          <cell r="BQ218">
            <v>0</v>
          </cell>
          <cell r="BR218">
            <v>0</v>
          </cell>
          <cell r="BS218">
            <v>0</v>
          </cell>
          <cell r="BT218">
            <v>0</v>
          </cell>
          <cell r="BU218">
            <v>0</v>
          </cell>
          <cell r="BV218">
            <v>0</v>
          </cell>
          <cell r="BW218">
            <v>0</v>
          </cell>
          <cell r="BX218">
            <v>0</v>
          </cell>
          <cell r="BY218">
            <v>0</v>
          </cell>
          <cell r="BZ218">
            <v>0</v>
          </cell>
          <cell r="CA218" t="str">
            <v>нд</v>
          </cell>
          <cell r="CB218">
            <v>0</v>
          </cell>
          <cell r="CC218" t="str">
            <v>нд</v>
          </cell>
          <cell r="CD218">
            <v>0</v>
          </cell>
          <cell r="CE218" t="str">
            <v>нд</v>
          </cell>
          <cell r="CF218">
            <v>0</v>
          </cell>
          <cell r="CG218" t="str">
            <v>нд</v>
          </cell>
          <cell r="CH218">
            <v>0</v>
          </cell>
          <cell r="CI218" t="str">
            <v>нд</v>
          </cell>
          <cell r="CJ218">
            <v>0</v>
          </cell>
          <cell r="CK218">
            <v>0</v>
          </cell>
          <cell r="CL218" t="str">
            <v>нд</v>
          </cell>
          <cell r="CM218">
            <v>0</v>
          </cell>
          <cell r="CN218">
            <v>0</v>
          </cell>
          <cell r="CO218">
            <v>0</v>
          </cell>
          <cell r="CP218">
            <v>0</v>
          </cell>
          <cell r="CQ218">
            <v>0</v>
          </cell>
          <cell r="CR218">
            <v>0</v>
          </cell>
          <cell r="CS218">
            <v>0</v>
          </cell>
          <cell r="CT218">
            <v>0</v>
          </cell>
          <cell r="CU218">
            <v>0</v>
          </cell>
          <cell r="CV218">
            <v>0</v>
          </cell>
          <cell r="CW218" t="str">
            <v>нд</v>
          </cell>
          <cell r="CX218">
            <v>0</v>
          </cell>
          <cell r="CY218" t="str">
            <v>нд</v>
          </cell>
          <cell r="CZ218">
            <v>0</v>
          </cell>
          <cell r="DA218" t="str">
            <v>нд</v>
          </cell>
          <cell r="DB218">
            <v>0</v>
          </cell>
          <cell r="DC218" t="str">
            <v>нд</v>
          </cell>
          <cell r="DD218">
            <v>0</v>
          </cell>
          <cell r="DE218" t="str">
            <v>нд</v>
          </cell>
          <cell r="DF218">
            <v>0</v>
          </cell>
          <cell r="DG218">
            <v>0</v>
          </cell>
        </row>
        <row r="219">
          <cell r="D219" t="str">
            <v>Г</v>
          </cell>
          <cell r="E219" t="str">
            <v>АО "Чеченэнерго"</v>
          </cell>
          <cell r="F219" t="str">
            <v>Чеченская Республика</v>
          </cell>
          <cell r="G219" t="str">
            <v>нд</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t="str">
            <v>нд</v>
          </cell>
          <cell r="AA219" t="str">
            <v>нд</v>
          </cell>
          <cell r="AB219" t="str">
            <v>нд</v>
          </cell>
          <cell r="AC219" t="str">
            <v>нд</v>
          </cell>
          <cell r="AD219" t="str">
            <v>нд</v>
          </cell>
          <cell r="AE219" t="str">
            <v>нд</v>
          </cell>
          <cell r="AF219" t="str">
            <v>нд</v>
          </cell>
          <cell r="AG219">
            <v>0</v>
          </cell>
          <cell r="AH219">
            <v>0</v>
          </cell>
          <cell r="AI219" t="str">
            <v>нд</v>
          </cell>
          <cell r="AJ219">
            <v>0</v>
          </cell>
          <cell r="AK219">
            <v>0</v>
          </cell>
          <cell r="AL219" t="str">
            <v>нд</v>
          </cell>
          <cell r="AM219">
            <v>0</v>
          </cell>
          <cell r="AN219">
            <v>0</v>
          </cell>
          <cell r="AO219">
            <v>0</v>
          </cell>
          <cell r="AP219">
            <v>0</v>
          </cell>
          <cell r="AQ219">
            <v>0</v>
          </cell>
          <cell r="AR219">
            <v>0</v>
          </cell>
          <cell r="AS219">
            <v>0</v>
          </cell>
          <cell r="AT219">
            <v>0</v>
          </cell>
          <cell r="AU219">
            <v>0</v>
          </cell>
          <cell r="AV219">
            <v>0</v>
          </cell>
          <cell r="AW219">
            <v>0</v>
          </cell>
          <cell r="AX219">
            <v>0</v>
          </cell>
          <cell r="AY219">
            <v>0</v>
          </cell>
          <cell r="AZ219">
            <v>0</v>
          </cell>
          <cell r="BA219">
            <v>0</v>
          </cell>
          <cell r="BB219">
            <v>0</v>
          </cell>
          <cell r="BC219">
            <v>0</v>
          </cell>
          <cell r="BD219">
            <v>0</v>
          </cell>
          <cell r="BE219">
            <v>0</v>
          </cell>
          <cell r="BF219">
            <v>0</v>
          </cell>
          <cell r="BG219">
            <v>0</v>
          </cell>
          <cell r="BH219">
            <v>0</v>
          </cell>
          <cell r="BI219">
            <v>0</v>
          </cell>
          <cell r="BJ219">
            <v>0</v>
          </cell>
          <cell r="BK219" t="str">
            <v>нд</v>
          </cell>
          <cell r="BL219">
            <v>0</v>
          </cell>
          <cell r="BM219" t="str">
            <v>нд</v>
          </cell>
          <cell r="BN219">
            <v>0</v>
          </cell>
          <cell r="BO219" t="str">
            <v>нд</v>
          </cell>
          <cell r="BP219">
            <v>0</v>
          </cell>
          <cell r="BQ219">
            <v>0</v>
          </cell>
          <cell r="BR219">
            <v>0</v>
          </cell>
          <cell r="BS219">
            <v>0</v>
          </cell>
          <cell r="BT219">
            <v>0</v>
          </cell>
          <cell r="BU219">
            <v>0</v>
          </cell>
          <cell r="BV219">
            <v>0</v>
          </cell>
          <cell r="BW219">
            <v>0</v>
          </cell>
          <cell r="BX219">
            <v>0</v>
          </cell>
          <cell r="BY219">
            <v>0</v>
          </cell>
          <cell r="BZ219">
            <v>0</v>
          </cell>
          <cell r="CA219" t="str">
            <v>нд</v>
          </cell>
          <cell r="CB219">
            <v>0</v>
          </cell>
          <cell r="CC219" t="str">
            <v>нд</v>
          </cell>
          <cell r="CD219">
            <v>0</v>
          </cell>
          <cell r="CE219" t="str">
            <v>нд</v>
          </cell>
          <cell r="CF219">
            <v>0</v>
          </cell>
          <cell r="CG219" t="str">
            <v>нд</v>
          </cell>
          <cell r="CH219">
            <v>0</v>
          </cell>
          <cell r="CI219" t="str">
            <v>нд</v>
          </cell>
          <cell r="CJ219">
            <v>0</v>
          </cell>
          <cell r="CK219">
            <v>0</v>
          </cell>
          <cell r="CL219" t="str">
            <v>нд</v>
          </cell>
          <cell r="CM219">
            <v>0</v>
          </cell>
          <cell r="CN219">
            <v>0</v>
          </cell>
          <cell r="CO219">
            <v>0</v>
          </cell>
          <cell r="CP219">
            <v>0</v>
          </cell>
          <cell r="CQ219">
            <v>0</v>
          </cell>
          <cell r="CR219">
            <v>0</v>
          </cell>
          <cell r="CS219">
            <v>0</v>
          </cell>
          <cell r="CT219">
            <v>0</v>
          </cell>
          <cell r="CU219">
            <v>0</v>
          </cell>
          <cell r="CV219">
            <v>0</v>
          </cell>
          <cell r="CW219" t="str">
            <v>нд</v>
          </cell>
          <cell r="CX219">
            <v>0</v>
          </cell>
          <cell r="CY219" t="str">
            <v>нд</v>
          </cell>
          <cell r="CZ219">
            <v>0</v>
          </cell>
          <cell r="DA219" t="str">
            <v>нд</v>
          </cell>
          <cell r="DB219">
            <v>0</v>
          </cell>
          <cell r="DC219" t="str">
            <v>нд</v>
          </cell>
          <cell r="DD219">
            <v>0</v>
          </cell>
          <cell r="DE219" t="str">
            <v>нд</v>
          </cell>
          <cell r="DF219">
            <v>0</v>
          </cell>
          <cell r="DG219">
            <v>0</v>
          </cell>
        </row>
        <row r="220">
          <cell r="D220" t="str">
            <v>Г</v>
          </cell>
          <cell r="E220" t="str">
            <v>АО "Чеченэнерго"</v>
          </cell>
          <cell r="F220" t="str">
            <v>Чеченская Республика</v>
          </cell>
          <cell r="G220" t="str">
            <v>нд</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t="str">
            <v>нд</v>
          </cell>
          <cell r="AA220" t="str">
            <v>нд</v>
          </cell>
          <cell r="AB220" t="str">
            <v>нд</v>
          </cell>
          <cell r="AC220" t="str">
            <v>нд</v>
          </cell>
          <cell r="AD220" t="str">
            <v>нд</v>
          </cell>
          <cell r="AE220" t="str">
            <v>нд</v>
          </cell>
          <cell r="AF220" t="str">
            <v>нд</v>
          </cell>
          <cell r="AG220">
            <v>0</v>
          </cell>
          <cell r="AH220">
            <v>0</v>
          </cell>
          <cell r="AI220" t="str">
            <v>нд</v>
          </cell>
          <cell r="AJ220">
            <v>0</v>
          </cell>
          <cell r="AK220">
            <v>0</v>
          </cell>
          <cell r="AL220" t="str">
            <v>нд</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t="str">
            <v>нд</v>
          </cell>
          <cell r="BL220">
            <v>0</v>
          </cell>
          <cell r="BM220" t="str">
            <v>нд</v>
          </cell>
          <cell r="BN220">
            <v>0</v>
          </cell>
          <cell r="BO220" t="str">
            <v>нд</v>
          </cell>
          <cell r="BP220">
            <v>0</v>
          </cell>
          <cell r="BQ220">
            <v>0</v>
          </cell>
          <cell r="BR220">
            <v>0</v>
          </cell>
          <cell r="BS220">
            <v>0</v>
          </cell>
          <cell r="BT220">
            <v>0</v>
          </cell>
          <cell r="BU220">
            <v>0</v>
          </cell>
          <cell r="BV220">
            <v>0</v>
          </cell>
          <cell r="BW220">
            <v>0</v>
          </cell>
          <cell r="BX220">
            <v>0</v>
          </cell>
          <cell r="BY220">
            <v>0</v>
          </cell>
          <cell r="BZ220">
            <v>0</v>
          </cell>
          <cell r="CA220" t="str">
            <v>нд</v>
          </cell>
          <cell r="CB220">
            <v>0</v>
          </cell>
          <cell r="CC220" t="str">
            <v>нд</v>
          </cell>
          <cell r="CD220">
            <v>0</v>
          </cell>
          <cell r="CE220" t="str">
            <v>нд</v>
          </cell>
          <cell r="CF220">
            <v>0</v>
          </cell>
          <cell r="CG220" t="str">
            <v>нд</v>
          </cell>
          <cell r="CH220">
            <v>0</v>
          </cell>
          <cell r="CI220" t="str">
            <v>нд</v>
          </cell>
          <cell r="CJ220">
            <v>0</v>
          </cell>
          <cell r="CK220">
            <v>0</v>
          </cell>
          <cell r="CL220" t="str">
            <v>нд</v>
          </cell>
          <cell r="CM220">
            <v>0</v>
          </cell>
          <cell r="CN220">
            <v>0</v>
          </cell>
          <cell r="CO220">
            <v>0</v>
          </cell>
          <cell r="CP220">
            <v>0</v>
          </cell>
          <cell r="CQ220">
            <v>0</v>
          </cell>
          <cell r="CR220">
            <v>0</v>
          </cell>
          <cell r="CS220">
            <v>0</v>
          </cell>
          <cell r="CT220">
            <v>0</v>
          </cell>
          <cell r="CU220">
            <v>0</v>
          </cell>
          <cell r="CV220">
            <v>0</v>
          </cell>
          <cell r="CW220" t="str">
            <v>нд</v>
          </cell>
          <cell r="CX220">
            <v>0</v>
          </cell>
          <cell r="CY220" t="str">
            <v>нд</v>
          </cell>
          <cell r="CZ220">
            <v>0</v>
          </cell>
          <cell r="DA220" t="str">
            <v>нд</v>
          </cell>
          <cell r="DB220">
            <v>0</v>
          </cell>
          <cell r="DC220" t="str">
            <v>нд</v>
          </cell>
          <cell r="DD220">
            <v>0</v>
          </cell>
          <cell r="DE220" t="str">
            <v>нд</v>
          </cell>
          <cell r="DF220">
            <v>0</v>
          </cell>
          <cell r="DG220">
            <v>0</v>
          </cell>
        </row>
        <row r="221">
          <cell r="D221" t="str">
            <v>Г</v>
          </cell>
          <cell r="E221" t="str">
            <v>АО "Чеченэнерго"</v>
          </cell>
          <cell r="F221" t="str">
            <v>Чеченская Республика</v>
          </cell>
          <cell r="G221" t="str">
            <v>нд</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t="str">
            <v>нд</v>
          </cell>
          <cell r="AA221" t="str">
            <v>нд</v>
          </cell>
          <cell r="AB221" t="str">
            <v>нд</v>
          </cell>
          <cell r="AC221" t="str">
            <v>нд</v>
          </cell>
          <cell r="AD221" t="str">
            <v>нд</v>
          </cell>
          <cell r="AE221" t="str">
            <v>нд</v>
          </cell>
          <cell r="AF221" t="str">
            <v>нд</v>
          </cell>
          <cell r="AG221">
            <v>0</v>
          </cell>
          <cell r="AH221">
            <v>0</v>
          </cell>
          <cell r="AI221" t="str">
            <v>нд</v>
          </cell>
          <cell r="AJ221">
            <v>0</v>
          </cell>
          <cell r="AK221">
            <v>0</v>
          </cell>
          <cell r="AL221" t="str">
            <v>нд</v>
          </cell>
          <cell r="AM221">
            <v>0</v>
          </cell>
          <cell r="AN221">
            <v>0</v>
          </cell>
          <cell r="AO221">
            <v>0</v>
          </cell>
          <cell r="AP221">
            <v>0</v>
          </cell>
          <cell r="AQ221">
            <v>0</v>
          </cell>
          <cell r="AR221">
            <v>0</v>
          </cell>
          <cell r="AS221">
            <v>0</v>
          </cell>
          <cell r="AT221">
            <v>0</v>
          </cell>
          <cell r="AU221">
            <v>0</v>
          </cell>
          <cell r="AV221">
            <v>0</v>
          </cell>
          <cell r="AW221">
            <v>0</v>
          </cell>
          <cell r="AX221">
            <v>0</v>
          </cell>
          <cell r="AY221">
            <v>0</v>
          </cell>
          <cell r="AZ221">
            <v>0</v>
          </cell>
          <cell r="BA221">
            <v>0</v>
          </cell>
          <cell r="BB221">
            <v>0</v>
          </cell>
          <cell r="BC221">
            <v>0</v>
          </cell>
          <cell r="BD221">
            <v>0</v>
          </cell>
          <cell r="BE221">
            <v>0</v>
          </cell>
          <cell r="BF221">
            <v>0</v>
          </cell>
          <cell r="BG221">
            <v>0</v>
          </cell>
          <cell r="BH221">
            <v>0</v>
          </cell>
          <cell r="BI221">
            <v>0</v>
          </cell>
          <cell r="BJ221">
            <v>0</v>
          </cell>
          <cell r="BK221" t="str">
            <v>нд</v>
          </cell>
          <cell r="BL221">
            <v>0</v>
          </cell>
          <cell r="BM221" t="str">
            <v>нд</v>
          </cell>
          <cell r="BN221">
            <v>0</v>
          </cell>
          <cell r="BO221" t="str">
            <v>нд</v>
          </cell>
          <cell r="BP221">
            <v>0</v>
          </cell>
          <cell r="BQ221">
            <v>0</v>
          </cell>
          <cell r="BR221">
            <v>0</v>
          </cell>
          <cell r="BS221">
            <v>0</v>
          </cell>
          <cell r="BT221">
            <v>0</v>
          </cell>
          <cell r="BU221">
            <v>0</v>
          </cell>
          <cell r="BV221">
            <v>0</v>
          </cell>
          <cell r="BW221">
            <v>0</v>
          </cell>
          <cell r="BX221">
            <v>0</v>
          </cell>
          <cell r="BY221">
            <v>0</v>
          </cell>
          <cell r="BZ221">
            <v>0</v>
          </cell>
          <cell r="CA221" t="str">
            <v>нд</v>
          </cell>
          <cell r="CB221">
            <v>0</v>
          </cell>
          <cell r="CC221" t="str">
            <v>нд</v>
          </cell>
          <cell r="CD221">
            <v>0</v>
          </cell>
          <cell r="CE221" t="str">
            <v>нд</v>
          </cell>
          <cell r="CF221">
            <v>0</v>
          </cell>
          <cell r="CG221" t="str">
            <v>нд</v>
          </cell>
          <cell r="CH221">
            <v>0</v>
          </cell>
          <cell r="CI221" t="str">
            <v>нд</v>
          </cell>
          <cell r="CJ221">
            <v>0</v>
          </cell>
          <cell r="CK221">
            <v>0</v>
          </cell>
          <cell r="CL221" t="str">
            <v>нд</v>
          </cell>
          <cell r="CM221">
            <v>0</v>
          </cell>
          <cell r="CN221">
            <v>0</v>
          </cell>
          <cell r="CO221">
            <v>0</v>
          </cell>
          <cell r="CP221">
            <v>0</v>
          </cell>
          <cell r="CQ221">
            <v>0</v>
          </cell>
          <cell r="CR221">
            <v>0</v>
          </cell>
          <cell r="CS221">
            <v>0</v>
          </cell>
          <cell r="CT221">
            <v>0</v>
          </cell>
          <cell r="CU221">
            <v>0</v>
          </cell>
          <cell r="CV221">
            <v>0</v>
          </cell>
          <cell r="CW221" t="str">
            <v>нд</v>
          </cell>
          <cell r="CX221">
            <v>0</v>
          </cell>
          <cell r="CY221" t="str">
            <v>нд</v>
          </cell>
          <cell r="CZ221">
            <v>0</v>
          </cell>
          <cell r="DA221" t="str">
            <v>нд</v>
          </cell>
          <cell r="DB221">
            <v>0</v>
          </cell>
          <cell r="DC221" t="str">
            <v>нд</v>
          </cell>
          <cell r="DD221">
            <v>0</v>
          </cell>
          <cell r="DE221" t="str">
            <v>нд</v>
          </cell>
          <cell r="DF221">
            <v>0</v>
          </cell>
          <cell r="DG221">
            <v>0</v>
          </cell>
        </row>
        <row r="222">
          <cell r="D222" t="str">
            <v>Г</v>
          </cell>
          <cell r="E222" t="str">
            <v>АО "Чеченэнерго"</v>
          </cell>
          <cell r="F222" t="str">
            <v>Чеченская Республика</v>
          </cell>
          <cell r="G222" t="str">
            <v>нд</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t="str">
            <v>нд</v>
          </cell>
          <cell r="AA222" t="str">
            <v>нд</v>
          </cell>
          <cell r="AB222" t="str">
            <v>нд</v>
          </cell>
          <cell r="AC222" t="str">
            <v>нд</v>
          </cell>
          <cell r="AD222" t="str">
            <v>нд</v>
          </cell>
          <cell r="AE222" t="str">
            <v>нд</v>
          </cell>
          <cell r="AF222" t="str">
            <v>нд</v>
          </cell>
          <cell r="AG222">
            <v>0</v>
          </cell>
          <cell r="AH222">
            <v>0</v>
          </cell>
          <cell r="AI222" t="str">
            <v>нд</v>
          </cell>
          <cell r="AJ222">
            <v>0</v>
          </cell>
          <cell r="AK222">
            <v>0</v>
          </cell>
          <cell r="AL222" t="str">
            <v>нд</v>
          </cell>
          <cell r="AM222">
            <v>0</v>
          </cell>
          <cell r="AN222">
            <v>0</v>
          </cell>
          <cell r="AO222">
            <v>0</v>
          </cell>
          <cell r="AP222">
            <v>0</v>
          </cell>
          <cell r="AQ222">
            <v>0</v>
          </cell>
          <cell r="AR222">
            <v>0</v>
          </cell>
          <cell r="AS222">
            <v>0</v>
          </cell>
          <cell r="AT222">
            <v>0</v>
          </cell>
          <cell r="AU222">
            <v>0</v>
          </cell>
          <cell r="AV222">
            <v>0</v>
          </cell>
          <cell r="AW222">
            <v>0</v>
          </cell>
          <cell r="AX222">
            <v>0</v>
          </cell>
          <cell r="AY222">
            <v>0</v>
          </cell>
          <cell r="AZ222">
            <v>0</v>
          </cell>
          <cell r="BA222">
            <v>0</v>
          </cell>
          <cell r="BB222">
            <v>0</v>
          </cell>
          <cell r="BC222">
            <v>0</v>
          </cell>
          <cell r="BD222">
            <v>0</v>
          </cell>
          <cell r="BE222">
            <v>0</v>
          </cell>
          <cell r="BF222">
            <v>0</v>
          </cell>
          <cell r="BG222">
            <v>0</v>
          </cell>
          <cell r="BH222">
            <v>0</v>
          </cell>
          <cell r="BI222">
            <v>0</v>
          </cell>
          <cell r="BJ222">
            <v>0</v>
          </cell>
          <cell r="BK222" t="str">
            <v>нд</v>
          </cell>
          <cell r="BL222">
            <v>0</v>
          </cell>
          <cell r="BM222" t="str">
            <v>нд</v>
          </cell>
          <cell r="BN222">
            <v>0</v>
          </cell>
          <cell r="BO222" t="str">
            <v>нд</v>
          </cell>
          <cell r="BP222">
            <v>0</v>
          </cell>
          <cell r="BQ222">
            <v>0</v>
          </cell>
          <cell r="BR222">
            <v>0</v>
          </cell>
          <cell r="BS222">
            <v>0</v>
          </cell>
          <cell r="BT222">
            <v>0</v>
          </cell>
          <cell r="BU222">
            <v>0</v>
          </cell>
          <cell r="BV222">
            <v>0</v>
          </cell>
          <cell r="BW222">
            <v>0</v>
          </cell>
          <cell r="BX222">
            <v>0</v>
          </cell>
          <cell r="BY222">
            <v>0</v>
          </cell>
          <cell r="BZ222">
            <v>0</v>
          </cell>
          <cell r="CA222" t="str">
            <v>нд</v>
          </cell>
          <cell r="CB222">
            <v>0</v>
          </cell>
          <cell r="CC222" t="str">
            <v>нд</v>
          </cell>
          <cell r="CD222">
            <v>0</v>
          </cell>
          <cell r="CE222" t="str">
            <v>нд</v>
          </cell>
          <cell r="CF222">
            <v>0</v>
          </cell>
          <cell r="CG222" t="str">
            <v>нд</v>
          </cell>
          <cell r="CH222">
            <v>0</v>
          </cell>
          <cell r="CI222" t="str">
            <v>нд</v>
          </cell>
          <cell r="CJ222">
            <v>0</v>
          </cell>
          <cell r="CK222">
            <v>0</v>
          </cell>
          <cell r="CL222" t="str">
            <v>нд</v>
          </cell>
          <cell r="CM222">
            <v>0</v>
          </cell>
          <cell r="CN222">
            <v>0</v>
          </cell>
          <cell r="CO222">
            <v>0</v>
          </cell>
          <cell r="CP222">
            <v>0</v>
          </cell>
          <cell r="CQ222">
            <v>0</v>
          </cell>
          <cell r="CR222">
            <v>0</v>
          </cell>
          <cell r="CS222">
            <v>0</v>
          </cell>
          <cell r="CT222">
            <v>0</v>
          </cell>
          <cell r="CU222">
            <v>0</v>
          </cell>
          <cell r="CV222">
            <v>0</v>
          </cell>
          <cell r="CW222" t="str">
            <v>нд</v>
          </cell>
          <cell r="CX222">
            <v>0</v>
          </cell>
          <cell r="CY222" t="str">
            <v>нд</v>
          </cell>
          <cell r="CZ222">
            <v>0</v>
          </cell>
          <cell r="DA222" t="str">
            <v>нд</v>
          </cell>
          <cell r="DB222">
            <v>0</v>
          </cell>
          <cell r="DC222" t="str">
            <v>нд</v>
          </cell>
          <cell r="DD222">
            <v>0</v>
          </cell>
          <cell r="DE222" t="str">
            <v>нд</v>
          </cell>
          <cell r="DF222">
            <v>0</v>
          </cell>
          <cell r="DG222">
            <v>0</v>
          </cell>
        </row>
        <row r="223">
          <cell r="D223" t="str">
            <v>Г</v>
          </cell>
          <cell r="E223" t="str">
            <v>АО "Чеченэнерго"</v>
          </cell>
          <cell r="F223" t="str">
            <v>Чеченская Республика</v>
          </cell>
          <cell r="G223" t="str">
            <v>нд</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t="str">
            <v>нд</v>
          </cell>
          <cell r="AA223" t="str">
            <v>нд</v>
          </cell>
          <cell r="AB223" t="str">
            <v>нд</v>
          </cell>
          <cell r="AC223" t="str">
            <v>нд</v>
          </cell>
          <cell r="AD223" t="str">
            <v>нд</v>
          </cell>
          <cell r="AE223" t="str">
            <v>нд</v>
          </cell>
          <cell r="AF223" t="str">
            <v>нд</v>
          </cell>
          <cell r="AG223">
            <v>0</v>
          </cell>
          <cell r="AH223">
            <v>0</v>
          </cell>
          <cell r="AI223" t="str">
            <v>нд</v>
          </cell>
          <cell r="AJ223">
            <v>0</v>
          </cell>
          <cell r="AK223">
            <v>0</v>
          </cell>
          <cell r="AL223" t="str">
            <v>нд</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t="str">
            <v>нд</v>
          </cell>
          <cell r="BL223">
            <v>0</v>
          </cell>
          <cell r="BM223" t="str">
            <v>нд</v>
          </cell>
          <cell r="BN223">
            <v>0</v>
          </cell>
          <cell r="BO223" t="str">
            <v>нд</v>
          </cell>
          <cell r="BP223">
            <v>0</v>
          </cell>
          <cell r="BQ223">
            <v>0</v>
          </cell>
          <cell r="BR223">
            <v>0</v>
          </cell>
          <cell r="BS223">
            <v>0</v>
          </cell>
          <cell r="BT223">
            <v>0</v>
          </cell>
          <cell r="BU223">
            <v>0</v>
          </cell>
          <cell r="BV223">
            <v>0</v>
          </cell>
          <cell r="BW223">
            <v>0</v>
          </cell>
          <cell r="BX223">
            <v>0</v>
          </cell>
          <cell r="BY223">
            <v>0</v>
          </cell>
          <cell r="BZ223">
            <v>0</v>
          </cell>
          <cell r="CA223" t="str">
            <v>нд</v>
          </cell>
          <cell r="CB223">
            <v>0</v>
          </cell>
          <cell r="CC223" t="str">
            <v>нд</v>
          </cell>
          <cell r="CD223">
            <v>0</v>
          </cell>
          <cell r="CE223" t="str">
            <v>нд</v>
          </cell>
          <cell r="CF223">
            <v>0</v>
          </cell>
          <cell r="CG223" t="str">
            <v>нд</v>
          </cell>
          <cell r="CH223">
            <v>0</v>
          </cell>
          <cell r="CI223" t="str">
            <v>нд</v>
          </cell>
          <cell r="CJ223">
            <v>0</v>
          </cell>
          <cell r="CK223">
            <v>0</v>
          </cell>
          <cell r="CL223" t="str">
            <v>нд</v>
          </cell>
          <cell r="CM223">
            <v>0</v>
          </cell>
          <cell r="CN223">
            <v>0</v>
          </cell>
          <cell r="CO223">
            <v>0</v>
          </cell>
          <cell r="CP223">
            <v>0</v>
          </cell>
          <cell r="CQ223">
            <v>0</v>
          </cell>
          <cell r="CR223">
            <v>0</v>
          </cell>
          <cell r="CS223">
            <v>0</v>
          </cell>
          <cell r="CT223">
            <v>0</v>
          </cell>
          <cell r="CU223">
            <v>0</v>
          </cell>
          <cell r="CV223">
            <v>0</v>
          </cell>
          <cell r="CW223" t="str">
            <v>нд</v>
          </cell>
          <cell r="CX223">
            <v>0</v>
          </cell>
          <cell r="CY223" t="str">
            <v>нд</v>
          </cell>
          <cell r="CZ223">
            <v>0</v>
          </cell>
          <cell r="DA223" t="str">
            <v>нд</v>
          </cell>
          <cell r="DB223">
            <v>0</v>
          </cell>
          <cell r="DC223" t="str">
            <v>нд</v>
          </cell>
          <cell r="DD223">
            <v>0</v>
          </cell>
          <cell r="DE223" t="str">
            <v>нд</v>
          </cell>
          <cell r="DF223">
            <v>0</v>
          </cell>
          <cell r="DG223">
            <v>0</v>
          </cell>
        </row>
        <row r="224">
          <cell r="D224" t="str">
            <v>Г</v>
          </cell>
          <cell r="E224" t="str">
            <v>АО "Чеченэнерго"</v>
          </cell>
          <cell r="F224" t="str">
            <v>Чеченская Республика</v>
          </cell>
          <cell r="G224" t="str">
            <v>нд</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t="str">
            <v>нд</v>
          </cell>
          <cell r="AA224" t="str">
            <v>нд</v>
          </cell>
          <cell r="AB224" t="str">
            <v>нд</v>
          </cell>
          <cell r="AC224" t="str">
            <v>нд</v>
          </cell>
          <cell r="AD224" t="str">
            <v>нд</v>
          </cell>
          <cell r="AE224" t="str">
            <v>нд</v>
          </cell>
          <cell r="AF224" t="str">
            <v>нд</v>
          </cell>
          <cell r="AG224">
            <v>0</v>
          </cell>
          <cell r="AH224">
            <v>0</v>
          </cell>
          <cell r="AI224" t="str">
            <v>нд</v>
          </cell>
          <cell r="AJ224">
            <v>0</v>
          </cell>
          <cell r="AK224">
            <v>0</v>
          </cell>
          <cell r="AL224" t="str">
            <v>нд</v>
          </cell>
          <cell r="AM224">
            <v>0</v>
          </cell>
          <cell r="AN224">
            <v>0</v>
          </cell>
          <cell r="AO224">
            <v>0</v>
          </cell>
          <cell r="AP224">
            <v>0</v>
          </cell>
          <cell r="AQ224">
            <v>0</v>
          </cell>
          <cell r="AR224">
            <v>0</v>
          </cell>
          <cell r="AS224">
            <v>0</v>
          </cell>
          <cell r="AT224">
            <v>0</v>
          </cell>
          <cell r="AU224">
            <v>0</v>
          </cell>
          <cell r="AV224">
            <v>0</v>
          </cell>
          <cell r="AW224">
            <v>0</v>
          </cell>
          <cell r="AX224">
            <v>0</v>
          </cell>
          <cell r="AY224">
            <v>0</v>
          </cell>
          <cell r="AZ224">
            <v>0</v>
          </cell>
          <cell r="BA224">
            <v>0</v>
          </cell>
          <cell r="BB224">
            <v>0</v>
          </cell>
          <cell r="BC224">
            <v>0</v>
          </cell>
          <cell r="BD224">
            <v>0</v>
          </cell>
          <cell r="BE224">
            <v>0</v>
          </cell>
          <cell r="BF224">
            <v>0</v>
          </cell>
          <cell r="BG224">
            <v>0</v>
          </cell>
          <cell r="BH224">
            <v>0</v>
          </cell>
          <cell r="BI224">
            <v>0</v>
          </cell>
          <cell r="BJ224">
            <v>0</v>
          </cell>
          <cell r="BK224" t="str">
            <v>нд</v>
          </cell>
          <cell r="BL224">
            <v>0</v>
          </cell>
          <cell r="BM224" t="str">
            <v>нд</v>
          </cell>
          <cell r="BN224">
            <v>0</v>
          </cell>
          <cell r="BO224" t="str">
            <v>нд</v>
          </cell>
          <cell r="BP224">
            <v>0</v>
          </cell>
          <cell r="BQ224">
            <v>0</v>
          </cell>
          <cell r="BR224">
            <v>0</v>
          </cell>
          <cell r="BS224">
            <v>0</v>
          </cell>
          <cell r="BT224">
            <v>0</v>
          </cell>
          <cell r="BU224">
            <v>0</v>
          </cell>
          <cell r="BV224">
            <v>0</v>
          </cell>
          <cell r="BW224">
            <v>0</v>
          </cell>
          <cell r="BX224">
            <v>0</v>
          </cell>
          <cell r="BY224">
            <v>0</v>
          </cell>
          <cell r="BZ224">
            <v>0</v>
          </cell>
          <cell r="CA224" t="str">
            <v>нд</v>
          </cell>
          <cell r="CB224">
            <v>0</v>
          </cell>
          <cell r="CC224" t="str">
            <v>нд</v>
          </cell>
          <cell r="CD224">
            <v>0</v>
          </cell>
          <cell r="CE224" t="str">
            <v>нд</v>
          </cell>
          <cell r="CF224">
            <v>0</v>
          </cell>
          <cell r="CG224" t="str">
            <v>нд</v>
          </cell>
          <cell r="CH224">
            <v>0</v>
          </cell>
          <cell r="CI224" t="str">
            <v>нд</v>
          </cell>
          <cell r="CJ224">
            <v>0</v>
          </cell>
          <cell r="CK224">
            <v>0</v>
          </cell>
          <cell r="CL224" t="str">
            <v>нд</v>
          </cell>
          <cell r="CM224">
            <v>0</v>
          </cell>
          <cell r="CN224">
            <v>0</v>
          </cell>
          <cell r="CO224">
            <v>0</v>
          </cell>
          <cell r="CP224">
            <v>0</v>
          </cell>
          <cell r="CQ224">
            <v>0</v>
          </cell>
          <cell r="CR224">
            <v>0</v>
          </cell>
          <cell r="CS224">
            <v>0</v>
          </cell>
          <cell r="CT224">
            <v>0</v>
          </cell>
          <cell r="CU224">
            <v>0</v>
          </cell>
          <cell r="CV224">
            <v>0</v>
          </cell>
          <cell r="CW224" t="str">
            <v>нд</v>
          </cell>
          <cell r="CX224">
            <v>0</v>
          </cell>
          <cell r="CY224" t="str">
            <v>нд</v>
          </cell>
          <cell r="CZ224">
            <v>0</v>
          </cell>
          <cell r="DA224" t="str">
            <v>нд</v>
          </cell>
          <cell r="DB224">
            <v>0</v>
          </cell>
          <cell r="DC224" t="str">
            <v>нд</v>
          </cell>
          <cell r="DD224">
            <v>0</v>
          </cell>
          <cell r="DE224" t="str">
            <v>нд</v>
          </cell>
          <cell r="DF224">
            <v>0</v>
          </cell>
          <cell r="DG224">
            <v>0</v>
          </cell>
        </row>
        <row r="225">
          <cell r="D225" t="str">
            <v>Г</v>
          </cell>
          <cell r="E225" t="str">
            <v>АО "Чеченэнерго"</v>
          </cell>
          <cell r="F225" t="str">
            <v>Чеченская Республика</v>
          </cell>
          <cell r="G225" t="str">
            <v>нд</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t="str">
            <v>нд</v>
          </cell>
          <cell r="AA225" t="str">
            <v>нд</v>
          </cell>
          <cell r="AB225" t="str">
            <v>нд</v>
          </cell>
          <cell r="AC225" t="str">
            <v>нд</v>
          </cell>
          <cell r="AD225" t="str">
            <v>нд</v>
          </cell>
          <cell r="AE225" t="str">
            <v>нд</v>
          </cell>
          <cell r="AF225" t="str">
            <v>нд</v>
          </cell>
          <cell r="AG225">
            <v>0</v>
          </cell>
          <cell r="AH225">
            <v>0</v>
          </cell>
          <cell r="AI225" t="str">
            <v>нд</v>
          </cell>
          <cell r="AJ225">
            <v>0</v>
          </cell>
          <cell r="AK225">
            <v>0</v>
          </cell>
          <cell r="AL225" t="str">
            <v>нд</v>
          </cell>
          <cell r="AM225">
            <v>0</v>
          </cell>
          <cell r="AN225">
            <v>0</v>
          </cell>
          <cell r="AO225">
            <v>0</v>
          </cell>
          <cell r="AP225">
            <v>0</v>
          </cell>
          <cell r="AQ225">
            <v>0</v>
          </cell>
          <cell r="AR225">
            <v>0</v>
          </cell>
          <cell r="AS225">
            <v>0</v>
          </cell>
          <cell r="AT225">
            <v>0</v>
          </cell>
          <cell r="AU225">
            <v>0</v>
          </cell>
          <cell r="AV225">
            <v>0</v>
          </cell>
          <cell r="AW225">
            <v>0</v>
          </cell>
          <cell r="AX225">
            <v>0</v>
          </cell>
          <cell r="AY225">
            <v>0</v>
          </cell>
          <cell r="AZ225">
            <v>0</v>
          </cell>
          <cell r="BA225">
            <v>0</v>
          </cell>
          <cell r="BB225">
            <v>0</v>
          </cell>
          <cell r="BC225">
            <v>0</v>
          </cell>
          <cell r="BD225">
            <v>0</v>
          </cell>
          <cell r="BE225">
            <v>0</v>
          </cell>
          <cell r="BF225">
            <v>0</v>
          </cell>
          <cell r="BG225">
            <v>0</v>
          </cell>
          <cell r="BH225">
            <v>0</v>
          </cell>
          <cell r="BI225">
            <v>0</v>
          </cell>
          <cell r="BJ225">
            <v>0</v>
          </cell>
          <cell r="BK225" t="str">
            <v>нд</v>
          </cell>
          <cell r="BL225">
            <v>0</v>
          </cell>
          <cell r="BM225" t="str">
            <v>нд</v>
          </cell>
          <cell r="BN225">
            <v>0</v>
          </cell>
          <cell r="BO225" t="str">
            <v>нд</v>
          </cell>
          <cell r="BP225">
            <v>0</v>
          </cell>
          <cell r="BQ225">
            <v>0</v>
          </cell>
          <cell r="BR225">
            <v>0</v>
          </cell>
          <cell r="BS225">
            <v>0</v>
          </cell>
          <cell r="BT225">
            <v>0</v>
          </cell>
          <cell r="BU225">
            <v>0</v>
          </cell>
          <cell r="BV225">
            <v>0</v>
          </cell>
          <cell r="BW225">
            <v>0</v>
          </cell>
          <cell r="BX225">
            <v>0</v>
          </cell>
          <cell r="BY225">
            <v>0</v>
          </cell>
          <cell r="BZ225">
            <v>0</v>
          </cell>
          <cell r="CA225" t="str">
            <v>нд</v>
          </cell>
          <cell r="CB225">
            <v>0</v>
          </cell>
          <cell r="CC225" t="str">
            <v>нд</v>
          </cell>
          <cell r="CD225">
            <v>0</v>
          </cell>
          <cell r="CE225" t="str">
            <v>нд</v>
          </cell>
          <cell r="CF225">
            <v>0</v>
          </cell>
          <cell r="CG225" t="str">
            <v>нд</v>
          </cell>
          <cell r="CH225">
            <v>0</v>
          </cell>
          <cell r="CI225" t="str">
            <v>нд</v>
          </cell>
          <cell r="CJ225">
            <v>0</v>
          </cell>
          <cell r="CK225">
            <v>0</v>
          </cell>
          <cell r="CL225" t="str">
            <v>нд</v>
          </cell>
          <cell r="CM225">
            <v>0</v>
          </cell>
          <cell r="CN225">
            <v>0</v>
          </cell>
          <cell r="CO225">
            <v>0</v>
          </cell>
          <cell r="CP225">
            <v>0</v>
          </cell>
          <cell r="CQ225">
            <v>0</v>
          </cell>
          <cell r="CR225">
            <v>0</v>
          </cell>
          <cell r="CS225">
            <v>0</v>
          </cell>
          <cell r="CT225">
            <v>0</v>
          </cell>
          <cell r="CU225">
            <v>0</v>
          </cell>
          <cell r="CV225">
            <v>0</v>
          </cell>
          <cell r="CW225" t="str">
            <v>нд</v>
          </cell>
          <cell r="CX225">
            <v>0</v>
          </cell>
          <cell r="CY225" t="str">
            <v>нд</v>
          </cell>
          <cell r="CZ225">
            <v>0</v>
          </cell>
          <cell r="DA225" t="str">
            <v>нд</v>
          </cell>
          <cell r="DB225">
            <v>0</v>
          </cell>
          <cell r="DC225" t="str">
            <v>нд</v>
          </cell>
          <cell r="DD225">
            <v>0</v>
          </cell>
          <cell r="DE225" t="str">
            <v>нд</v>
          </cell>
          <cell r="DF225">
            <v>0</v>
          </cell>
          <cell r="DG225">
            <v>0</v>
          </cell>
        </row>
        <row r="226">
          <cell r="D226" t="str">
            <v>Г</v>
          </cell>
          <cell r="E226" t="str">
            <v>АО "Чеченэнерго"</v>
          </cell>
          <cell r="F226" t="str">
            <v>Чеченская Республика</v>
          </cell>
          <cell r="G226" t="str">
            <v>нд</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t="str">
            <v>нд</v>
          </cell>
          <cell r="AA226" t="str">
            <v>нд</v>
          </cell>
          <cell r="AB226" t="str">
            <v>нд</v>
          </cell>
          <cell r="AC226" t="str">
            <v>нд</v>
          </cell>
          <cell r="AD226" t="str">
            <v>нд</v>
          </cell>
          <cell r="AE226" t="str">
            <v>нд</v>
          </cell>
          <cell r="AF226" t="str">
            <v>нд</v>
          </cell>
          <cell r="AG226">
            <v>0</v>
          </cell>
          <cell r="AH226">
            <v>0</v>
          </cell>
          <cell r="AI226" t="str">
            <v>нд</v>
          </cell>
          <cell r="AJ226">
            <v>0</v>
          </cell>
          <cell r="AK226">
            <v>0</v>
          </cell>
          <cell r="AL226" t="str">
            <v>нд</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t="str">
            <v>нд</v>
          </cell>
          <cell r="BL226">
            <v>0</v>
          </cell>
          <cell r="BM226" t="str">
            <v>нд</v>
          </cell>
          <cell r="BN226">
            <v>0</v>
          </cell>
          <cell r="BO226" t="str">
            <v>нд</v>
          </cell>
          <cell r="BP226">
            <v>0</v>
          </cell>
          <cell r="BQ226">
            <v>0</v>
          </cell>
          <cell r="BR226">
            <v>0</v>
          </cell>
          <cell r="BS226">
            <v>0</v>
          </cell>
          <cell r="BT226">
            <v>0</v>
          </cell>
          <cell r="BU226">
            <v>0</v>
          </cell>
          <cell r="BV226">
            <v>0</v>
          </cell>
          <cell r="BW226">
            <v>0</v>
          </cell>
          <cell r="BX226">
            <v>0</v>
          </cell>
          <cell r="BY226">
            <v>0</v>
          </cell>
          <cell r="BZ226">
            <v>0</v>
          </cell>
          <cell r="CA226" t="str">
            <v>нд</v>
          </cell>
          <cell r="CB226">
            <v>0</v>
          </cell>
          <cell r="CC226" t="str">
            <v>нд</v>
          </cell>
          <cell r="CD226">
            <v>0</v>
          </cell>
          <cell r="CE226" t="str">
            <v>нд</v>
          </cell>
          <cell r="CF226">
            <v>0</v>
          </cell>
          <cell r="CG226" t="str">
            <v>нд</v>
          </cell>
          <cell r="CH226">
            <v>0</v>
          </cell>
          <cell r="CI226" t="str">
            <v>нд</v>
          </cell>
          <cell r="CJ226">
            <v>0</v>
          </cell>
          <cell r="CK226">
            <v>0</v>
          </cell>
          <cell r="CL226" t="str">
            <v>нд</v>
          </cell>
          <cell r="CM226">
            <v>0</v>
          </cell>
          <cell r="CN226">
            <v>0</v>
          </cell>
          <cell r="CO226">
            <v>0</v>
          </cell>
          <cell r="CP226">
            <v>0</v>
          </cell>
          <cell r="CQ226">
            <v>0</v>
          </cell>
          <cell r="CR226">
            <v>0</v>
          </cell>
          <cell r="CS226">
            <v>0</v>
          </cell>
          <cell r="CT226">
            <v>0</v>
          </cell>
          <cell r="CU226">
            <v>0</v>
          </cell>
          <cell r="CV226">
            <v>0</v>
          </cell>
          <cell r="CW226" t="str">
            <v>нд</v>
          </cell>
          <cell r="CX226">
            <v>0</v>
          </cell>
          <cell r="CY226" t="str">
            <v>нд</v>
          </cell>
          <cell r="CZ226">
            <v>0</v>
          </cell>
          <cell r="DA226" t="str">
            <v>нд</v>
          </cell>
          <cell r="DB226">
            <v>0</v>
          </cell>
          <cell r="DC226" t="str">
            <v>нд</v>
          </cell>
          <cell r="DD226">
            <v>0</v>
          </cell>
          <cell r="DE226" t="str">
            <v>нд</v>
          </cell>
          <cell r="DF226">
            <v>0</v>
          </cell>
          <cell r="DG226">
            <v>0</v>
          </cell>
        </row>
        <row r="227">
          <cell r="D227" t="str">
            <v>Г</v>
          </cell>
          <cell r="E227" t="str">
            <v>АО "Чеченэнерго"</v>
          </cell>
          <cell r="F227" t="str">
            <v>Чеченская Республика</v>
          </cell>
          <cell r="G227" t="str">
            <v>нд</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t="str">
            <v>нд</v>
          </cell>
          <cell r="AA227" t="str">
            <v>нд</v>
          </cell>
          <cell r="AB227" t="str">
            <v>нд</v>
          </cell>
          <cell r="AC227" t="str">
            <v>нд</v>
          </cell>
          <cell r="AD227" t="str">
            <v>нд</v>
          </cell>
          <cell r="AE227" t="str">
            <v>нд</v>
          </cell>
          <cell r="AF227" t="str">
            <v>нд</v>
          </cell>
          <cell r="AG227">
            <v>0</v>
          </cell>
          <cell r="AH227">
            <v>0</v>
          </cell>
          <cell r="AI227" t="str">
            <v>нд</v>
          </cell>
          <cell r="AJ227">
            <v>0</v>
          </cell>
          <cell r="AK227">
            <v>0</v>
          </cell>
          <cell r="AL227" t="str">
            <v>нд</v>
          </cell>
          <cell r="AM227">
            <v>0</v>
          </cell>
          <cell r="AN227">
            <v>0</v>
          </cell>
          <cell r="AO227">
            <v>0</v>
          </cell>
          <cell r="AP227">
            <v>0</v>
          </cell>
          <cell r="AQ227">
            <v>0</v>
          </cell>
          <cell r="AR227">
            <v>0</v>
          </cell>
          <cell r="AS227">
            <v>0</v>
          </cell>
          <cell r="AT227">
            <v>0</v>
          </cell>
          <cell r="AU227">
            <v>0</v>
          </cell>
          <cell r="AV227">
            <v>0</v>
          </cell>
          <cell r="AW227">
            <v>0</v>
          </cell>
          <cell r="AX227">
            <v>0</v>
          </cell>
          <cell r="AY227">
            <v>0</v>
          </cell>
          <cell r="AZ227">
            <v>0</v>
          </cell>
          <cell r="BA227">
            <v>0</v>
          </cell>
          <cell r="BB227">
            <v>0</v>
          </cell>
          <cell r="BC227">
            <v>0</v>
          </cell>
          <cell r="BD227">
            <v>0</v>
          </cell>
          <cell r="BE227">
            <v>0</v>
          </cell>
          <cell r="BF227">
            <v>0</v>
          </cell>
          <cell r="BG227">
            <v>0</v>
          </cell>
          <cell r="BH227">
            <v>0</v>
          </cell>
          <cell r="BI227">
            <v>0</v>
          </cell>
          <cell r="BJ227">
            <v>0</v>
          </cell>
          <cell r="BK227" t="str">
            <v>нд</v>
          </cell>
          <cell r="BL227">
            <v>0</v>
          </cell>
          <cell r="BM227" t="str">
            <v>нд</v>
          </cell>
          <cell r="BN227">
            <v>0</v>
          </cell>
          <cell r="BO227" t="str">
            <v>нд</v>
          </cell>
          <cell r="BP227">
            <v>0</v>
          </cell>
          <cell r="BQ227">
            <v>0</v>
          </cell>
          <cell r="BR227">
            <v>0</v>
          </cell>
          <cell r="BS227">
            <v>0</v>
          </cell>
          <cell r="BT227">
            <v>0</v>
          </cell>
          <cell r="BU227">
            <v>0</v>
          </cell>
          <cell r="BV227">
            <v>0</v>
          </cell>
          <cell r="BW227">
            <v>0</v>
          </cell>
          <cell r="BX227">
            <v>0</v>
          </cell>
          <cell r="BY227">
            <v>0</v>
          </cell>
          <cell r="BZ227">
            <v>0</v>
          </cell>
          <cell r="CA227" t="str">
            <v>нд</v>
          </cell>
          <cell r="CB227">
            <v>0</v>
          </cell>
          <cell r="CC227" t="str">
            <v>нд</v>
          </cell>
          <cell r="CD227">
            <v>0</v>
          </cell>
          <cell r="CE227" t="str">
            <v>нд</v>
          </cell>
          <cell r="CF227">
            <v>0</v>
          </cell>
          <cell r="CG227" t="str">
            <v>нд</v>
          </cell>
          <cell r="CH227">
            <v>0</v>
          </cell>
          <cell r="CI227" t="str">
            <v>нд</v>
          </cell>
          <cell r="CJ227">
            <v>0</v>
          </cell>
          <cell r="CK227">
            <v>0</v>
          </cell>
          <cell r="CL227" t="str">
            <v>нд</v>
          </cell>
          <cell r="CM227">
            <v>0</v>
          </cell>
          <cell r="CN227">
            <v>0</v>
          </cell>
          <cell r="CO227">
            <v>0</v>
          </cell>
          <cell r="CP227">
            <v>0</v>
          </cell>
          <cell r="CQ227">
            <v>0</v>
          </cell>
          <cell r="CR227">
            <v>0</v>
          </cell>
          <cell r="CS227">
            <v>0</v>
          </cell>
          <cell r="CT227">
            <v>0</v>
          </cell>
          <cell r="CU227">
            <v>0</v>
          </cell>
          <cell r="CV227">
            <v>0</v>
          </cell>
          <cell r="CW227" t="str">
            <v>нд</v>
          </cell>
          <cell r="CX227">
            <v>0</v>
          </cell>
          <cell r="CY227" t="str">
            <v>нд</v>
          </cell>
          <cell r="CZ227">
            <v>0</v>
          </cell>
          <cell r="DA227" t="str">
            <v>нд</v>
          </cell>
          <cell r="DB227">
            <v>0</v>
          </cell>
          <cell r="DC227" t="str">
            <v>нд</v>
          </cell>
          <cell r="DD227">
            <v>0</v>
          </cell>
          <cell r="DE227" t="str">
            <v>нд</v>
          </cell>
          <cell r="DF227">
            <v>0</v>
          </cell>
          <cell r="DG227">
            <v>0</v>
          </cell>
        </row>
        <row r="228">
          <cell r="D228" t="str">
            <v>Г</v>
          </cell>
          <cell r="E228" t="str">
            <v>АО "Чеченэнерго"</v>
          </cell>
          <cell r="F228" t="str">
            <v>Чеченская Республика</v>
          </cell>
          <cell r="G228" t="str">
            <v>нд</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t="str">
            <v>нд</v>
          </cell>
          <cell r="AA228" t="str">
            <v>нд</v>
          </cell>
          <cell r="AB228" t="str">
            <v>нд</v>
          </cell>
          <cell r="AC228" t="str">
            <v>нд</v>
          </cell>
          <cell r="AD228" t="str">
            <v>нд</v>
          </cell>
          <cell r="AE228" t="str">
            <v>нд</v>
          </cell>
          <cell r="AF228" t="str">
            <v>нд</v>
          </cell>
          <cell r="AG228">
            <v>0</v>
          </cell>
          <cell r="AH228">
            <v>0</v>
          </cell>
          <cell r="AI228" t="str">
            <v>нд</v>
          </cell>
          <cell r="AJ228">
            <v>0</v>
          </cell>
          <cell r="AK228">
            <v>0</v>
          </cell>
          <cell r="AL228" t="str">
            <v>нд</v>
          </cell>
          <cell r="AM228">
            <v>0</v>
          </cell>
          <cell r="AN228">
            <v>0</v>
          </cell>
          <cell r="AO228">
            <v>0</v>
          </cell>
          <cell r="AP228">
            <v>0</v>
          </cell>
          <cell r="AQ228">
            <v>0</v>
          </cell>
          <cell r="AR228">
            <v>0</v>
          </cell>
          <cell r="AS228">
            <v>0</v>
          </cell>
          <cell r="AT228">
            <v>0</v>
          </cell>
          <cell r="AU228">
            <v>0</v>
          </cell>
          <cell r="AV228">
            <v>0</v>
          </cell>
          <cell r="AW228">
            <v>0</v>
          </cell>
          <cell r="AX228">
            <v>0</v>
          </cell>
          <cell r="AY228">
            <v>0</v>
          </cell>
          <cell r="AZ228">
            <v>0</v>
          </cell>
          <cell r="BA228">
            <v>0</v>
          </cell>
          <cell r="BB228">
            <v>0</v>
          </cell>
          <cell r="BC228">
            <v>0</v>
          </cell>
          <cell r="BD228">
            <v>0</v>
          </cell>
          <cell r="BE228">
            <v>0</v>
          </cell>
          <cell r="BF228">
            <v>0</v>
          </cell>
          <cell r="BG228">
            <v>0</v>
          </cell>
          <cell r="BH228">
            <v>0</v>
          </cell>
          <cell r="BI228">
            <v>0</v>
          </cell>
          <cell r="BJ228">
            <v>0</v>
          </cell>
          <cell r="BK228" t="str">
            <v>нд</v>
          </cell>
          <cell r="BL228">
            <v>0</v>
          </cell>
          <cell r="BM228" t="str">
            <v>нд</v>
          </cell>
          <cell r="BN228">
            <v>0</v>
          </cell>
          <cell r="BO228" t="str">
            <v>нд</v>
          </cell>
          <cell r="BP228">
            <v>0</v>
          </cell>
          <cell r="BQ228">
            <v>0</v>
          </cell>
          <cell r="BR228">
            <v>0</v>
          </cell>
          <cell r="BS228">
            <v>0</v>
          </cell>
          <cell r="BT228">
            <v>0</v>
          </cell>
          <cell r="BU228">
            <v>0</v>
          </cell>
          <cell r="BV228">
            <v>0</v>
          </cell>
          <cell r="BW228">
            <v>0</v>
          </cell>
          <cell r="BX228">
            <v>0</v>
          </cell>
          <cell r="BY228">
            <v>0</v>
          </cell>
          <cell r="BZ228">
            <v>0</v>
          </cell>
          <cell r="CA228" t="str">
            <v>нд</v>
          </cell>
          <cell r="CB228">
            <v>0</v>
          </cell>
          <cell r="CC228" t="str">
            <v>нд</v>
          </cell>
          <cell r="CD228">
            <v>0</v>
          </cell>
          <cell r="CE228" t="str">
            <v>нд</v>
          </cell>
          <cell r="CF228">
            <v>0</v>
          </cell>
          <cell r="CG228" t="str">
            <v>нд</v>
          </cell>
          <cell r="CH228">
            <v>0</v>
          </cell>
          <cell r="CI228" t="str">
            <v>нд</v>
          </cell>
          <cell r="CJ228">
            <v>0</v>
          </cell>
          <cell r="CK228">
            <v>0</v>
          </cell>
          <cell r="CL228" t="str">
            <v>нд</v>
          </cell>
          <cell r="CM228">
            <v>0</v>
          </cell>
          <cell r="CN228">
            <v>0</v>
          </cell>
          <cell r="CO228">
            <v>0</v>
          </cell>
          <cell r="CP228">
            <v>0</v>
          </cell>
          <cell r="CQ228">
            <v>0</v>
          </cell>
          <cell r="CR228">
            <v>0</v>
          </cell>
          <cell r="CS228">
            <v>0</v>
          </cell>
          <cell r="CT228">
            <v>0</v>
          </cell>
          <cell r="CU228">
            <v>0</v>
          </cell>
          <cell r="CV228">
            <v>0</v>
          </cell>
          <cell r="CW228" t="str">
            <v>нд</v>
          </cell>
          <cell r="CX228">
            <v>0</v>
          </cell>
          <cell r="CY228" t="str">
            <v>нд</v>
          </cell>
          <cell r="CZ228">
            <v>0</v>
          </cell>
          <cell r="DA228" t="str">
            <v>нд</v>
          </cell>
          <cell r="DB228">
            <v>0</v>
          </cell>
          <cell r="DC228" t="str">
            <v>нд</v>
          </cell>
          <cell r="DD228">
            <v>0</v>
          </cell>
          <cell r="DE228" t="str">
            <v>нд</v>
          </cell>
          <cell r="DF228">
            <v>0</v>
          </cell>
          <cell r="DG228">
            <v>0</v>
          </cell>
        </row>
        <row r="229">
          <cell r="D229" t="str">
            <v>Г</v>
          </cell>
          <cell r="E229" t="str">
            <v>АО "Чеченэнерго"</v>
          </cell>
          <cell r="F229" t="str">
            <v>Чеченская Республика</v>
          </cell>
          <cell r="G229" t="str">
            <v>нд</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t="str">
            <v>нд</v>
          </cell>
          <cell r="AA229" t="str">
            <v>нд</v>
          </cell>
          <cell r="AB229" t="str">
            <v>нд</v>
          </cell>
          <cell r="AC229" t="str">
            <v>нд</v>
          </cell>
          <cell r="AD229" t="str">
            <v>нд</v>
          </cell>
          <cell r="AE229" t="str">
            <v>нд</v>
          </cell>
          <cell r="AF229" t="str">
            <v>нд</v>
          </cell>
          <cell r="AG229">
            <v>0</v>
          </cell>
          <cell r="AH229">
            <v>0</v>
          </cell>
          <cell r="AI229" t="str">
            <v>нд</v>
          </cell>
          <cell r="AJ229">
            <v>0</v>
          </cell>
          <cell r="AK229">
            <v>0</v>
          </cell>
          <cell r="AL229" t="str">
            <v>нд</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t="str">
            <v>нд</v>
          </cell>
          <cell r="BL229">
            <v>0</v>
          </cell>
          <cell r="BM229" t="str">
            <v>нд</v>
          </cell>
          <cell r="BN229">
            <v>0</v>
          </cell>
          <cell r="BO229" t="str">
            <v>нд</v>
          </cell>
          <cell r="BP229">
            <v>0</v>
          </cell>
          <cell r="BQ229">
            <v>0</v>
          </cell>
          <cell r="BR229">
            <v>0</v>
          </cell>
          <cell r="BS229">
            <v>0</v>
          </cell>
          <cell r="BT229">
            <v>0</v>
          </cell>
          <cell r="BU229">
            <v>0</v>
          </cell>
          <cell r="BV229">
            <v>0</v>
          </cell>
          <cell r="BW229">
            <v>0</v>
          </cell>
          <cell r="BX229">
            <v>0</v>
          </cell>
          <cell r="BY229">
            <v>0</v>
          </cell>
          <cell r="BZ229">
            <v>0</v>
          </cell>
          <cell r="CA229" t="str">
            <v>нд</v>
          </cell>
          <cell r="CB229">
            <v>0</v>
          </cell>
          <cell r="CC229" t="str">
            <v>нд</v>
          </cell>
          <cell r="CD229">
            <v>0</v>
          </cell>
          <cell r="CE229" t="str">
            <v>нд</v>
          </cell>
          <cell r="CF229">
            <v>0</v>
          </cell>
          <cell r="CG229" t="str">
            <v>нд</v>
          </cell>
          <cell r="CH229">
            <v>0</v>
          </cell>
          <cell r="CI229" t="str">
            <v>нд</v>
          </cell>
          <cell r="CJ229">
            <v>0</v>
          </cell>
          <cell r="CK229">
            <v>0</v>
          </cell>
          <cell r="CL229" t="str">
            <v>нд</v>
          </cell>
          <cell r="CM229">
            <v>0</v>
          </cell>
          <cell r="CN229">
            <v>0</v>
          </cell>
          <cell r="CO229">
            <v>0</v>
          </cell>
          <cell r="CP229">
            <v>0</v>
          </cell>
          <cell r="CQ229">
            <v>0</v>
          </cell>
          <cell r="CR229">
            <v>0</v>
          </cell>
          <cell r="CS229">
            <v>0</v>
          </cell>
          <cell r="CT229">
            <v>0</v>
          </cell>
          <cell r="CU229">
            <v>0</v>
          </cell>
          <cell r="CV229">
            <v>0</v>
          </cell>
          <cell r="CW229" t="str">
            <v>нд</v>
          </cell>
          <cell r="CX229">
            <v>0</v>
          </cell>
          <cell r="CY229" t="str">
            <v>нд</v>
          </cell>
          <cell r="CZ229">
            <v>0</v>
          </cell>
          <cell r="DA229" t="str">
            <v>нд</v>
          </cell>
          <cell r="DB229">
            <v>0</v>
          </cell>
          <cell r="DC229" t="str">
            <v>нд</v>
          </cell>
          <cell r="DD229">
            <v>0</v>
          </cell>
          <cell r="DE229" t="str">
            <v>нд</v>
          </cell>
          <cell r="DF229">
            <v>0</v>
          </cell>
          <cell r="DG229">
            <v>0</v>
          </cell>
        </row>
        <row r="230">
          <cell r="D230" t="str">
            <v>Г</v>
          </cell>
          <cell r="E230" t="str">
            <v>АО "Чеченэнерго"</v>
          </cell>
          <cell r="F230" t="str">
            <v>Чеченская Республика</v>
          </cell>
          <cell r="G230" t="str">
            <v>нд</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t="str">
            <v>нд</v>
          </cell>
          <cell r="AA230" t="str">
            <v>нд</v>
          </cell>
          <cell r="AB230" t="str">
            <v>нд</v>
          </cell>
          <cell r="AC230" t="str">
            <v>нд</v>
          </cell>
          <cell r="AD230" t="str">
            <v>нд</v>
          </cell>
          <cell r="AE230" t="str">
            <v>нд</v>
          </cell>
          <cell r="AF230" t="str">
            <v>нд</v>
          </cell>
          <cell r="AG230">
            <v>0</v>
          </cell>
          <cell r="AH230">
            <v>0</v>
          </cell>
          <cell r="AI230" t="str">
            <v>нд</v>
          </cell>
          <cell r="AJ230">
            <v>0</v>
          </cell>
          <cell r="AK230">
            <v>0</v>
          </cell>
          <cell r="AL230" t="str">
            <v>нд</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t="str">
            <v>нд</v>
          </cell>
          <cell r="BL230">
            <v>0</v>
          </cell>
          <cell r="BM230" t="str">
            <v>нд</v>
          </cell>
          <cell r="BN230">
            <v>0</v>
          </cell>
          <cell r="BO230" t="str">
            <v>нд</v>
          </cell>
          <cell r="BP230">
            <v>0</v>
          </cell>
          <cell r="BQ230">
            <v>0</v>
          </cell>
          <cell r="BR230">
            <v>0</v>
          </cell>
          <cell r="BS230">
            <v>0</v>
          </cell>
          <cell r="BT230">
            <v>0</v>
          </cell>
          <cell r="BU230">
            <v>0</v>
          </cell>
          <cell r="BV230">
            <v>0</v>
          </cell>
          <cell r="BW230">
            <v>0</v>
          </cell>
          <cell r="BX230">
            <v>0</v>
          </cell>
          <cell r="BY230">
            <v>0</v>
          </cell>
          <cell r="BZ230">
            <v>0</v>
          </cell>
          <cell r="CA230" t="str">
            <v>нд</v>
          </cell>
          <cell r="CB230">
            <v>0</v>
          </cell>
          <cell r="CC230" t="str">
            <v>нд</v>
          </cell>
          <cell r="CD230">
            <v>0</v>
          </cell>
          <cell r="CE230" t="str">
            <v>нд</v>
          </cell>
          <cell r="CF230">
            <v>0</v>
          </cell>
          <cell r="CG230" t="str">
            <v>нд</v>
          </cell>
          <cell r="CH230">
            <v>0</v>
          </cell>
          <cell r="CI230" t="str">
            <v>нд</v>
          </cell>
          <cell r="CJ230">
            <v>0</v>
          </cell>
          <cell r="CK230">
            <v>0</v>
          </cell>
          <cell r="CL230" t="str">
            <v>нд</v>
          </cell>
          <cell r="CM230">
            <v>0</v>
          </cell>
          <cell r="CN230">
            <v>0</v>
          </cell>
          <cell r="CO230">
            <v>0</v>
          </cell>
          <cell r="CP230">
            <v>0</v>
          </cell>
          <cell r="CQ230">
            <v>0</v>
          </cell>
          <cell r="CR230">
            <v>0</v>
          </cell>
          <cell r="CS230">
            <v>0</v>
          </cell>
          <cell r="CT230">
            <v>0</v>
          </cell>
          <cell r="CU230">
            <v>0</v>
          </cell>
          <cell r="CV230">
            <v>0</v>
          </cell>
          <cell r="CW230" t="str">
            <v>нд</v>
          </cell>
          <cell r="CX230">
            <v>0</v>
          </cell>
          <cell r="CY230" t="str">
            <v>нд</v>
          </cell>
          <cell r="CZ230">
            <v>0</v>
          </cell>
          <cell r="DA230" t="str">
            <v>нд</v>
          </cell>
          <cell r="DB230">
            <v>0</v>
          </cell>
          <cell r="DC230" t="str">
            <v>нд</v>
          </cell>
          <cell r="DD230">
            <v>0</v>
          </cell>
          <cell r="DE230" t="str">
            <v>нд</v>
          </cell>
          <cell r="DF230">
            <v>0</v>
          </cell>
          <cell r="DG230">
            <v>0</v>
          </cell>
        </row>
        <row r="231">
          <cell r="D231" t="str">
            <v>Г</v>
          </cell>
          <cell r="E231" t="str">
            <v>АО "Чеченэнерго"</v>
          </cell>
          <cell r="F231" t="str">
            <v>Чеченская Республика</v>
          </cell>
          <cell r="G231" t="str">
            <v>нд</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t="str">
            <v>нд</v>
          </cell>
          <cell r="AA231" t="str">
            <v>нд</v>
          </cell>
          <cell r="AB231" t="str">
            <v>нд</v>
          </cell>
          <cell r="AC231" t="str">
            <v>нд</v>
          </cell>
          <cell r="AD231" t="str">
            <v>нд</v>
          </cell>
          <cell r="AE231" t="str">
            <v>нд</v>
          </cell>
          <cell r="AF231" t="str">
            <v>нд</v>
          </cell>
          <cell r="AG231">
            <v>0</v>
          </cell>
          <cell r="AH231">
            <v>0</v>
          </cell>
          <cell r="AI231" t="str">
            <v>нд</v>
          </cell>
          <cell r="AJ231">
            <v>0</v>
          </cell>
          <cell r="AK231">
            <v>0</v>
          </cell>
          <cell r="AL231" t="str">
            <v>нд</v>
          </cell>
          <cell r="AM231">
            <v>0</v>
          </cell>
          <cell r="AN231">
            <v>0</v>
          </cell>
          <cell r="AO231">
            <v>0</v>
          </cell>
          <cell r="AP231">
            <v>0</v>
          </cell>
          <cell r="AQ231">
            <v>0</v>
          </cell>
          <cell r="AR231">
            <v>0</v>
          </cell>
          <cell r="AS231">
            <v>0</v>
          </cell>
          <cell r="AT231">
            <v>0</v>
          </cell>
          <cell r="AU231">
            <v>0</v>
          </cell>
          <cell r="AV231">
            <v>0</v>
          </cell>
          <cell r="AW231">
            <v>0</v>
          </cell>
          <cell r="AX231">
            <v>0</v>
          </cell>
          <cell r="AY231">
            <v>0</v>
          </cell>
          <cell r="AZ231">
            <v>0</v>
          </cell>
          <cell r="BA231">
            <v>0</v>
          </cell>
          <cell r="BB231">
            <v>0</v>
          </cell>
          <cell r="BC231">
            <v>0</v>
          </cell>
          <cell r="BD231">
            <v>0</v>
          </cell>
          <cell r="BE231">
            <v>0</v>
          </cell>
          <cell r="BF231">
            <v>0</v>
          </cell>
          <cell r="BG231">
            <v>0</v>
          </cell>
          <cell r="BH231">
            <v>0</v>
          </cell>
          <cell r="BI231">
            <v>0</v>
          </cell>
          <cell r="BJ231">
            <v>0</v>
          </cell>
          <cell r="BK231" t="str">
            <v>нд</v>
          </cell>
          <cell r="BL231">
            <v>0</v>
          </cell>
          <cell r="BM231" t="str">
            <v>нд</v>
          </cell>
          <cell r="BN231">
            <v>0</v>
          </cell>
          <cell r="BO231" t="str">
            <v>нд</v>
          </cell>
          <cell r="BP231">
            <v>0</v>
          </cell>
          <cell r="BQ231">
            <v>0</v>
          </cell>
          <cell r="BR231">
            <v>0</v>
          </cell>
          <cell r="BS231">
            <v>0</v>
          </cell>
          <cell r="BT231">
            <v>0</v>
          </cell>
          <cell r="BU231">
            <v>0</v>
          </cell>
          <cell r="BV231">
            <v>0</v>
          </cell>
          <cell r="BW231">
            <v>0</v>
          </cell>
          <cell r="BX231">
            <v>0</v>
          </cell>
          <cell r="BY231">
            <v>0</v>
          </cell>
          <cell r="BZ231">
            <v>0</v>
          </cell>
          <cell r="CA231" t="str">
            <v>нд</v>
          </cell>
          <cell r="CB231">
            <v>0</v>
          </cell>
          <cell r="CC231" t="str">
            <v>нд</v>
          </cell>
          <cell r="CD231">
            <v>0</v>
          </cell>
          <cell r="CE231" t="str">
            <v>нд</v>
          </cell>
          <cell r="CF231">
            <v>0</v>
          </cell>
          <cell r="CG231" t="str">
            <v>нд</v>
          </cell>
          <cell r="CH231">
            <v>0</v>
          </cell>
          <cell r="CI231" t="str">
            <v>нд</v>
          </cell>
          <cell r="CJ231">
            <v>0</v>
          </cell>
          <cell r="CK231">
            <v>0</v>
          </cell>
          <cell r="CL231" t="str">
            <v>нд</v>
          </cell>
          <cell r="CM231">
            <v>0</v>
          </cell>
          <cell r="CN231">
            <v>0</v>
          </cell>
          <cell r="CO231">
            <v>0</v>
          </cell>
          <cell r="CP231">
            <v>0</v>
          </cell>
          <cell r="CQ231">
            <v>0</v>
          </cell>
          <cell r="CR231">
            <v>0</v>
          </cell>
          <cell r="CS231">
            <v>0</v>
          </cell>
          <cell r="CT231">
            <v>0</v>
          </cell>
          <cell r="CU231">
            <v>0</v>
          </cell>
          <cell r="CV231">
            <v>0</v>
          </cell>
          <cell r="CW231" t="str">
            <v>нд</v>
          </cell>
          <cell r="CX231">
            <v>0</v>
          </cell>
          <cell r="CY231" t="str">
            <v>нд</v>
          </cell>
          <cell r="CZ231">
            <v>0</v>
          </cell>
          <cell r="DA231" t="str">
            <v>нд</v>
          </cell>
          <cell r="DB231">
            <v>0</v>
          </cell>
          <cell r="DC231" t="str">
            <v>нд</v>
          </cell>
          <cell r="DD231">
            <v>0</v>
          </cell>
          <cell r="DE231" t="str">
            <v>нд</v>
          </cell>
          <cell r="DF231">
            <v>0</v>
          </cell>
          <cell r="DG231">
            <v>0</v>
          </cell>
        </row>
        <row r="232">
          <cell r="D232" t="str">
            <v>Г</v>
          </cell>
          <cell r="E232" t="str">
            <v>АО "Чеченэнерго"</v>
          </cell>
          <cell r="F232" t="str">
            <v>Чеченская Республика</v>
          </cell>
          <cell r="G232" t="str">
            <v>нд</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t="str">
            <v>нд</v>
          </cell>
          <cell r="AA232" t="str">
            <v>нд</v>
          </cell>
          <cell r="AB232" t="str">
            <v>нд</v>
          </cell>
          <cell r="AC232" t="str">
            <v>нд</v>
          </cell>
          <cell r="AD232" t="str">
            <v>нд</v>
          </cell>
          <cell r="AE232" t="str">
            <v>нд</v>
          </cell>
          <cell r="AF232" t="str">
            <v>нд</v>
          </cell>
          <cell r="AG232">
            <v>0</v>
          </cell>
          <cell r="AH232">
            <v>0</v>
          </cell>
          <cell r="AI232" t="str">
            <v>нд</v>
          </cell>
          <cell r="AJ232">
            <v>0</v>
          </cell>
          <cell r="AK232">
            <v>0</v>
          </cell>
          <cell r="AL232" t="str">
            <v>нд</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t="str">
            <v>нд</v>
          </cell>
          <cell r="BL232">
            <v>0</v>
          </cell>
          <cell r="BM232" t="str">
            <v>нд</v>
          </cell>
          <cell r="BN232">
            <v>0</v>
          </cell>
          <cell r="BO232" t="str">
            <v>нд</v>
          </cell>
          <cell r="BP232">
            <v>0</v>
          </cell>
          <cell r="BQ232">
            <v>0</v>
          </cell>
          <cell r="BR232">
            <v>0</v>
          </cell>
          <cell r="BS232">
            <v>0</v>
          </cell>
          <cell r="BT232">
            <v>0</v>
          </cell>
          <cell r="BU232">
            <v>0</v>
          </cell>
          <cell r="BV232">
            <v>0</v>
          </cell>
          <cell r="BW232">
            <v>0</v>
          </cell>
          <cell r="BX232">
            <v>0</v>
          </cell>
          <cell r="BY232">
            <v>0</v>
          </cell>
          <cell r="BZ232">
            <v>0</v>
          </cell>
          <cell r="CA232" t="str">
            <v>нд</v>
          </cell>
          <cell r="CB232">
            <v>0</v>
          </cell>
          <cell r="CC232" t="str">
            <v>нд</v>
          </cell>
          <cell r="CD232">
            <v>0</v>
          </cell>
          <cell r="CE232" t="str">
            <v>нд</v>
          </cell>
          <cell r="CF232">
            <v>0</v>
          </cell>
          <cell r="CG232" t="str">
            <v>нд</v>
          </cell>
          <cell r="CH232">
            <v>0</v>
          </cell>
          <cell r="CI232" t="str">
            <v>нд</v>
          </cell>
          <cell r="CJ232">
            <v>0</v>
          </cell>
          <cell r="CK232">
            <v>0</v>
          </cell>
          <cell r="CL232" t="str">
            <v>нд</v>
          </cell>
          <cell r="CM232">
            <v>0</v>
          </cell>
          <cell r="CN232">
            <v>0</v>
          </cell>
          <cell r="CO232">
            <v>0</v>
          </cell>
          <cell r="CP232">
            <v>0</v>
          </cell>
          <cell r="CQ232">
            <v>0</v>
          </cell>
          <cell r="CR232">
            <v>0</v>
          </cell>
          <cell r="CS232">
            <v>0</v>
          </cell>
          <cell r="CT232">
            <v>0</v>
          </cell>
          <cell r="CU232">
            <v>0</v>
          </cell>
          <cell r="CV232">
            <v>0</v>
          </cell>
          <cell r="CW232" t="str">
            <v>нд</v>
          </cell>
          <cell r="CX232">
            <v>0</v>
          </cell>
          <cell r="CY232" t="str">
            <v>нд</v>
          </cell>
          <cell r="CZ232">
            <v>0</v>
          </cell>
          <cell r="DA232" t="str">
            <v>нд</v>
          </cell>
          <cell r="DB232">
            <v>0</v>
          </cell>
          <cell r="DC232" t="str">
            <v>нд</v>
          </cell>
          <cell r="DD232">
            <v>0</v>
          </cell>
          <cell r="DE232" t="str">
            <v>нд</v>
          </cell>
          <cell r="DF232">
            <v>0</v>
          </cell>
          <cell r="DG232">
            <v>0</v>
          </cell>
        </row>
        <row r="233">
          <cell r="D233" t="str">
            <v>Г</v>
          </cell>
          <cell r="E233" t="str">
            <v>АО "Чеченэнерго"</v>
          </cell>
          <cell r="F233" t="str">
            <v>Чеченская Республика</v>
          </cell>
          <cell r="G233" t="str">
            <v>нд</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t="str">
            <v>нд</v>
          </cell>
          <cell r="AA233" t="str">
            <v>нд</v>
          </cell>
          <cell r="AB233" t="str">
            <v>нд</v>
          </cell>
          <cell r="AC233" t="str">
            <v>нд</v>
          </cell>
          <cell r="AD233" t="str">
            <v>нд</v>
          </cell>
          <cell r="AE233" t="str">
            <v>нд</v>
          </cell>
          <cell r="AF233" t="str">
            <v>нд</v>
          </cell>
          <cell r="AG233">
            <v>0</v>
          </cell>
          <cell r="AH233">
            <v>0</v>
          </cell>
          <cell r="AI233" t="str">
            <v>нд</v>
          </cell>
          <cell r="AJ233">
            <v>0</v>
          </cell>
          <cell r="AK233">
            <v>0</v>
          </cell>
          <cell r="AL233" t="str">
            <v>нд</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0</v>
          </cell>
          <cell r="BH233">
            <v>0</v>
          </cell>
          <cell r="BI233">
            <v>0</v>
          </cell>
          <cell r="BJ233">
            <v>0</v>
          </cell>
          <cell r="BK233" t="str">
            <v>нд</v>
          </cell>
          <cell r="BL233">
            <v>0</v>
          </cell>
          <cell r="BM233" t="str">
            <v>нд</v>
          </cell>
          <cell r="BN233">
            <v>0</v>
          </cell>
          <cell r="BO233" t="str">
            <v>нд</v>
          </cell>
          <cell r="BP233">
            <v>0</v>
          </cell>
          <cell r="BQ233">
            <v>0</v>
          </cell>
          <cell r="BR233">
            <v>0</v>
          </cell>
          <cell r="BS233">
            <v>0</v>
          </cell>
          <cell r="BT233">
            <v>0</v>
          </cell>
          <cell r="BU233">
            <v>0</v>
          </cell>
          <cell r="BV233">
            <v>0</v>
          </cell>
          <cell r="BW233">
            <v>0</v>
          </cell>
          <cell r="BX233">
            <v>0</v>
          </cell>
          <cell r="BY233">
            <v>0</v>
          </cell>
          <cell r="BZ233">
            <v>0</v>
          </cell>
          <cell r="CA233" t="str">
            <v>нд</v>
          </cell>
          <cell r="CB233">
            <v>0</v>
          </cell>
          <cell r="CC233" t="str">
            <v>нд</v>
          </cell>
          <cell r="CD233">
            <v>0</v>
          </cell>
          <cell r="CE233" t="str">
            <v>нд</v>
          </cell>
          <cell r="CF233">
            <v>0</v>
          </cell>
          <cell r="CG233" t="str">
            <v>нд</v>
          </cell>
          <cell r="CH233">
            <v>0</v>
          </cell>
          <cell r="CI233" t="str">
            <v>нд</v>
          </cell>
          <cell r="CJ233">
            <v>0</v>
          </cell>
          <cell r="CK233">
            <v>0</v>
          </cell>
          <cell r="CL233" t="str">
            <v>нд</v>
          </cell>
          <cell r="CM233">
            <v>0</v>
          </cell>
          <cell r="CN233">
            <v>0</v>
          </cell>
          <cell r="CO233">
            <v>0</v>
          </cell>
          <cell r="CP233">
            <v>0</v>
          </cell>
          <cell r="CQ233">
            <v>0</v>
          </cell>
          <cell r="CR233">
            <v>0</v>
          </cell>
          <cell r="CS233">
            <v>0</v>
          </cell>
          <cell r="CT233">
            <v>0</v>
          </cell>
          <cell r="CU233">
            <v>0</v>
          </cell>
          <cell r="CV233">
            <v>0</v>
          </cell>
          <cell r="CW233" t="str">
            <v>нд</v>
          </cell>
          <cell r="CX233">
            <v>0</v>
          </cell>
          <cell r="CY233" t="str">
            <v>нд</v>
          </cell>
          <cell r="CZ233">
            <v>0</v>
          </cell>
          <cell r="DA233" t="str">
            <v>нд</v>
          </cell>
          <cell r="DB233">
            <v>0</v>
          </cell>
          <cell r="DC233" t="str">
            <v>нд</v>
          </cell>
          <cell r="DD233">
            <v>0</v>
          </cell>
          <cell r="DE233" t="str">
            <v>нд</v>
          </cell>
          <cell r="DF233">
            <v>0</v>
          </cell>
          <cell r="DG233">
            <v>0</v>
          </cell>
        </row>
        <row r="234">
          <cell r="D234" t="str">
            <v>Г</v>
          </cell>
          <cell r="E234" t="str">
            <v>АО "Чеченэнерго"</v>
          </cell>
          <cell r="F234" t="str">
            <v>Чеченская Республика</v>
          </cell>
          <cell r="G234" t="str">
            <v>нд</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t="str">
            <v>нд</v>
          </cell>
          <cell r="AA234" t="str">
            <v>нд</v>
          </cell>
          <cell r="AB234" t="str">
            <v>нд</v>
          </cell>
          <cell r="AC234" t="str">
            <v>нд</v>
          </cell>
          <cell r="AD234" t="str">
            <v>нд</v>
          </cell>
          <cell r="AE234" t="str">
            <v>нд</v>
          </cell>
          <cell r="AF234" t="str">
            <v>нд</v>
          </cell>
          <cell r="AG234">
            <v>0</v>
          </cell>
          <cell r="AH234">
            <v>0</v>
          </cell>
          <cell r="AI234" t="str">
            <v>нд</v>
          </cell>
          <cell r="AJ234">
            <v>0</v>
          </cell>
          <cell r="AK234">
            <v>0</v>
          </cell>
          <cell r="AL234" t="str">
            <v>нд</v>
          </cell>
          <cell r="AM234">
            <v>0</v>
          </cell>
          <cell r="AN234">
            <v>0</v>
          </cell>
          <cell r="AO234">
            <v>0</v>
          </cell>
          <cell r="AP234">
            <v>0</v>
          </cell>
          <cell r="AQ234">
            <v>0</v>
          </cell>
          <cell r="AR234">
            <v>0</v>
          </cell>
          <cell r="AS234">
            <v>0</v>
          </cell>
          <cell r="AT234">
            <v>0</v>
          </cell>
          <cell r="AU234">
            <v>0</v>
          </cell>
          <cell r="AV234">
            <v>0</v>
          </cell>
          <cell r="AW234">
            <v>0</v>
          </cell>
          <cell r="AX234">
            <v>0</v>
          </cell>
          <cell r="AY234">
            <v>0</v>
          </cell>
          <cell r="AZ234">
            <v>0</v>
          </cell>
          <cell r="BA234">
            <v>0</v>
          </cell>
          <cell r="BB234">
            <v>0</v>
          </cell>
          <cell r="BC234">
            <v>0</v>
          </cell>
          <cell r="BD234">
            <v>0</v>
          </cell>
          <cell r="BE234">
            <v>0</v>
          </cell>
          <cell r="BF234">
            <v>0</v>
          </cell>
          <cell r="BG234">
            <v>0</v>
          </cell>
          <cell r="BH234">
            <v>0</v>
          </cell>
          <cell r="BI234">
            <v>0</v>
          </cell>
          <cell r="BJ234">
            <v>0</v>
          </cell>
          <cell r="BK234" t="str">
            <v>нд</v>
          </cell>
          <cell r="BL234">
            <v>0</v>
          </cell>
          <cell r="BM234" t="str">
            <v>нд</v>
          </cell>
          <cell r="BN234">
            <v>0</v>
          </cell>
          <cell r="BO234" t="str">
            <v>нд</v>
          </cell>
          <cell r="BP234">
            <v>0</v>
          </cell>
          <cell r="BQ234">
            <v>0</v>
          </cell>
          <cell r="BR234">
            <v>0</v>
          </cell>
          <cell r="BS234">
            <v>0</v>
          </cell>
          <cell r="BT234">
            <v>0</v>
          </cell>
          <cell r="BU234">
            <v>0</v>
          </cell>
          <cell r="BV234">
            <v>0</v>
          </cell>
          <cell r="BW234">
            <v>0</v>
          </cell>
          <cell r="BX234">
            <v>0</v>
          </cell>
          <cell r="BY234">
            <v>0</v>
          </cell>
          <cell r="BZ234">
            <v>0</v>
          </cell>
          <cell r="CA234" t="str">
            <v>нд</v>
          </cell>
          <cell r="CB234">
            <v>0</v>
          </cell>
          <cell r="CC234" t="str">
            <v>нд</v>
          </cell>
          <cell r="CD234">
            <v>0</v>
          </cell>
          <cell r="CE234" t="str">
            <v>нд</v>
          </cell>
          <cell r="CF234">
            <v>0</v>
          </cell>
          <cell r="CG234" t="str">
            <v>нд</v>
          </cell>
          <cell r="CH234">
            <v>0</v>
          </cell>
          <cell r="CI234" t="str">
            <v>нд</v>
          </cell>
          <cell r="CJ234">
            <v>0</v>
          </cell>
          <cell r="CK234">
            <v>0</v>
          </cell>
          <cell r="CL234" t="str">
            <v>нд</v>
          </cell>
          <cell r="CM234">
            <v>0</v>
          </cell>
          <cell r="CN234">
            <v>0</v>
          </cell>
          <cell r="CO234">
            <v>0</v>
          </cell>
          <cell r="CP234">
            <v>0</v>
          </cell>
          <cell r="CQ234">
            <v>0</v>
          </cell>
          <cell r="CR234">
            <v>0</v>
          </cell>
          <cell r="CS234">
            <v>0</v>
          </cell>
          <cell r="CT234">
            <v>0</v>
          </cell>
          <cell r="CU234">
            <v>0</v>
          </cell>
          <cell r="CV234">
            <v>0</v>
          </cell>
          <cell r="CW234" t="str">
            <v>нд</v>
          </cell>
          <cell r="CX234">
            <v>0</v>
          </cell>
          <cell r="CY234" t="str">
            <v>нд</v>
          </cell>
          <cell r="CZ234">
            <v>0</v>
          </cell>
          <cell r="DA234" t="str">
            <v>нд</v>
          </cell>
          <cell r="DB234">
            <v>0</v>
          </cell>
          <cell r="DC234" t="str">
            <v>нд</v>
          </cell>
          <cell r="DD234">
            <v>0</v>
          </cell>
          <cell r="DE234" t="str">
            <v>нд</v>
          </cell>
          <cell r="DF234">
            <v>0</v>
          </cell>
          <cell r="DG234">
            <v>0</v>
          </cell>
        </row>
        <row r="235">
          <cell r="D235" t="str">
            <v>Г</v>
          </cell>
          <cell r="E235" t="str">
            <v>АО "Чеченэнерго"</v>
          </cell>
          <cell r="F235" t="str">
            <v>Чеченская Республика</v>
          </cell>
          <cell r="G235" t="str">
            <v>нд</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t="str">
            <v>нд</v>
          </cell>
          <cell r="AA235" t="str">
            <v>нд</v>
          </cell>
          <cell r="AB235" t="str">
            <v>нд</v>
          </cell>
          <cell r="AC235" t="str">
            <v>нд</v>
          </cell>
          <cell r="AD235" t="str">
            <v>нд</v>
          </cell>
          <cell r="AE235" t="str">
            <v>нд</v>
          </cell>
          <cell r="AF235" t="str">
            <v>нд</v>
          </cell>
          <cell r="AG235">
            <v>0</v>
          </cell>
          <cell r="AH235">
            <v>0</v>
          </cell>
          <cell r="AI235" t="str">
            <v>нд</v>
          </cell>
          <cell r="AJ235">
            <v>0</v>
          </cell>
          <cell r="AK235">
            <v>0</v>
          </cell>
          <cell r="AL235" t="str">
            <v>нд</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t="str">
            <v>нд</v>
          </cell>
          <cell r="BL235">
            <v>0</v>
          </cell>
          <cell r="BM235" t="str">
            <v>нд</v>
          </cell>
          <cell r="BN235">
            <v>0</v>
          </cell>
          <cell r="BO235" t="str">
            <v>нд</v>
          </cell>
          <cell r="BP235">
            <v>0</v>
          </cell>
          <cell r="BQ235">
            <v>0</v>
          </cell>
          <cell r="BR235">
            <v>0</v>
          </cell>
          <cell r="BS235">
            <v>0</v>
          </cell>
          <cell r="BT235">
            <v>0</v>
          </cell>
          <cell r="BU235">
            <v>0</v>
          </cell>
          <cell r="BV235">
            <v>0</v>
          </cell>
          <cell r="BW235">
            <v>0</v>
          </cell>
          <cell r="BX235">
            <v>0</v>
          </cell>
          <cell r="BY235">
            <v>0</v>
          </cell>
          <cell r="BZ235">
            <v>0</v>
          </cell>
          <cell r="CA235" t="str">
            <v>нд</v>
          </cell>
          <cell r="CB235">
            <v>0</v>
          </cell>
          <cell r="CC235" t="str">
            <v>нд</v>
          </cell>
          <cell r="CD235">
            <v>0</v>
          </cell>
          <cell r="CE235" t="str">
            <v>нд</v>
          </cell>
          <cell r="CF235">
            <v>0</v>
          </cell>
          <cell r="CG235" t="str">
            <v>нд</v>
          </cell>
          <cell r="CH235">
            <v>0</v>
          </cell>
          <cell r="CI235" t="str">
            <v>нд</v>
          </cell>
          <cell r="CJ235">
            <v>0</v>
          </cell>
          <cell r="CK235">
            <v>0</v>
          </cell>
          <cell r="CL235" t="str">
            <v>нд</v>
          </cell>
          <cell r="CM235">
            <v>0</v>
          </cell>
          <cell r="CN235">
            <v>0</v>
          </cell>
          <cell r="CO235">
            <v>0</v>
          </cell>
          <cell r="CP235">
            <v>0</v>
          </cell>
          <cell r="CQ235">
            <v>0</v>
          </cell>
          <cell r="CR235">
            <v>0</v>
          </cell>
          <cell r="CS235">
            <v>0</v>
          </cell>
          <cell r="CT235">
            <v>0</v>
          </cell>
          <cell r="CU235">
            <v>0</v>
          </cell>
          <cell r="CV235">
            <v>0</v>
          </cell>
          <cell r="CW235" t="str">
            <v>нд</v>
          </cell>
          <cell r="CX235">
            <v>0</v>
          </cell>
          <cell r="CY235" t="str">
            <v>нд</v>
          </cell>
          <cell r="CZ235">
            <v>0</v>
          </cell>
          <cell r="DA235" t="str">
            <v>нд</v>
          </cell>
          <cell r="DB235">
            <v>0</v>
          </cell>
          <cell r="DC235" t="str">
            <v>нд</v>
          </cell>
          <cell r="DD235">
            <v>0</v>
          </cell>
          <cell r="DE235" t="str">
            <v>нд</v>
          </cell>
          <cell r="DF235">
            <v>0</v>
          </cell>
          <cell r="DG235">
            <v>0</v>
          </cell>
        </row>
        <row r="236">
          <cell r="D236" t="str">
            <v>Г</v>
          </cell>
          <cell r="E236" t="str">
            <v>АО "Чеченэнерго"</v>
          </cell>
          <cell r="F236" t="str">
            <v>Чеченская Республика</v>
          </cell>
          <cell r="G236" t="str">
            <v>нд</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t="str">
            <v>нд</v>
          </cell>
          <cell r="AA236" t="str">
            <v>нд</v>
          </cell>
          <cell r="AB236" t="str">
            <v>нд</v>
          </cell>
          <cell r="AC236" t="str">
            <v>нд</v>
          </cell>
          <cell r="AD236" t="str">
            <v>нд</v>
          </cell>
          <cell r="AE236" t="str">
            <v>нд</v>
          </cell>
          <cell r="AF236" t="str">
            <v>нд</v>
          </cell>
          <cell r="AG236">
            <v>0</v>
          </cell>
          <cell r="AH236">
            <v>0</v>
          </cell>
          <cell r="AI236" t="str">
            <v>нд</v>
          </cell>
          <cell r="AJ236">
            <v>0</v>
          </cell>
          <cell r="AK236">
            <v>0</v>
          </cell>
          <cell r="AL236" t="str">
            <v>нд</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0</v>
          </cell>
          <cell r="BA236">
            <v>0</v>
          </cell>
          <cell r="BB236">
            <v>0</v>
          </cell>
          <cell r="BC236">
            <v>0</v>
          </cell>
          <cell r="BD236">
            <v>0</v>
          </cell>
          <cell r="BE236">
            <v>0</v>
          </cell>
          <cell r="BF236">
            <v>0</v>
          </cell>
          <cell r="BG236">
            <v>0</v>
          </cell>
          <cell r="BH236">
            <v>0</v>
          </cell>
          <cell r="BI236">
            <v>0</v>
          </cell>
          <cell r="BJ236">
            <v>0</v>
          </cell>
          <cell r="BK236" t="str">
            <v>нд</v>
          </cell>
          <cell r="BL236">
            <v>0</v>
          </cell>
          <cell r="BM236" t="str">
            <v>нд</v>
          </cell>
          <cell r="BN236">
            <v>0</v>
          </cell>
          <cell r="BO236" t="str">
            <v>нд</v>
          </cell>
          <cell r="BP236">
            <v>0</v>
          </cell>
          <cell r="BQ236">
            <v>0</v>
          </cell>
          <cell r="BR236">
            <v>0</v>
          </cell>
          <cell r="BS236">
            <v>0</v>
          </cell>
          <cell r="BT236">
            <v>0</v>
          </cell>
          <cell r="BU236">
            <v>0</v>
          </cell>
          <cell r="BV236">
            <v>0</v>
          </cell>
          <cell r="BW236">
            <v>0</v>
          </cell>
          <cell r="BX236">
            <v>0</v>
          </cell>
          <cell r="BY236">
            <v>0</v>
          </cell>
          <cell r="BZ236">
            <v>0</v>
          </cell>
          <cell r="CA236" t="str">
            <v>нд</v>
          </cell>
          <cell r="CB236">
            <v>0</v>
          </cell>
          <cell r="CC236" t="str">
            <v>нд</v>
          </cell>
          <cell r="CD236">
            <v>0</v>
          </cell>
          <cell r="CE236" t="str">
            <v>нд</v>
          </cell>
          <cell r="CF236">
            <v>0</v>
          </cell>
          <cell r="CG236" t="str">
            <v>нд</v>
          </cell>
          <cell r="CH236">
            <v>0</v>
          </cell>
          <cell r="CI236" t="str">
            <v>нд</v>
          </cell>
          <cell r="CJ236">
            <v>0</v>
          </cell>
          <cell r="CK236">
            <v>0</v>
          </cell>
          <cell r="CL236" t="str">
            <v>нд</v>
          </cell>
          <cell r="CM236">
            <v>0</v>
          </cell>
          <cell r="CN236">
            <v>0</v>
          </cell>
          <cell r="CO236">
            <v>0</v>
          </cell>
          <cell r="CP236">
            <v>0</v>
          </cell>
          <cell r="CQ236">
            <v>0</v>
          </cell>
          <cell r="CR236">
            <v>0</v>
          </cell>
          <cell r="CS236">
            <v>0</v>
          </cell>
          <cell r="CT236">
            <v>0</v>
          </cell>
          <cell r="CU236">
            <v>0</v>
          </cell>
          <cell r="CV236">
            <v>0</v>
          </cell>
          <cell r="CW236" t="str">
            <v>нд</v>
          </cell>
          <cell r="CX236">
            <v>0</v>
          </cell>
          <cell r="CY236" t="str">
            <v>нд</v>
          </cell>
          <cell r="CZ236">
            <v>0</v>
          </cell>
          <cell r="DA236" t="str">
            <v>нд</v>
          </cell>
          <cell r="DB236">
            <v>0</v>
          </cell>
          <cell r="DC236" t="str">
            <v>нд</v>
          </cell>
          <cell r="DD236">
            <v>0</v>
          </cell>
          <cell r="DE236" t="str">
            <v>нд</v>
          </cell>
          <cell r="DF236">
            <v>0</v>
          </cell>
          <cell r="DG236">
            <v>0</v>
          </cell>
        </row>
        <row r="237">
          <cell r="D237" t="str">
            <v>Г</v>
          </cell>
          <cell r="E237" t="str">
            <v>АО "Чеченэнерго"</v>
          </cell>
          <cell r="F237" t="str">
            <v>Чеченская Республика</v>
          </cell>
          <cell r="G237" t="str">
            <v>нд</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t="str">
            <v>нд</v>
          </cell>
          <cell r="AA237" t="str">
            <v>нд</v>
          </cell>
          <cell r="AB237" t="str">
            <v>нд</v>
          </cell>
          <cell r="AC237" t="str">
            <v>нд</v>
          </cell>
          <cell r="AD237" t="str">
            <v>нд</v>
          </cell>
          <cell r="AE237" t="str">
            <v>нд</v>
          </cell>
          <cell r="AF237" t="str">
            <v>нд</v>
          </cell>
          <cell r="AG237">
            <v>0</v>
          </cell>
          <cell r="AH237">
            <v>0</v>
          </cell>
          <cell r="AI237" t="str">
            <v>нд</v>
          </cell>
          <cell r="AJ237">
            <v>0</v>
          </cell>
          <cell r="AK237">
            <v>0</v>
          </cell>
          <cell r="AL237" t="str">
            <v>нд</v>
          </cell>
          <cell r="AM237">
            <v>0</v>
          </cell>
          <cell r="AN237">
            <v>0</v>
          </cell>
          <cell r="AO237">
            <v>0</v>
          </cell>
          <cell r="AP237">
            <v>0</v>
          </cell>
          <cell r="AQ237">
            <v>0</v>
          </cell>
          <cell r="AR237">
            <v>0</v>
          </cell>
          <cell r="AS237">
            <v>0</v>
          </cell>
          <cell r="AT237">
            <v>0</v>
          </cell>
          <cell r="AU237">
            <v>0</v>
          </cell>
          <cell r="AV237">
            <v>0</v>
          </cell>
          <cell r="AW237">
            <v>0</v>
          </cell>
          <cell r="AX237">
            <v>0</v>
          </cell>
          <cell r="AY237">
            <v>0</v>
          </cell>
          <cell r="AZ237">
            <v>0</v>
          </cell>
          <cell r="BA237">
            <v>0</v>
          </cell>
          <cell r="BB237">
            <v>0</v>
          </cell>
          <cell r="BC237">
            <v>0</v>
          </cell>
          <cell r="BD237">
            <v>0</v>
          </cell>
          <cell r="BE237">
            <v>0</v>
          </cell>
          <cell r="BF237">
            <v>0</v>
          </cell>
          <cell r="BG237">
            <v>0</v>
          </cell>
          <cell r="BH237">
            <v>0</v>
          </cell>
          <cell r="BI237">
            <v>0</v>
          </cell>
          <cell r="BJ237">
            <v>0</v>
          </cell>
          <cell r="BK237" t="str">
            <v>нд</v>
          </cell>
          <cell r="BL237">
            <v>0</v>
          </cell>
          <cell r="BM237" t="str">
            <v>нд</v>
          </cell>
          <cell r="BN237">
            <v>0</v>
          </cell>
          <cell r="BO237" t="str">
            <v>нд</v>
          </cell>
          <cell r="BP237">
            <v>0</v>
          </cell>
          <cell r="BQ237">
            <v>0</v>
          </cell>
          <cell r="BR237">
            <v>0</v>
          </cell>
          <cell r="BS237">
            <v>0</v>
          </cell>
          <cell r="BT237">
            <v>0</v>
          </cell>
          <cell r="BU237">
            <v>0</v>
          </cell>
          <cell r="BV237">
            <v>0</v>
          </cell>
          <cell r="BW237">
            <v>0</v>
          </cell>
          <cell r="BX237">
            <v>0</v>
          </cell>
          <cell r="BY237">
            <v>0</v>
          </cell>
          <cell r="BZ237">
            <v>0</v>
          </cell>
          <cell r="CA237" t="str">
            <v>нд</v>
          </cell>
          <cell r="CB237">
            <v>0</v>
          </cell>
          <cell r="CC237" t="str">
            <v>нд</v>
          </cell>
          <cell r="CD237">
            <v>0</v>
          </cell>
          <cell r="CE237" t="str">
            <v>нд</v>
          </cell>
          <cell r="CF237">
            <v>0</v>
          </cell>
          <cell r="CG237" t="str">
            <v>нд</v>
          </cell>
          <cell r="CH237">
            <v>0</v>
          </cell>
          <cell r="CI237" t="str">
            <v>нд</v>
          </cell>
          <cell r="CJ237">
            <v>0</v>
          </cell>
          <cell r="CK237">
            <v>0</v>
          </cell>
          <cell r="CL237" t="str">
            <v>нд</v>
          </cell>
          <cell r="CM237">
            <v>0</v>
          </cell>
          <cell r="CN237">
            <v>0</v>
          </cell>
          <cell r="CO237">
            <v>0</v>
          </cell>
          <cell r="CP237">
            <v>0</v>
          </cell>
          <cell r="CQ237">
            <v>0</v>
          </cell>
          <cell r="CR237">
            <v>0</v>
          </cell>
          <cell r="CS237">
            <v>0</v>
          </cell>
          <cell r="CT237">
            <v>0</v>
          </cell>
          <cell r="CU237">
            <v>0</v>
          </cell>
          <cell r="CV237">
            <v>0</v>
          </cell>
          <cell r="CW237" t="str">
            <v>нд</v>
          </cell>
          <cell r="CX237">
            <v>0</v>
          </cell>
          <cell r="CY237" t="str">
            <v>нд</v>
          </cell>
          <cell r="CZ237">
            <v>0</v>
          </cell>
          <cell r="DA237" t="str">
            <v>нд</v>
          </cell>
          <cell r="DB237">
            <v>0</v>
          </cell>
          <cell r="DC237" t="str">
            <v>нд</v>
          </cell>
          <cell r="DD237">
            <v>0</v>
          </cell>
          <cell r="DE237" t="str">
            <v>нд</v>
          </cell>
          <cell r="DF237">
            <v>0</v>
          </cell>
          <cell r="DG237">
            <v>0</v>
          </cell>
        </row>
        <row r="238">
          <cell r="D238" t="str">
            <v>Г</v>
          </cell>
          <cell r="E238" t="str">
            <v>АО "Чеченэнерго"</v>
          </cell>
          <cell r="F238" t="str">
            <v>Чеченская Республика</v>
          </cell>
          <cell r="G238" t="str">
            <v>нд</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t="str">
            <v>нд</v>
          </cell>
          <cell r="AA238" t="str">
            <v>нд</v>
          </cell>
          <cell r="AB238" t="str">
            <v>нд</v>
          </cell>
          <cell r="AC238" t="str">
            <v>нд</v>
          </cell>
          <cell r="AD238" t="str">
            <v>нд</v>
          </cell>
          <cell r="AE238" t="str">
            <v>нд</v>
          </cell>
          <cell r="AF238" t="str">
            <v>нд</v>
          </cell>
          <cell r="AG238">
            <v>0</v>
          </cell>
          <cell r="AH238">
            <v>0</v>
          </cell>
          <cell r="AI238" t="str">
            <v>нд</v>
          </cell>
          <cell r="AJ238">
            <v>0</v>
          </cell>
          <cell r="AK238">
            <v>0</v>
          </cell>
          <cell r="AL238" t="str">
            <v>нд</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t="str">
            <v>нд</v>
          </cell>
          <cell r="BL238">
            <v>0</v>
          </cell>
          <cell r="BM238" t="str">
            <v>нд</v>
          </cell>
          <cell r="BN238">
            <v>0</v>
          </cell>
          <cell r="BO238" t="str">
            <v>нд</v>
          </cell>
          <cell r="BP238">
            <v>0</v>
          </cell>
          <cell r="BQ238">
            <v>0</v>
          </cell>
          <cell r="BR238">
            <v>0</v>
          </cell>
          <cell r="BS238">
            <v>0</v>
          </cell>
          <cell r="BT238">
            <v>0</v>
          </cell>
          <cell r="BU238">
            <v>0</v>
          </cell>
          <cell r="BV238">
            <v>0</v>
          </cell>
          <cell r="BW238">
            <v>0</v>
          </cell>
          <cell r="BX238">
            <v>0</v>
          </cell>
          <cell r="BY238">
            <v>0</v>
          </cell>
          <cell r="BZ238">
            <v>0</v>
          </cell>
          <cell r="CA238" t="str">
            <v>нд</v>
          </cell>
          <cell r="CB238">
            <v>0</v>
          </cell>
          <cell r="CC238" t="str">
            <v>нд</v>
          </cell>
          <cell r="CD238">
            <v>0</v>
          </cell>
          <cell r="CE238" t="str">
            <v>нд</v>
          </cell>
          <cell r="CF238">
            <v>0</v>
          </cell>
          <cell r="CG238" t="str">
            <v>нд</v>
          </cell>
          <cell r="CH238">
            <v>0</v>
          </cell>
          <cell r="CI238" t="str">
            <v>нд</v>
          </cell>
          <cell r="CJ238">
            <v>0</v>
          </cell>
          <cell r="CK238">
            <v>0</v>
          </cell>
          <cell r="CL238" t="str">
            <v>нд</v>
          </cell>
          <cell r="CM238">
            <v>0</v>
          </cell>
          <cell r="CN238">
            <v>0</v>
          </cell>
          <cell r="CO238">
            <v>0</v>
          </cell>
          <cell r="CP238">
            <v>0</v>
          </cell>
          <cell r="CQ238">
            <v>0</v>
          </cell>
          <cell r="CR238">
            <v>0</v>
          </cell>
          <cell r="CS238">
            <v>0</v>
          </cell>
          <cell r="CT238">
            <v>0</v>
          </cell>
          <cell r="CU238">
            <v>0</v>
          </cell>
          <cell r="CV238">
            <v>0</v>
          </cell>
          <cell r="CW238" t="str">
            <v>нд</v>
          </cell>
          <cell r="CX238">
            <v>0</v>
          </cell>
          <cell r="CY238" t="str">
            <v>нд</v>
          </cell>
          <cell r="CZ238">
            <v>0</v>
          </cell>
          <cell r="DA238" t="str">
            <v>нд</v>
          </cell>
          <cell r="DB238">
            <v>0</v>
          </cell>
          <cell r="DC238" t="str">
            <v>нд</v>
          </cell>
          <cell r="DD238">
            <v>0</v>
          </cell>
          <cell r="DE238" t="str">
            <v>нд</v>
          </cell>
          <cell r="DF238">
            <v>0</v>
          </cell>
          <cell r="DG238">
            <v>0</v>
          </cell>
        </row>
        <row r="239">
          <cell r="D239" t="str">
            <v>Г</v>
          </cell>
          <cell r="E239" t="str">
            <v>АО "Чеченэнерго"</v>
          </cell>
          <cell r="F239" t="str">
            <v>Чеченская Республика</v>
          </cell>
          <cell r="G239" t="str">
            <v>нд</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t="str">
            <v>нд</v>
          </cell>
          <cell r="AA239" t="str">
            <v>нд</v>
          </cell>
          <cell r="AB239" t="str">
            <v>нд</v>
          </cell>
          <cell r="AC239" t="str">
            <v>нд</v>
          </cell>
          <cell r="AD239" t="str">
            <v>нд</v>
          </cell>
          <cell r="AE239" t="str">
            <v>нд</v>
          </cell>
          <cell r="AF239" t="str">
            <v>нд</v>
          </cell>
          <cell r="AG239">
            <v>0</v>
          </cell>
          <cell r="AH239">
            <v>0</v>
          </cell>
          <cell r="AI239" t="str">
            <v>нд</v>
          </cell>
          <cell r="AJ239">
            <v>0</v>
          </cell>
          <cell r="AK239">
            <v>0</v>
          </cell>
          <cell r="AL239" t="str">
            <v>нд</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0</v>
          </cell>
          <cell r="BF239">
            <v>0</v>
          </cell>
          <cell r="BG239">
            <v>0</v>
          </cell>
          <cell r="BH239">
            <v>0</v>
          </cell>
          <cell r="BI239">
            <v>0</v>
          </cell>
          <cell r="BJ239">
            <v>0</v>
          </cell>
          <cell r="BK239" t="str">
            <v>нд</v>
          </cell>
          <cell r="BL239">
            <v>0</v>
          </cell>
          <cell r="BM239" t="str">
            <v>нд</v>
          </cell>
          <cell r="BN239">
            <v>0</v>
          </cell>
          <cell r="BO239" t="str">
            <v>нд</v>
          </cell>
          <cell r="BP239">
            <v>0</v>
          </cell>
          <cell r="BQ239">
            <v>0</v>
          </cell>
          <cell r="BR239">
            <v>0</v>
          </cell>
          <cell r="BS239">
            <v>0</v>
          </cell>
          <cell r="BT239">
            <v>0</v>
          </cell>
          <cell r="BU239">
            <v>0</v>
          </cell>
          <cell r="BV239">
            <v>0</v>
          </cell>
          <cell r="BW239">
            <v>0</v>
          </cell>
          <cell r="BX239">
            <v>0</v>
          </cell>
          <cell r="BY239">
            <v>0</v>
          </cell>
          <cell r="BZ239">
            <v>0</v>
          </cell>
          <cell r="CA239" t="str">
            <v>нд</v>
          </cell>
          <cell r="CB239">
            <v>0</v>
          </cell>
          <cell r="CC239" t="str">
            <v>нд</v>
          </cell>
          <cell r="CD239">
            <v>0</v>
          </cell>
          <cell r="CE239" t="str">
            <v>нд</v>
          </cell>
          <cell r="CF239">
            <v>0</v>
          </cell>
          <cell r="CG239" t="str">
            <v>нд</v>
          </cell>
          <cell r="CH239">
            <v>0</v>
          </cell>
          <cell r="CI239" t="str">
            <v>нд</v>
          </cell>
          <cell r="CJ239">
            <v>0</v>
          </cell>
          <cell r="CK239">
            <v>0</v>
          </cell>
          <cell r="CL239" t="str">
            <v>нд</v>
          </cell>
          <cell r="CM239">
            <v>0</v>
          </cell>
          <cell r="CN239">
            <v>0</v>
          </cell>
          <cell r="CO239">
            <v>0</v>
          </cell>
          <cell r="CP239">
            <v>0</v>
          </cell>
          <cell r="CQ239">
            <v>0</v>
          </cell>
          <cell r="CR239">
            <v>0</v>
          </cell>
          <cell r="CS239">
            <v>0</v>
          </cell>
          <cell r="CT239">
            <v>0</v>
          </cell>
          <cell r="CU239">
            <v>0</v>
          </cell>
          <cell r="CV239">
            <v>0</v>
          </cell>
          <cell r="CW239" t="str">
            <v>нд</v>
          </cell>
          <cell r="CX239">
            <v>0</v>
          </cell>
          <cell r="CY239" t="str">
            <v>нд</v>
          </cell>
          <cell r="CZ239">
            <v>0</v>
          </cell>
          <cell r="DA239" t="str">
            <v>нд</v>
          </cell>
          <cell r="DB239">
            <v>0</v>
          </cell>
          <cell r="DC239" t="str">
            <v>нд</v>
          </cell>
          <cell r="DD239">
            <v>0</v>
          </cell>
          <cell r="DE239" t="str">
            <v>нд</v>
          </cell>
          <cell r="DF239">
            <v>0</v>
          </cell>
          <cell r="DG239">
            <v>0</v>
          </cell>
        </row>
        <row r="240">
          <cell r="D240" t="str">
            <v>Г</v>
          </cell>
          <cell r="E240" t="str">
            <v>АО "Чеченэнерго"</v>
          </cell>
          <cell r="F240" t="str">
            <v>Чеченская Республика</v>
          </cell>
          <cell r="G240" t="str">
            <v>нд</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t="str">
            <v>нд</v>
          </cell>
          <cell r="AA240" t="str">
            <v>нд</v>
          </cell>
          <cell r="AB240" t="str">
            <v>нд</v>
          </cell>
          <cell r="AC240" t="str">
            <v>нд</v>
          </cell>
          <cell r="AD240" t="str">
            <v>нд</v>
          </cell>
          <cell r="AE240" t="str">
            <v>нд</v>
          </cell>
          <cell r="AF240" t="str">
            <v>нд</v>
          </cell>
          <cell r="AG240">
            <v>0</v>
          </cell>
          <cell r="AH240">
            <v>0</v>
          </cell>
          <cell r="AI240" t="str">
            <v>нд</v>
          </cell>
          <cell r="AJ240">
            <v>0</v>
          </cell>
          <cell r="AK240">
            <v>0</v>
          </cell>
          <cell r="AL240" t="str">
            <v>нд</v>
          </cell>
          <cell r="AM240">
            <v>0</v>
          </cell>
          <cell r="AN240">
            <v>0</v>
          </cell>
          <cell r="AO240">
            <v>0</v>
          </cell>
          <cell r="AP240">
            <v>0</v>
          </cell>
          <cell r="AQ240">
            <v>0</v>
          </cell>
          <cell r="AR240">
            <v>0</v>
          </cell>
          <cell r="AS240">
            <v>0</v>
          </cell>
          <cell r="AT240">
            <v>0</v>
          </cell>
          <cell r="AU240">
            <v>0</v>
          </cell>
          <cell r="AV240">
            <v>0</v>
          </cell>
          <cell r="AW240">
            <v>0</v>
          </cell>
          <cell r="AX240">
            <v>0</v>
          </cell>
          <cell r="AY240">
            <v>0</v>
          </cell>
          <cell r="AZ240">
            <v>0</v>
          </cell>
          <cell r="BA240">
            <v>0</v>
          </cell>
          <cell r="BB240">
            <v>0</v>
          </cell>
          <cell r="BC240">
            <v>0</v>
          </cell>
          <cell r="BD240">
            <v>0</v>
          </cell>
          <cell r="BE240">
            <v>0</v>
          </cell>
          <cell r="BF240">
            <v>0</v>
          </cell>
          <cell r="BG240">
            <v>0</v>
          </cell>
          <cell r="BH240">
            <v>0</v>
          </cell>
          <cell r="BI240">
            <v>0</v>
          </cell>
          <cell r="BJ240">
            <v>0</v>
          </cell>
          <cell r="BK240" t="str">
            <v>нд</v>
          </cell>
          <cell r="BL240">
            <v>0</v>
          </cell>
          <cell r="BM240" t="str">
            <v>нд</v>
          </cell>
          <cell r="BN240">
            <v>0</v>
          </cell>
          <cell r="BO240" t="str">
            <v>нд</v>
          </cell>
          <cell r="BP240">
            <v>0</v>
          </cell>
          <cell r="BQ240">
            <v>0</v>
          </cell>
          <cell r="BR240">
            <v>0</v>
          </cell>
          <cell r="BS240">
            <v>0</v>
          </cell>
          <cell r="BT240">
            <v>0</v>
          </cell>
          <cell r="BU240">
            <v>0</v>
          </cell>
          <cell r="BV240">
            <v>0</v>
          </cell>
          <cell r="BW240">
            <v>0</v>
          </cell>
          <cell r="BX240">
            <v>0</v>
          </cell>
          <cell r="BY240">
            <v>0</v>
          </cell>
          <cell r="BZ240">
            <v>0</v>
          </cell>
          <cell r="CA240" t="str">
            <v>нд</v>
          </cell>
          <cell r="CB240">
            <v>0</v>
          </cell>
          <cell r="CC240" t="str">
            <v>нд</v>
          </cell>
          <cell r="CD240">
            <v>0</v>
          </cell>
          <cell r="CE240" t="str">
            <v>нд</v>
          </cell>
          <cell r="CF240">
            <v>0</v>
          </cell>
          <cell r="CG240" t="str">
            <v>нд</v>
          </cell>
          <cell r="CH240">
            <v>0</v>
          </cell>
          <cell r="CI240" t="str">
            <v>нд</v>
          </cell>
          <cell r="CJ240">
            <v>0</v>
          </cell>
          <cell r="CK240">
            <v>0</v>
          </cell>
          <cell r="CL240" t="str">
            <v>нд</v>
          </cell>
          <cell r="CM240">
            <v>0</v>
          </cell>
          <cell r="CN240">
            <v>0</v>
          </cell>
          <cell r="CO240">
            <v>0</v>
          </cell>
          <cell r="CP240">
            <v>0</v>
          </cell>
          <cell r="CQ240">
            <v>0</v>
          </cell>
          <cell r="CR240">
            <v>0</v>
          </cell>
          <cell r="CS240">
            <v>0</v>
          </cell>
          <cell r="CT240">
            <v>0</v>
          </cell>
          <cell r="CU240">
            <v>0</v>
          </cell>
          <cell r="CV240">
            <v>0</v>
          </cell>
          <cell r="CW240" t="str">
            <v>нд</v>
          </cell>
          <cell r="CX240">
            <v>0</v>
          </cell>
          <cell r="CY240" t="str">
            <v>нд</v>
          </cell>
          <cell r="CZ240">
            <v>0</v>
          </cell>
          <cell r="DA240" t="str">
            <v>нд</v>
          </cell>
          <cell r="DB240">
            <v>0</v>
          </cell>
          <cell r="DC240" t="str">
            <v>нд</v>
          </cell>
          <cell r="DD240">
            <v>0</v>
          </cell>
          <cell r="DE240" t="str">
            <v>нд</v>
          </cell>
          <cell r="DF240">
            <v>0</v>
          </cell>
          <cell r="DG240">
            <v>0</v>
          </cell>
        </row>
        <row r="241">
          <cell r="D241" t="str">
            <v>Г</v>
          </cell>
          <cell r="E241" t="str">
            <v>АО "Чеченэнерго"</v>
          </cell>
          <cell r="F241" t="str">
            <v>Чеченская Республика</v>
          </cell>
          <cell r="G241" t="str">
            <v>нд</v>
          </cell>
          <cell r="H241">
            <v>0</v>
          </cell>
          <cell r="I241">
            <v>0</v>
          </cell>
          <cell r="J241">
            <v>0</v>
          </cell>
          <cell r="K241">
            <v>0</v>
          </cell>
          <cell r="L241">
            <v>0</v>
          </cell>
          <cell r="M241">
            <v>0</v>
          </cell>
          <cell r="N241">
            <v>0</v>
          </cell>
          <cell r="O241">
            <v>5043</v>
          </cell>
          <cell r="P241">
            <v>0</v>
          </cell>
          <cell r="Q241">
            <v>0</v>
          </cell>
          <cell r="R241">
            <v>0</v>
          </cell>
          <cell r="S241">
            <v>0</v>
          </cell>
          <cell r="T241">
            <v>0</v>
          </cell>
          <cell r="U241">
            <v>0</v>
          </cell>
          <cell r="V241">
            <v>0</v>
          </cell>
          <cell r="W241">
            <v>0</v>
          </cell>
          <cell r="X241">
            <v>21693</v>
          </cell>
          <cell r="Y241">
            <v>0</v>
          </cell>
          <cell r="Z241" t="str">
            <v>нд</v>
          </cell>
          <cell r="AA241" t="str">
            <v>нд</v>
          </cell>
          <cell r="AB241" t="str">
            <v>нд</v>
          </cell>
          <cell r="AC241" t="str">
            <v>нд</v>
          </cell>
          <cell r="AD241" t="str">
            <v>нд</v>
          </cell>
          <cell r="AE241" t="str">
            <v>нд</v>
          </cell>
          <cell r="AF241" t="str">
            <v>нд</v>
          </cell>
          <cell r="AG241" t="str">
            <v>нд</v>
          </cell>
          <cell r="AH241" t="str">
            <v>нд</v>
          </cell>
          <cell r="AI241" t="str">
            <v>нд</v>
          </cell>
          <cell r="AJ241" t="str">
            <v>нд</v>
          </cell>
          <cell r="AK241" t="str">
            <v>нд</v>
          </cell>
          <cell r="AL241" t="str">
            <v>нд</v>
          </cell>
          <cell r="AM241" t="str">
            <v>нд</v>
          </cell>
          <cell r="AN241" t="str">
            <v>нд</v>
          </cell>
          <cell r="AO241">
            <v>104.99759999999999</v>
          </cell>
          <cell r="AP241">
            <v>135.80092098568869</v>
          </cell>
          <cell r="AQ241">
            <v>104.99759999999999</v>
          </cell>
          <cell r="AR241">
            <v>136.47289283458022</v>
          </cell>
          <cell r="AS241">
            <v>72.00043799103635</v>
          </cell>
          <cell r="AT241">
            <v>302.088025447473</v>
          </cell>
          <cell r="AU241">
            <v>60.000364992530251</v>
          </cell>
          <cell r="AV241">
            <v>3.8055703166602957</v>
          </cell>
          <cell r="AW241">
            <v>1.2828077908312074</v>
          </cell>
          <cell r="AX241">
            <v>47.093406698535944</v>
          </cell>
          <cell r="AY241">
            <v>7.8185801865028006</v>
          </cell>
          <cell r="AZ241">
            <v>251.74002120622751</v>
          </cell>
          <cell r="BA241" t="str">
            <v>нд</v>
          </cell>
          <cell r="BB241" t="str">
            <v>нд</v>
          </cell>
          <cell r="BC241" t="str">
            <v>нд</v>
          </cell>
          <cell r="BD241">
            <v>251.74002120622751</v>
          </cell>
          <cell r="BE241">
            <v>0</v>
          </cell>
          <cell r="BF241">
            <v>0</v>
          </cell>
          <cell r="BG241">
            <v>0</v>
          </cell>
          <cell r="BH241">
            <v>72.00043799103635</v>
          </cell>
          <cell r="BI241">
            <v>72.00043799103635</v>
          </cell>
          <cell r="BJ241">
            <v>302.088025447473</v>
          </cell>
          <cell r="BK241" t="str">
            <v>нд</v>
          </cell>
          <cell r="BL241">
            <v>60.000364992530251</v>
          </cell>
          <cell r="BM241" t="str">
            <v>нд</v>
          </cell>
          <cell r="BN241">
            <v>60.000364992530251</v>
          </cell>
          <cell r="BO241" t="str">
            <v>нд</v>
          </cell>
          <cell r="BP241">
            <v>251.74002120622751</v>
          </cell>
          <cell r="BQ241">
            <v>0</v>
          </cell>
          <cell r="BR241" t="str">
            <v>нд</v>
          </cell>
          <cell r="BS241">
            <v>0</v>
          </cell>
          <cell r="BT241">
            <v>0</v>
          </cell>
          <cell r="BU241">
            <v>0</v>
          </cell>
          <cell r="BV241">
            <v>0</v>
          </cell>
          <cell r="BW241">
            <v>0</v>
          </cell>
          <cell r="BX241">
            <v>55.087602082146496</v>
          </cell>
          <cell r="BY241">
            <v>55.087602082146496</v>
          </cell>
          <cell r="BZ241">
            <v>44.140589189956394</v>
          </cell>
          <cell r="CA241" t="str">
            <v>нд</v>
          </cell>
          <cell r="CB241">
            <v>47.276317670085824</v>
          </cell>
          <cell r="CC241" t="str">
            <v>нд</v>
          </cell>
          <cell r="CD241">
            <v>49.498304600579928</v>
          </cell>
          <cell r="CE241" t="str">
            <v>нд</v>
          </cell>
          <cell r="CF241">
            <v>51.824724916807192</v>
          </cell>
          <cell r="CG241" t="str">
            <v>нд</v>
          </cell>
          <cell r="CH241">
            <v>54.260486987897153</v>
          </cell>
          <cell r="CI241" t="str">
            <v>нд</v>
          </cell>
          <cell r="CJ241">
            <v>55.087602082146496</v>
          </cell>
          <cell r="CK241">
            <v>302.088025447473</v>
          </cell>
          <cell r="CL241" t="str">
            <v>нд</v>
          </cell>
          <cell r="CM241">
            <v>0</v>
          </cell>
          <cell r="CN241" t="str">
            <v>нд</v>
          </cell>
          <cell r="CO241" t="str">
            <v>нд</v>
          </cell>
          <cell r="CP241" t="str">
            <v>нд</v>
          </cell>
          <cell r="CQ241" t="str">
            <v>нд</v>
          </cell>
          <cell r="CR241">
            <v>0</v>
          </cell>
          <cell r="CS241">
            <v>0</v>
          </cell>
          <cell r="CT241">
            <v>45.906335068455412</v>
          </cell>
          <cell r="CU241">
            <v>45.906335068455412</v>
          </cell>
          <cell r="CV241">
            <v>36.783824324963661</v>
          </cell>
          <cell r="CW241" t="str">
            <v>нд</v>
          </cell>
          <cell r="CX241">
            <v>39.396931391738192</v>
          </cell>
          <cell r="CY241" t="str">
            <v>нд</v>
          </cell>
          <cell r="CZ241">
            <v>41.248587167149942</v>
          </cell>
          <cell r="DA241" t="str">
            <v>нд</v>
          </cell>
          <cell r="DB241">
            <v>43.187270764006001</v>
          </cell>
          <cell r="DC241" t="str">
            <v>нд</v>
          </cell>
          <cell r="DD241">
            <v>45.217072489914294</v>
          </cell>
          <cell r="DE241" t="str">
            <v>нд</v>
          </cell>
          <cell r="DF241">
            <v>45.906335068455412</v>
          </cell>
          <cell r="DG241">
            <v>251.74002120622751</v>
          </cell>
        </row>
        <row r="242">
          <cell r="D242" t="str">
            <v>Г</v>
          </cell>
          <cell r="E242" t="str">
            <v>АО "Чеченэнерго"</v>
          </cell>
          <cell r="F242" t="str">
            <v>Чеченская Республика</v>
          </cell>
          <cell r="G242" t="str">
            <v>нд</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t="str">
            <v>нд</v>
          </cell>
          <cell r="AA242" t="str">
            <v>нд</v>
          </cell>
          <cell r="AB242" t="str">
            <v>нд</v>
          </cell>
          <cell r="AC242" t="str">
            <v>нд</v>
          </cell>
          <cell r="AD242" t="str">
            <v>нд</v>
          </cell>
          <cell r="AE242" t="str">
            <v>нд</v>
          </cell>
          <cell r="AF242" t="str">
            <v>нд</v>
          </cell>
          <cell r="AG242">
            <v>0</v>
          </cell>
          <cell r="AH242">
            <v>0</v>
          </cell>
          <cell r="AI242" t="str">
            <v>нд</v>
          </cell>
          <cell r="AJ242">
            <v>0</v>
          </cell>
          <cell r="AK242">
            <v>0</v>
          </cell>
          <cell r="AL242" t="str">
            <v>нд</v>
          </cell>
          <cell r="AM242">
            <v>0</v>
          </cell>
          <cell r="AN242">
            <v>0</v>
          </cell>
          <cell r="AO242">
            <v>0</v>
          </cell>
          <cell r="AP242">
            <v>0</v>
          </cell>
          <cell r="AQ242">
            <v>0</v>
          </cell>
          <cell r="AR242">
            <v>0</v>
          </cell>
          <cell r="AS242">
            <v>0</v>
          </cell>
          <cell r="AT242">
            <v>0</v>
          </cell>
          <cell r="AU242">
            <v>0</v>
          </cell>
          <cell r="AV242">
            <v>0</v>
          </cell>
          <cell r="AW242">
            <v>0</v>
          </cell>
          <cell r="AX242">
            <v>0</v>
          </cell>
          <cell r="AY242">
            <v>0</v>
          </cell>
          <cell r="AZ242">
            <v>0</v>
          </cell>
          <cell r="BA242">
            <v>0</v>
          </cell>
          <cell r="BB242">
            <v>0</v>
          </cell>
          <cell r="BC242">
            <v>0</v>
          </cell>
          <cell r="BD242">
            <v>0</v>
          </cell>
          <cell r="BE242">
            <v>0</v>
          </cell>
          <cell r="BF242">
            <v>0</v>
          </cell>
          <cell r="BG242">
            <v>0</v>
          </cell>
          <cell r="BH242">
            <v>0</v>
          </cell>
          <cell r="BI242">
            <v>0</v>
          </cell>
          <cell r="BJ242">
            <v>0</v>
          </cell>
          <cell r="BK242" t="str">
            <v>нд</v>
          </cell>
          <cell r="BL242">
            <v>0</v>
          </cell>
          <cell r="BM242" t="str">
            <v>нд</v>
          </cell>
          <cell r="BN242">
            <v>0</v>
          </cell>
          <cell r="BO242" t="str">
            <v>нд</v>
          </cell>
          <cell r="BP242">
            <v>0</v>
          </cell>
          <cell r="BQ242">
            <v>0</v>
          </cell>
          <cell r="BR242">
            <v>0</v>
          </cell>
          <cell r="BS242">
            <v>0</v>
          </cell>
          <cell r="BT242">
            <v>0</v>
          </cell>
          <cell r="BU242">
            <v>0</v>
          </cell>
          <cell r="BV242">
            <v>0</v>
          </cell>
          <cell r="BW242">
            <v>0</v>
          </cell>
          <cell r="BX242">
            <v>0</v>
          </cell>
          <cell r="BY242">
            <v>0</v>
          </cell>
          <cell r="BZ242">
            <v>0</v>
          </cell>
          <cell r="CA242" t="str">
            <v>нд</v>
          </cell>
          <cell r="CB242">
            <v>0</v>
          </cell>
          <cell r="CC242" t="str">
            <v>нд</v>
          </cell>
          <cell r="CD242">
            <v>0</v>
          </cell>
          <cell r="CE242" t="str">
            <v>нд</v>
          </cell>
          <cell r="CF242">
            <v>0</v>
          </cell>
          <cell r="CG242" t="str">
            <v>нд</v>
          </cell>
          <cell r="CH242">
            <v>0</v>
          </cell>
          <cell r="CI242" t="str">
            <v>нд</v>
          </cell>
          <cell r="CJ242">
            <v>0</v>
          </cell>
          <cell r="CK242">
            <v>0</v>
          </cell>
          <cell r="CL242" t="str">
            <v>нд</v>
          </cell>
          <cell r="CM242">
            <v>0</v>
          </cell>
          <cell r="CN242">
            <v>0</v>
          </cell>
          <cell r="CO242">
            <v>0</v>
          </cell>
          <cell r="CP242">
            <v>0</v>
          </cell>
          <cell r="CQ242">
            <v>0</v>
          </cell>
          <cell r="CR242">
            <v>0</v>
          </cell>
          <cell r="CS242">
            <v>0</v>
          </cell>
          <cell r="CT242">
            <v>0</v>
          </cell>
          <cell r="CU242">
            <v>0</v>
          </cell>
          <cell r="CV242">
            <v>0</v>
          </cell>
          <cell r="CW242" t="str">
            <v>нд</v>
          </cell>
          <cell r="CX242">
            <v>0</v>
          </cell>
          <cell r="CY242" t="str">
            <v>нд</v>
          </cell>
          <cell r="CZ242">
            <v>0</v>
          </cell>
          <cell r="DA242" t="str">
            <v>нд</v>
          </cell>
          <cell r="DB242">
            <v>0</v>
          </cell>
          <cell r="DC242" t="str">
            <v>нд</v>
          </cell>
          <cell r="DD242">
            <v>0</v>
          </cell>
          <cell r="DE242" t="str">
            <v>нд</v>
          </cell>
          <cell r="DF242">
            <v>0</v>
          </cell>
          <cell r="DG242">
            <v>0</v>
          </cell>
        </row>
        <row r="243">
          <cell r="D243" t="str">
            <v>Г</v>
          </cell>
          <cell r="E243" t="str">
            <v>АО "Чеченэнерго"</v>
          </cell>
          <cell r="F243" t="str">
            <v>Чеченская Республика</v>
          </cell>
          <cell r="G243" t="str">
            <v>нд</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t="str">
            <v>нд</v>
          </cell>
          <cell r="AA243" t="str">
            <v>нд</v>
          </cell>
          <cell r="AB243" t="str">
            <v>нд</v>
          </cell>
          <cell r="AC243" t="str">
            <v>нд</v>
          </cell>
          <cell r="AD243" t="str">
            <v>нд</v>
          </cell>
          <cell r="AE243" t="str">
            <v>нд</v>
          </cell>
          <cell r="AF243" t="str">
            <v>нд</v>
          </cell>
          <cell r="AG243">
            <v>0</v>
          </cell>
          <cell r="AH243">
            <v>0</v>
          </cell>
          <cell r="AI243" t="str">
            <v>нд</v>
          </cell>
          <cell r="AJ243">
            <v>0</v>
          </cell>
          <cell r="AK243">
            <v>0</v>
          </cell>
          <cell r="AL243" t="str">
            <v>нд</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v>
          </cell>
          <cell r="BA243">
            <v>0</v>
          </cell>
          <cell r="BB243">
            <v>0</v>
          </cell>
          <cell r="BC243">
            <v>0</v>
          </cell>
          <cell r="BD243">
            <v>0</v>
          </cell>
          <cell r="BE243">
            <v>0</v>
          </cell>
          <cell r="BF243">
            <v>0</v>
          </cell>
          <cell r="BG243">
            <v>0</v>
          </cell>
          <cell r="BH243">
            <v>0</v>
          </cell>
          <cell r="BI243">
            <v>0</v>
          </cell>
          <cell r="BJ243">
            <v>0</v>
          </cell>
          <cell r="BK243" t="str">
            <v>нд</v>
          </cell>
          <cell r="BL243">
            <v>0</v>
          </cell>
          <cell r="BM243" t="str">
            <v>нд</v>
          </cell>
          <cell r="BN243">
            <v>0</v>
          </cell>
          <cell r="BO243" t="str">
            <v>нд</v>
          </cell>
          <cell r="BP243">
            <v>0</v>
          </cell>
          <cell r="BQ243">
            <v>0</v>
          </cell>
          <cell r="BR243">
            <v>0</v>
          </cell>
          <cell r="BS243">
            <v>0</v>
          </cell>
          <cell r="BT243">
            <v>0</v>
          </cell>
          <cell r="BU243">
            <v>0</v>
          </cell>
          <cell r="BV243">
            <v>0</v>
          </cell>
          <cell r="BW243">
            <v>0</v>
          </cell>
          <cell r="BX243">
            <v>0</v>
          </cell>
          <cell r="BY243">
            <v>0</v>
          </cell>
          <cell r="BZ243">
            <v>0</v>
          </cell>
          <cell r="CA243" t="str">
            <v>нд</v>
          </cell>
          <cell r="CB243">
            <v>0</v>
          </cell>
          <cell r="CC243" t="str">
            <v>нд</v>
          </cell>
          <cell r="CD243">
            <v>0</v>
          </cell>
          <cell r="CE243" t="str">
            <v>нд</v>
          </cell>
          <cell r="CF243">
            <v>0</v>
          </cell>
          <cell r="CG243" t="str">
            <v>нд</v>
          </cell>
          <cell r="CH243">
            <v>0</v>
          </cell>
          <cell r="CI243" t="str">
            <v>нд</v>
          </cell>
          <cell r="CJ243">
            <v>0</v>
          </cell>
          <cell r="CK243">
            <v>0</v>
          </cell>
          <cell r="CL243" t="str">
            <v>нд</v>
          </cell>
          <cell r="CM243">
            <v>0</v>
          </cell>
          <cell r="CN243">
            <v>0</v>
          </cell>
          <cell r="CO243">
            <v>0</v>
          </cell>
          <cell r="CP243">
            <v>0</v>
          </cell>
          <cell r="CQ243">
            <v>0</v>
          </cell>
          <cell r="CR243">
            <v>0</v>
          </cell>
          <cell r="CS243">
            <v>0</v>
          </cell>
          <cell r="CT243">
            <v>0</v>
          </cell>
          <cell r="CU243">
            <v>0</v>
          </cell>
          <cell r="CV243">
            <v>0</v>
          </cell>
          <cell r="CW243" t="str">
            <v>нд</v>
          </cell>
          <cell r="CX243">
            <v>0</v>
          </cell>
          <cell r="CY243" t="str">
            <v>нд</v>
          </cell>
          <cell r="CZ243">
            <v>0</v>
          </cell>
          <cell r="DA243" t="str">
            <v>нд</v>
          </cell>
          <cell r="DB243">
            <v>0</v>
          </cell>
          <cell r="DC243" t="str">
            <v>нд</v>
          </cell>
          <cell r="DD243">
            <v>0</v>
          </cell>
          <cell r="DE243" t="str">
            <v>нд</v>
          </cell>
          <cell r="DF243">
            <v>0</v>
          </cell>
          <cell r="DG243">
            <v>0</v>
          </cell>
        </row>
        <row r="244">
          <cell r="D244" t="str">
            <v>Г</v>
          </cell>
          <cell r="E244" t="str">
            <v>АО "Чеченэнерго"</v>
          </cell>
          <cell r="F244" t="str">
            <v>Чеченская Республика</v>
          </cell>
          <cell r="G244" t="str">
            <v>нд</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t="str">
            <v>нд</v>
          </cell>
          <cell r="AA244" t="str">
            <v>нд</v>
          </cell>
          <cell r="AB244" t="str">
            <v>нд</v>
          </cell>
          <cell r="AC244" t="str">
            <v>нд</v>
          </cell>
          <cell r="AD244" t="str">
            <v>нд</v>
          </cell>
          <cell r="AE244" t="str">
            <v>нд</v>
          </cell>
          <cell r="AF244" t="str">
            <v>нд</v>
          </cell>
          <cell r="AG244">
            <v>0</v>
          </cell>
          <cell r="AH244">
            <v>0</v>
          </cell>
          <cell r="AI244" t="str">
            <v>нд</v>
          </cell>
          <cell r="AJ244">
            <v>0</v>
          </cell>
          <cell r="AK244">
            <v>0</v>
          </cell>
          <cell r="AL244" t="str">
            <v>нд</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t="str">
            <v>нд</v>
          </cell>
          <cell r="BL244">
            <v>0</v>
          </cell>
          <cell r="BM244" t="str">
            <v>нд</v>
          </cell>
          <cell r="BN244">
            <v>0</v>
          </cell>
          <cell r="BO244" t="str">
            <v>нд</v>
          </cell>
          <cell r="BP244">
            <v>0</v>
          </cell>
          <cell r="BQ244">
            <v>0</v>
          </cell>
          <cell r="BR244">
            <v>0</v>
          </cell>
          <cell r="BS244">
            <v>0</v>
          </cell>
          <cell r="BT244">
            <v>0</v>
          </cell>
          <cell r="BU244">
            <v>0</v>
          </cell>
          <cell r="BV244">
            <v>0</v>
          </cell>
          <cell r="BW244">
            <v>0</v>
          </cell>
          <cell r="BX244">
            <v>0</v>
          </cell>
          <cell r="BY244">
            <v>0</v>
          </cell>
          <cell r="BZ244">
            <v>0</v>
          </cell>
          <cell r="CA244" t="str">
            <v>нд</v>
          </cell>
          <cell r="CB244">
            <v>0</v>
          </cell>
          <cell r="CC244" t="str">
            <v>нд</v>
          </cell>
          <cell r="CD244">
            <v>0</v>
          </cell>
          <cell r="CE244" t="str">
            <v>нд</v>
          </cell>
          <cell r="CF244">
            <v>0</v>
          </cell>
          <cell r="CG244" t="str">
            <v>нд</v>
          </cell>
          <cell r="CH244">
            <v>0</v>
          </cell>
          <cell r="CI244" t="str">
            <v>нд</v>
          </cell>
          <cell r="CJ244">
            <v>0</v>
          </cell>
          <cell r="CK244">
            <v>0</v>
          </cell>
          <cell r="CL244" t="str">
            <v>нд</v>
          </cell>
          <cell r="CM244">
            <v>0</v>
          </cell>
          <cell r="CN244">
            <v>0</v>
          </cell>
          <cell r="CO244">
            <v>0</v>
          </cell>
          <cell r="CP244">
            <v>0</v>
          </cell>
          <cell r="CQ244">
            <v>0</v>
          </cell>
          <cell r="CR244">
            <v>0</v>
          </cell>
          <cell r="CS244">
            <v>0</v>
          </cell>
          <cell r="CT244">
            <v>0</v>
          </cell>
          <cell r="CU244">
            <v>0</v>
          </cell>
          <cell r="CV244">
            <v>0</v>
          </cell>
          <cell r="CW244" t="str">
            <v>нд</v>
          </cell>
          <cell r="CX244">
            <v>0</v>
          </cell>
          <cell r="CY244" t="str">
            <v>нд</v>
          </cell>
          <cell r="CZ244">
            <v>0</v>
          </cell>
          <cell r="DA244" t="str">
            <v>нд</v>
          </cell>
          <cell r="DB244">
            <v>0</v>
          </cell>
          <cell r="DC244" t="str">
            <v>нд</v>
          </cell>
          <cell r="DD244">
            <v>0</v>
          </cell>
          <cell r="DE244" t="str">
            <v>нд</v>
          </cell>
          <cell r="DF244">
            <v>0</v>
          </cell>
          <cell r="DG244">
            <v>0</v>
          </cell>
        </row>
        <row r="245">
          <cell r="D245" t="str">
            <v>Г</v>
          </cell>
          <cell r="E245" t="str">
            <v>АО "Чеченэнерго"</v>
          </cell>
          <cell r="F245" t="str">
            <v>Чеченская Республика</v>
          </cell>
          <cell r="G245" t="str">
            <v>нд</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t="str">
            <v>нд</v>
          </cell>
          <cell r="AA245" t="str">
            <v>нд</v>
          </cell>
          <cell r="AB245" t="str">
            <v>нд</v>
          </cell>
          <cell r="AC245" t="str">
            <v>нд</v>
          </cell>
          <cell r="AD245" t="str">
            <v>нд</v>
          </cell>
          <cell r="AE245" t="str">
            <v>нд</v>
          </cell>
          <cell r="AF245" t="str">
            <v>нд</v>
          </cell>
          <cell r="AG245">
            <v>0</v>
          </cell>
          <cell r="AH245">
            <v>0</v>
          </cell>
          <cell r="AI245" t="str">
            <v>нд</v>
          </cell>
          <cell r="AJ245">
            <v>0</v>
          </cell>
          <cell r="AK245">
            <v>0</v>
          </cell>
          <cell r="AL245" t="str">
            <v>нд</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t="str">
            <v>нд</v>
          </cell>
          <cell r="BL245">
            <v>0</v>
          </cell>
          <cell r="BM245" t="str">
            <v>нд</v>
          </cell>
          <cell r="BN245">
            <v>0</v>
          </cell>
          <cell r="BO245" t="str">
            <v>нд</v>
          </cell>
          <cell r="BP245">
            <v>0</v>
          </cell>
          <cell r="BQ245">
            <v>0</v>
          </cell>
          <cell r="BR245">
            <v>0</v>
          </cell>
          <cell r="BS245">
            <v>0</v>
          </cell>
          <cell r="BT245">
            <v>0</v>
          </cell>
          <cell r="BU245">
            <v>0</v>
          </cell>
          <cell r="BV245">
            <v>0</v>
          </cell>
          <cell r="BW245">
            <v>0</v>
          </cell>
          <cell r="BX245">
            <v>0</v>
          </cell>
          <cell r="BY245">
            <v>0</v>
          </cell>
          <cell r="BZ245">
            <v>0</v>
          </cell>
          <cell r="CA245" t="str">
            <v>нд</v>
          </cell>
          <cell r="CB245">
            <v>0</v>
          </cell>
          <cell r="CC245" t="str">
            <v>нд</v>
          </cell>
          <cell r="CD245">
            <v>0</v>
          </cell>
          <cell r="CE245" t="str">
            <v>нд</v>
          </cell>
          <cell r="CF245">
            <v>0</v>
          </cell>
          <cell r="CG245" t="str">
            <v>нд</v>
          </cell>
          <cell r="CH245">
            <v>0</v>
          </cell>
          <cell r="CI245" t="str">
            <v>нд</v>
          </cell>
          <cell r="CJ245">
            <v>0</v>
          </cell>
          <cell r="CK245">
            <v>0</v>
          </cell>
          <cell r="CL245" t="str">
            <v>нд</v>
          </cell>
          <cell r="CM245">
            <v>0</v>
          </cell>
          <cell r="CN245">
            <v>0</v>
          </cell>
          <cell r="CO245">
            <v>0</v>
          </cell>
          <cell r="CP245">
            <v>0</v>
          </cell>
          <cell r="CQ245">
            <v>0</v>
          </cell>
          <cell r="CR245">
            <v>0</v>
          </cell>
          <cell r="CS245">
            <v>0</v>
          </cell>
          <cell r="CT245">
            <v>0</v>
          </cell>
          <cell r="CU245">
            <v>0</v>
          </cell>
          <cell r="CV245">
            <v>0</v>
          </cell>
          <cell r="CW245" t="str">
            <v>нд</v>
          </cell>
          <cell r="CX245">
            <v>0</v>
          </cell>
          <cell r="CY245" t="str">
            <v>нд</v>
          </cell>
          <cell r="CZ245">
            <v>0</v>
          </cell>
          <cell r="DA245" t="str">
            <v>нд</v>
          </cell>
          <cell r="DB245">
            <v>0</v>
          </cell>
          <cell r="DC245" t="str">
            <v>нд</v>
          </cell>
          <cell r="DD245">
            <v>0</v>
          </cell>
          <cell r="DE245" t="str">
            <v>нд</v>
          </cell>
          <cell r="DF245">
            <v>0</v>
          </cell>
          <cell r="DG245">
            <v>0</v>
          </cell>
        </row>
        <row r="246">
          <cell r="D246" t="str">
            <v>Г</v>
          </cell>
          <cell r="E246" t="str">
            <v>АО "Чеченэнерго"</v>
          </cell>
          <cell r="F246" t="str">
            <v>Чеченская Республика</v>
          </cell>
          <cell r="G246" t="str">
            <v>нд</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0</v>
          </cell>
          <cell r="W246">
            <v>0</v>
          </cell>
          <cell r="X246">
            <v>0</v>
          </cell>
          <cell r="Y246">
            <v>0</v>
          </cell>
          <cell r="Z246" t="str">
            <v>нд</v>
          </cell>
          <cell r="AA246" t="str">
            <v>нд</v>
          </cell>
          <cell r="AB246" t="str">
            <v>нд</v>
          </cell>
          <cell r="AC246" t="str">
            <v>нд</v>
          </cell>
          <cell r="AD246" t="str">
            <v>нд</v>
          </cell>
          <cell r="AE246" t="str">
            <v>нд</v>
          </cell>
          <cell r="AF246" t="str">
            <v>нд</v>
          </cell>
          <cell r="AG246">
            <v>0</v>
          </cell>
          <cell r="AH246">
            <v>0</v>
          </cell>
          <cell r="AI246" t="str">
            <v>нд</v>
          </cell>
          <cell r="AJ246">
            <v>0</v>
          </cell>
          <cell r="AK246">
            <v>0</v>
          </cell>
          <cell r="AL246" t="str">
            <v>нд</v>
          </cell>
          <cell r="AM246">
            <v>0</v>
          </cell>
          <cell r="AN246">
            <v>0</v>
          </cell>
          <cell r="AO246">
            <v>0</v>
          </cell>
          <cell r="AP246">
            <v>0</v>
          </cell>
          <cell r="AQ246">
            <v>0</v>
          </cell>
          <cell r="AR246">
            <v>0</v>
          </cell>
          <cell r="AS246">
            <v>0</v>
          </cell>
          <cell r="AT246">
            <v>0</v>
          </cell>
          <cell r="AU246">
            <v>0</v>
          </cell>
          <cell r="AV246">
            <v>0</v>
          </cell>
          <cell r="AW246">
            <v>0</v>
          </cell>
          <cell r="AX246">
            <v>0</v>
          </cell>
          <cell r="AY246">
            <v>0</v>
          </cell>
          <cell r="AZ246">
            <v>0</v>
          </cell>
          <cell r="BA246">
            <v>0</v>
          </cell>
          <cell r="BB246">
            <v>0</v>
          </cell>
          <cell r="BC246">
            <v>0</v>
          </cell>
          <cell r="BD246">
            <v>0</v>
          </cell>
          <cell r="BE246">
            <v>0</v>
          </cell>
          <cell r="BF246">
            <v>0</v>
          </cell>
          <cell r="BG246">
            <v>0</v>
          </cell>
          <cell r="BH246">
            <v>0</v>
          </cell>
          <cell r="BI246">
            <v>0</v>
          </cell>
          <cell r="BJ246">
            <v>0</v>
          </cell>
          <cell r="BK246" t="str">
            <v>нд</v>
          </cell>
          <cell r="BL246">
            <v>0</v>
          </cell>
          <cell r="BM246" t="str">
            <v>нд</v>
          </cell>
          <cell r="BN246">
            <v>0</v>
          </cell>
          <cell r="BO246" t="str">
            <v>нд</v>
          </cell>
          <cell r="BP246">
            <v>0</v>
          </cell>
          <cell r="BQ246">
            <v>0</v>
          </cell>
          <cell r="BR246">
            <v>0</v>
          </cell>
          <cell r="BS246">
            <v>0</v>
          </cell>
          <cell r="BT246">
            <v>0</v>
          </cell>
          <cell r="BU246">
            <v>0</v>
          </cell>
          <cell r="BV246">
            <v>0</v>
          </cell>
          <cell r="BW246">
            <v>0</v>
          </cell>
          <cell r="BX246">
            <v>0</v>
          </cell>
          <cell r="BY246">
            <v>0</v>
          </cell>
          <cell r="BZ246">
            <v>0</v>
          </cell>
          <cell r="CA246" t="str">
            <v>нд</v>
          </cell>
          <cell r="CB246">
            <v>0</v>
          </cell>
          <cell r="CC246" t="str">
            <v>нд</v>
          </cell>
          <cell r="CD246">
            <v>0</v>
          </cell>
          <cell r="CE246" t="str">
            <v>нд</v>
          </cell>
          <cell r="CF246">
            <v>0</v>
          </cell>
          <cell r="CG246" t="str">
            <v>нд</v>
          </cell>
          <cell r="CH246">
            <v>0</v>
          </cell>
          <cell r="CI246" t="str">
            <v>нд</v>
          </cell>
          <cell r="CJ246">
            <v>0</v>
          </cell>
          <cell r="CK246">
            <v>0</v>
          </cell>
          <cell r="CL246" t="str">
            <v>нд</v>
          </cell>
          <cell r="CM246">
            <v>0</v>
          </cell>
          <cell r="CN246">
            <v>0</v>
          </cell>
          <cell r="CO246">
            <v>0</v>
          </cell>
          <cell r="CP246">
            <v>0</v>
          </cell>
          <cell r="CQ246">
            <v>0</v>
          </cell>
          <cell r="CR246">
            <v>0</v>
          </cell>
          <cell r="CS246">
            <v>0</v>
          </cell>
          <cell r="CT246">
            <v>0</v>
          </cell>
          <cell r="CU246">
            <v>0</v>
          </cell>
          <cell r="CV246">
            <v>0</v>
          </cell>
          <cell r="CW246" t="str">
            <v>нд</v>
          </cell>
          <cell r="CX246">
            <v>0</v>
          </cell>
          <cell r="CY246" t="str">
            <v>нд</v>
          </cell>
          <cell r="CZ246">
            <v>0</v>
          </cell>
          <cell r="DA246" t="str">
            <v>нд</v>
          </cell>
          <cell r="DB246">
            <v>0</v>
          </cell>
          <cell r="DC246" t="str">
            <v>нд</v>
          </cell>
          <cell r="DD246">
            <v>0</v>
          </cell>
          <cell r="DE246" t="str">
            <v>нд</v>
          </cell>
          <cell r="DF246">
            <v>0</v>
          </cell>
          <cell r="DG246">
            <v>0</v>
          </cell>
        </row>
        <row r="247">
          <cell r="D247" t="str">
            <v>Г</v>
          </cell>
          <cell r="E247" t="str">
            <v>АО "Чеченэнерго"</v>
          </cell>
          <cell r="F247" t="str">
            <v>Чеченская Республика</v>
          </cell>
          <cell r="G247" t="str">
            <v>нд</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t="str">
            <v>нд</v>
          </cell>
          <cell r="AA247" t="str">
            <v>нд</v>
          </cell>
          <cell r="AB247" t="str">
            <v>нд</v>
          </cell>
          <cell r="AC247" t="str">
            <v>нд</v>
          </cell>
          <cell r="AD247" t="str">
            <v>нд</v>
          </cell>
          <cell r="AE247" t="str">
            <v>нд</v>
          </cell>
          <cell r="AF247" t="str">
            <v>нд</v>
          </cell>
          <cell r="AG247">
            <v>0</v>
          </cell>
          <cell r="AH247">
            <v>0</v>
          </cell>
          <cell r="AI247" t="str">
            <v>нд</v>
          </cell>
          <cell r="AJ247">
            <v>0</v>
          </cell>
          <cell r="AK247">
            <v>0</v>
          </cell>
          <cell r="AL247" t="str">
            <v>нд</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t="str">
            <v>нд</v>
          </cell>
          <cell r="BL247">
            <v>0</v>
          </cell>
          <cell r="BM247" t="str">
            <v>нд</v>
          </cell>
          <cell r="BN247">
            <v>0</v>
          </cell>
          <cell r="BO247" t="str">
            <v>нд</v>
          </cell>
          <cell r="BP247">
            <v>0</v>
          </cell>
          <cell r="BQ247">
            <v>0</v>
          </cell>
          <cell r="BR247">
            <v>0</v>
          </cell>
          <cell r="BS247">
            <v>0</v>
          </cell>
          <cell r="BT247">
            <v>0</v>
          </cell>
          <cell r="BU247">
            <v>0</v>
          </cell>
          <cell r="BV247">
            <v>0</v>
          </cell>
          <cell r="BW247">
            <v>0</v>
          </cell>
          <cell r="BX247">
            <v>0</v>
          </cell>
          <cell r="BY247">
            <v>0</v>
          </cell>
          <cell r="BZ247">
            <v>0</v>
          </cell>
          <cell r="CA247" t="str">
            <v>нд</v>
          </cell>
          <cell r="CB247">
            <v>0</v>
          </cell>
          <cell r="CC247" t="str">
            <v>нд</v>
          </cell>
          <cell r="CD247">
            <v>0</v>
          </cell>
          <cell r="CE247" t="str">
            <v>нд</v>
          </cell>
          <cell r="CF247">
            <v>0</v>
          </cell>
          <cell r="CG247" t="str">
            <v>нд</v>
          </cell>
          <cell r="CH247">
            <v>0</v>
          </cell>
          <cell r="CI247" t="str">
            <v>нд</v>
          </cell>
          <cell r="CJ247">
            <v>0</v>
          </cell>
          <cell r="CK247">
            <v>0</v>
          </cell>
          <cell r="CL247" t="str">
            <v>нд</v>
          </cell>
          <cell r="CM247">
            <v>0</v>
          </cell>
          <cell r="CN247">
            <v>0</v>
          </cell>
          <cell r="CO247">
            <v>0</v>
          </cell>
          <cell r="CP247">
            <v>0</v>
          </cell>
          <cell r="CQ247">
            <v>0</v>
          </cell>
          <cell r="CR247">
            <v>0</v>
          </cell>
          <cell r="CS247">
            <v>0</v>
          </cell>
          <cell r="CT247">
            <v>0</v>
          </cell>
          <cell r="CU247">
            <v>0</v>
          </cell>
          <cell r="CV247">
            <v>0</v>
          </cell>
          <cell r="CW247" t="str">
            <v>нд</v>
          </cell>
          <cell r="CX247">
            <v>0</v>
          </cell>
          <cell r="CY247" t="str">
            <v>нд</v>
          </cell>
          <cell r="CZ247">
            <v>0</v>
          </cell>
          <cell r="DA247" t="str">
            <v>нд</v>
          </cell>
          <cell r="DB247">
            <v>0</v>
          </cell>
          <cell r="DC247" t="str">
            <v>нд</v>
          </cell>
          <cell r="DD247">
            <v>0</v>
          </cell>
          <cell r="DE247" t="str">
            <v>нд</v>
          </cell>
          <cell r="DF247">
            <v>0</v>
          </cell>
          <cell r="DG247">
            <v>0</v>
          </cell>
        </row>
        <row r="248">
          <cell r="D248" t="str">
            <v>Г</v>
          </cell>
          <cell r="E248" t="str">
            <v>АО "Чеченэнерго"</v>
          </cell>
          <cell r="F248" t="str">
            <v>Чеченская Республика</v>
          </cell>
          <cell r="G248" t="str">
            <v>нд</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t="str">
            <v>нд</v>
          </cell>
          <cell r="AA248" t="str">
            <v>нд</v>
          </cell>
          <cell r="AB248" t="str">
            <v>нд</v>
          </cell>
          <cell r="AC248" t="str">
            <v>нд</v>
          </cell>
          <cell r="AD248" t="str">
            <v>нд</v>
          </cell>
          <cell r="AE248" t="str">
            <v>нд</v>
          </cell>
          <cell r="AF248" t="str">
            <v>нд</v>
          </cell>
          <cell r="AG248">
            <v>0</v>
          </cell>
          <cell r="AH248">
            <v>0</v>
          </cell>
          <cell r="AI248" t="str">
            <v>нд</v>
          </cell>
          <cell r="AJ248">
            <v>0</v>
          </cell>
          <cell r="AK248">
            <v>0</v>
          </cell>
          <cell r="AL248" t="str">
            <v>нд</v>
          </cell>
          <cell r="AM248">
            <v>0</v>
          </cell>
          <cell r="AN248">
            <v>0</v>
          </cell>
          <cell r="AO248">
            <v>0</v>
          </cell>
          <cell r="AP248">
            <v>0</v>
          </cell>
          <cell r="AQ248">
            <v>0</v>
          </cell>
          <cell r="AR248">
            <v>0</v>
          </cell>
          <cell r="AS248">
            <v>0</v>
          </cell>
          <cell r="AT248">
            <v>0</v>
          </cell>
          <cell r="AU248">
            <v>0</v>
          </cell>
          <cell r="AV248">
            <v>0</v>
          </cell>
          <cell r="AW248">
            <v>0</v>
          </cell>
          <cell r="AX248">
            <v>0</v>
          </cell>
          <cell r="AY248">
            <v>0</v>
          </cell>
          <cell r="AZ248">
            <v>0</v>
          </cell>
          <cell r="BA248">
            <v>0</v>
          </cell>
          <cell r="BB248">
            <v>0</v>
          </cell>
          <cell r="BC248">
            <v>0</v>
          </cell>
          <cell r="BD248">
            <v>0</v>
          </cell>
          <cell r="BE248">
            <v>0</v>
          </cell>
          <cell r="BF248">
            <v>0</v>
          </cell>
          <cell r="BG248">
            <v>0</v>
          </cell>
          <cell r="BH248">
            <v>0</v>
          </cell>
          <cell r="BI248">
            <v>0</v>
          </cell>
          <cell r="BJ248">
            <v>0</v>
          </cell>
          <cell r="BK248" t="str">
            <v>нд</v>
          </cell>
          <cell r="BL248">
            <v>0</v>
          </cell>
          <cell r="BM248" t="str">
            <v>нд</v>
          </cell>
          <cell r="BN248">
            <v>0</v>
          </cell>
          <cell r="BO248" t="str">
            <v>нд</v>
          </cell>
          <cell r="BP248">
            <v>0</v>
          </cell>
          <cell r="BQ248">
            <v>0</v>
          </cell>
          <cell r="BR248">
            <v>0</v>
          </cell>
          <cell r="BS248">
            <v>0</v>
          </cell>
          <cell r="BT248">
            <v>0</v>
          </cell>
          <cell r="BU248">
            <v>0</v>
          </cell>
          <cell r="BV248">
            <v>0</v>
          </cell>
          <cell r="BW248">
            <v>0</v>
          </cell>
          <cell r="BX248">
            <v>0</v>
          </cell>
          <cell r="BY248">
            <v>0</v>
          </cell>
          <cell r="BZ248">
            <v>0</v>
          </cell>
          <cell r="CA248" t="str">
            <v>нд</v>
          </cell>
          <cell r="CB248">
            <v>0</v>
          </cell>
          <cell r="CC248" t="str">
            <v>нд</v>
          </cell>
          <cell r="CD248">
            <v>0</v>
          </cell>
          <cell r="CE248" t="str">
            <v>нд</v>
          </cell>
          <cell r="CF248">
            <v>0</v>
          </cell>
          <cell r="CG248" t="str">
            <v>нд</v>
          </cell>
          <cell r="CH248">
            <v>0</v>
          </cell>
          <cell r="CI248" t="str">
            <v>нд</v>
          </cell>
          <cell r="CJ248">
            <v>0</v>
          </cell>
          <cell r="CK248">
            <v>0</v>
          </cell>
          <cell r="CL248" t="str">
            <v>нд</v>
          </cell>
          <cell r="CM248">
            <v>0</v>
          </cell>
          <cell r="CN248">
            <v>0</v>
          </cell>
          <cell r="CO248">
            <v>0</v>
          </cell>
          <cell r="CP248">
            <v>0</v>
          </cell>
          <cell r="CQ248">
            <v>0</v>
          </cell>
          <cell r="CR248">
            <v>0</v>
          </cell>
          <cell r="CS248">
            <v>0</v>
          </cell>
          <cell r="CT248">
            <v>0</v>
          </cell>
          <cell r="CU248">
            <v>0</v>
          </cell>
          <cell r="CV248">
            <v>0</v>
          </cell>
          <cell r="CW248" t="str">
            <v>нд</v>
          </cell>
          <cell r="CX248">
            <v>0</v>
          </cell>
          <cell r="CY248" t="str">
            <v>нд</v>
          </cell>
          <cell r="CZ248">
            <v>0</v>
          </cell>
          <cell r="DA248" t="str">
            <v>нд</v>
          </cell>
          <cell r="DB248">
            <v>0</v>
          </cell>
          <cell r="DC248" t="str">
            <v>нд</v>
          </cell>
          <cell r="DD248">
            <v>0</v>
          </cell>
          <cell r="DE248" t="str">
            <v>нд</v>
          </cell>
          <cell r="DF248">
            <v>0</v>
          </cell>
          <cell r="DG248">
            <v>0</v>
          </cell>
        </row>
        <row r="249">
          <cell r="D249" t="str">
            <v>Г</v>
          </cell>
          <cell r="E249" t="str">
            <v>АО "Чеченэнерго"</v>
          </cell>
          <cell r="F249" t="str">
            <v>Чеченская Республика</v>
          </cell>
          <cell r="G249" t="str">
            <v>нд</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0</v>
          </cell>
          <cell r="W249">
            <v>0</v>
          </cell>
          <cell r="X249">
            <v>0</v>
          </cell>
          <cell r="Y249">
            <v>0</v>
          </cell>
          <cell r="Z249" t="str">
            <v>нд</v>
          </cell>
          <cell r="AA249" t="str">
            <v>нд</v>
          </cell>
          <cell r="AB249" t="str">
            <v>нд</v>
          </cell>
          <cell r="AC249" t="str">
            <v>нд</v>
          </cell>
          <cell r="AD249" t="str">
            <v>нд</v>
          </cell>
          <cell r="AE249" t="str">
            <v>нд</v>
          </cell>
          <cell r="AF249" t="str">
            <v>нд</v>
          </cell>
          <cell r="AG249">
            <v>0</v>
          </cell>
          <cell r="AH249">
            <v>0</v>
          </cell>
          <cell r="AI249" t="str">
            <v>нд</v>
          </cell>
          <cell r="AJ249">
            <v>0</v>
          </cell>
          <cell r="AK249">
            <v>0</v>
          </cell>
          <cell r="AL249" t="str">
            <v>нд</v>
          </cell>
          <cell r="AM249">
            <v>0</v>
          </cell>
          <cell r="AN249">
            <v>0</v>
          </cell>
          <cell r="AO249">
            <v>0</v>
          </cell>
          <cell r="AP249">
            <v>0</v>
          </cell>
          <cell r="AQ249">
            <v>0</v>
          </cell>
          <cell r="AR249">
            <v>0</v>
          </cell>
          <cell r="AS249">
            <v>0</v>
          </cell>
          <cell r="AT249">
            <v>0</v>
          </cell>
          <cell r="AU249">
            <v>0</v>
          </cell>
          <cell r="AV249">
            <v>0</v>
          </cell>
          <cell r="AW249">
            <v>0</v>
          </cell>
          <cell r="AX249">
            <v>0</v>
          </cell>
          <cell r="AY249">
            <v>0</v>
          </cell>
          <cell r="AZ249">
            <v>0</v>
          </cell>
          <cell r="BA249">
            <v>0</v>
          </cell>
          <cell r="BB249">
            <v>0</v>
          </cell>
          <cell r="BC249">
            <v>0</v>
          </cell>
          <cell r="BD249">
            <v>0</v>
          </cell>
          <cell r="BE249">
            <v>0</v>
          </cell>
          <cell r="BF249">
            <v>0</v>
          </cell>
          <cell r="BG249">
            <v>0</v>
          </cell>
          <cell r="BH249">
            <v>0</v>
          </cell>
          <cell r="BI249">
            <v>0</v>
          </cell>
          <cell r="BJ249">
            <v>0</v>
          </cell>
          <cell r="BK249" t="str">
            <v>нд</v>
          </cell>
          <cell r="BL249">
            <v>0</v>
          </cell>
          <cell r="BM249" t="str">
            <v>нд</v>
          </cell>
          <cell r="BN249">
            <v>0</v>
          </cell>
          <cell r="BO249" t="str">
            <v>нд</v>
          </cell>
          <cell r="BP249">
            <v>0</v>
          </cell>
          <cell r="BQ249">
            <v>0</v>
          </cell>
          <cell r="BR249">
            <v>0</v>
          </cell>
          <cell r="BS249">
            <v>0</v>
          </cell>
          <cell r="BT249">
            <v>0</v>
          </cell>
          <cell r="BU249">
            <v>0</v>
          </cell>
          <cell r="BV249">
            <v>0</v>
          </cell>
          <cell r="BW249">
            <v>0</v>
          </cell>
          <cell r="BX249">
            <v>0</v>
          </cell>
          <cell r="BY249">
            <v>0</v>
          </cell>
          <cell r="BZ249">
            <v>0</v>
          </cell>
          <cell r="CA249" t="str">
            <v>нд</v>
          </cell>
          <cell r="CB249">
            <v>0</v>
          </cell>
          <cell r="CC249" t="str">
            <v>нд</v>
          </cell>
          <cell r="CD249">
            <v>0</v>
          </cell>
          <cell r="CE249" t="str">
            <v>нд</v>
          </cell>
          <cell r="CF249">
            <v>0</v>
          </cell>
          <cell r="CG249" t="str">
            <v>нд</v>
          </cell>
          <cell r="CH249">
            <v>0</v>
          </cell>
          <cell r="CI249" t="str">
            <v>нд</v>
          </cell>
          <cell r="CJ249">
            <v>0</v>
          </cell>
          <cell r="CK249">
            <v>0</v>
          </cell>
          <cell r="CL249" t="str">
            <v>нд</v>
          </cell>
          <cell r="CM249">
            <v>0</v>
          </cell>
          <cell r="CN249">
            <v>0</v>
          </cell>
          <cell r="CO249">
            <v>0</v>
          </cell>
          <cell r="CP249">
            <v>0</v>
          </cell>
          <cell r="CQ249">
            <v>0</v>
          </cell>
          <cell r="CR249">
            <v>0</v>
          </cell>
          <cell r="CS249">
            <v>0</v>
          </cell>
          <cell r="CT249">
            <v>0</v>
          </cell>
          <cell r="CU249">
            <v>0</v>
          </cell>
          <cell r="CV249">
            <v>0</v>
          </cell>
          <cell r="CW249" t="str">
            <v>нд</v>
          </cell>
          <cell r="CX249">
            <v>0</v>
          </cell>
          <cell r="CY249" t="str">
            <v>нд</v>
          </cell>
          <cell r="CZ249">
            <v>0</v>
          </cell>
          <cell r="DA249" t="str">
            <v>нд</v>
          </cell>
          <cell r="DB249">
            <v>0</v>
          </cell>
          <cell r="DC249" t="str">
            <v>нд</v>
          </cell>
          <cell r="DD249">
            <v>0</v>
          </cell>
          <cell r="DE249" t="str">
            <v>нд</v>
          </cell>
          <cell r="DF249">
            <v>0</v>
          </cell>
          <cell r="DG249">
            <v>0</v>
          </cell>
        </row>
        <row r="250">
          <cell r="D250" t="str">
            <v>Г</v>
          </cell>
          <cell r="E250" t="str">
            <v>АО "Чеченэнерго"</v>
          </cell>
          <cell r="F250" t="str">
            <v>Чеченская Республика</v>
          </cell>
          <cell r="G250" t="str">
            <v>нд</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t="str">
            <v>нд</v>
          </cell>
          <cell r="AA250" t="str">
            <v>нд</v>
          </cell>
          <cell r="AB250" t="str">
            <v>нд</v>
          </cell>
          <cell r="AC250" t="str">
            <v>нд</v>
          </cell>
          <cell r="AD250" t="str">
            <v>нд</v>
          </cell>
          <cell r="AE250" t="str">
            <v>нд</v>
          </cell>
          <cell r="AF250" t="str">
            <v>нд</v>
          </cell>
          <cell r="AG250">
            <v>0</v>
          </cell>
          <cell r="AH250">
            <v>0</v>
          </cell>
          <cell r="AI250" t="str">
            <v>нд</v>
          </cell>
          <cell r="AJ250">
            <v>0</v>
          </cell>
          <cell r="AK250">
            <v>0</v>
          </cell>
          <cell r="AL250" t="str">
            <v>нд</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t="str">
            <v>нд</v>
          </cell>
          <cell r="BL250">
            <v>0</v>
          </cell>
          <cell r="BM250" t="str">
            <v>нд</v>
          </cell>
          <cell r="BN250">
            <v>0</v>
          </cell>
          <cell r="BO250" t="str">
            <v>нд</v>
          </cell>
          <cell r="BP250">
            <v>0</v>
          </cell>
          <cell r="BQ250">
            <v>0</v>
          </cell>
          <cell r="BR250">
            <v>0</v>
          </cell>
          <cell r="BS250">
            <v>0</v>
          </cell>
          <cell r="BT250">
            <v>0</v>
          </cell>
          <cell r="BU250">
            <v>0</v>
          </cell>
          <cell r="BV250">
            <v>0</v>
          </cell>
          <cell r="BW250">
            <v>0</v>
          </cell>
          <cell r="BX250">
            <v>0</v>
          </cell>
          <cell r="BY250">
            <v>0</v>
          </cell>
          <cell r="BZ250">
            <v>0</v>
          </cell>
          <cell r="CA250" t="str">
            <v>нд</v>
          </cell>
          <cell r="CB250">
            <v>0</v>
          </cell>
          <cell r="CC250" t="str">
            <v>нд</v>
          </cell>
          <cell r="CD250">
            <v>0</v>
          </cell>
          <cell r="CE250" t="str">
            <v>нд</v>
          </cell>
          <cell r="CF250">
            <v>0</v>
          </cell>
          <cell r="CG250" t="str">
            <v>нд</v>
          </cell>
          <cell r="CH250">
            <v>0</v>
          </cell>
          <cell r="CI250" t="str">
            <v>нд</v>
          </cell>
          <cell r="CJ250">
            <v>0</v>
          </cell>
          <cell r="CK250">
            <v>0</v>
          </cell>
          <cell r="CL250" t="str">
            <v>нд</v>
          </cell>
          <cell r="CM250">
            <v>0</v>
          </cell>
          <cell r="CN250">
            <v>0</v>
          </cell>
          <cell r="CO250">
            <v>0</v>
          </cell>
          <cell r="CP250">
            <v>0</v>
          </cell>
          <cell r="CQ250">
            <v>0</v>
          </cell>
          <cell r="CR250">
            <v>0</v>
          </cell>
          <cell r="CS250">
            <v>0</v>
          </cell>
          <cell r="CT250">
            <v>0</v>
          </cell>
          <cell r="CU250">
            <v>0</v>
          </cell>
          <cell r="CV250">
            <v>0</v>
          </cell>
          <cell r="CW250" t="str">
            <v>нд</v>
          </cell>
          <cell r="CX250">
            <v>0</v>
          </cell>
          <cell r="CY250" t="str">
            <v>нд</v>
          </cell>
          <cell r="CZ250">
            <v>0</v>
          </cell>
          <cell r="DA250" t="str">
            <v>нд</v>
          </cell>
          <cell r="DB250">
            <v>0</v>
          </cell>
          <cell r="DC250" t="str">
            <v>нд</v>
          </cell>
          <cell r="DD250">
            <v>0</v>
          </cell>
          <cell r="DE250" t="str">
            <v>нд</v>
          </cell>
          <cell r="DF250">
            <v>0</v>
          </cell>
          <cell r="DG250">
            <v>0</v>
          </cell>
        </row>
        <row r="251">
          <cell r="D251" t="str">
            <v>Г</v>
          </cell>
          <cell r="E251" t="str">
            <v>АО "Чеченэнерго"</v>
          </cell>
          <cell r="F251" t="str">
            <v>Чеченская Республика</v>
          </cell>
          <cell r="G251" t="str">
            <v>нд</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t="str">
            <v>нд</v>
          </cell>
          <cell r="AA251" t="str">
            <v>нд</v>
          </cell>
          <cell r="AB251" t="str">
            <v>нд</v>
          </cell>
          <cell r="AC251" t="str">
            <v>нд</v>
          </cell>
          <cell r="AD251" t="str">
            <v>нд</v>
          </cell>
          <cell r="AE251" t="str">
            <v>нд</v>
          </cell>
          <cell r="AF251" t="str">
            <v>нд</v>
          </cell>
          <cell r="AG251">
            <v>0</v>
          </cell>
          <cell r="AH251">
            <v>0</v>
          </cell>
          <cell r="AI251" t="str">
            <v>нд</v>
          </cell>
          <cell r="AJ251">
            <v>0</v>
          </cell>
          <cell r="AK251">
            <v>0</v>
          </cell>
          <cell r="AL251" t="str">
            <v>нд</v>
          </cell>
          <cell r="AM251">
            <v>0</v>
          </cell>
          <cell r="AN251">
            <v>0</v>
          </cell>
          <cell r="AO251">
            <v>0</v>
          </cell>
          <cell r="AP251">
            <v>0</v>
          </cell>
          <cell r="AQ251">
            <v>0</v>
          </cell>
          <cell r="AR251">
            <v>0</v>
          </cell>
          <cell r="AS251">
            <v>0</v>
          </cell>
          <cell r="AT251">
            <v>0</v>
          </cell>
          <cell r="AU251">
            <v>0</v>
          </cell>
          <cell r="AV251">
            <v>0</v>
          </cell>
          <cell r="AW251">
            <v>0</v>
          </cell>
          <cell r="AX251">
            <v>0</v>
          </cell>
          <cell r="AY251">
            <v>0</v>
          </cell>
          <cell r="AZ251">
            <v>0</v>
          </cell>
          <cell r="BA251">
            <v>0</v>
          </cell>
          <cell r="BB251">
            <v>0</v>
          </cell>
          <cell r="BC251">
            <v>0</v>
          </cell>
          <cell r="BD251">
            <v>0</v>
          </cell>
          <cell r="BE251">
            <v>0</v>
          </cell>
          <cell r="BF251">
            <v>0</v>
          </cell>
          <cell r="BG251">
            <v>0</v>
          </cell>
          <cell r="BH251">
            <v>0</v>
          </cell>
          <cell r="BI251">
            <v>0</v>
          </cell>
          <cell r="BJ251">
            <v>0</v>
          </cell>
          <cell r="BK251" t="str">
            <v>нд</v>
          </cell>
          <cell r="BL251">
            <v>0</v>
          </cell>
          <cell r="BM251" t="str">
            <v>нд</v>
          </cell>
          <cell r="BN251">
            <v>0</v>
          </cell>
          <cell r="BO251" t="str">
            <v>нд</v>
          </cell>
          <cell r="BP251">
            <v>0</v>
          </cell>
          <cell r="BQ251">
            <v>0</v>
          </cell>
          <cell r="BR251">
            <v>0</v>
          </cell>
          <cell r="BS251">
            <v>0</v>
          </cell>
          <cell r="BT251">
            <v>0</v>
          </cell>
          <cell r="BU251">
            <v>0</v>
          </cell>
          <cell r="BV251">
            <v>0</v>
          </cell>
          <cell r="BW251">
            <v>0</v>
          </cell>
          <cell r="BX251">
            <v>0</v>
          </cell>
          <cell r="BY251">
            <v>0</v>
          </cell>
          <cell r="BZ251">
            <v>0</v>
          </cell>
          <cell r="CA251" t="str">
            <v>нд</v>
          </cell>
          <cell r="CB251">
            <v>0</v>
          </cell>
          <cell r="CC251" t="str">
            <v>нд</v>
          </cell>
          <cell r="CD251">
            <v>0</v>
          </cell>
          <cell r="CE251" t="str">
            <v>нд</v>
          </cell>
          <cell r="CF251">
            <v>0</v>
          </cell>
          <cell r="CG251" t="str">
            <v>нд</v>
          </cell>
          <cell r="CH251">
            <v>0</v>
          </cell>
          <cell r="CI251" t="str">
            <v>нд</v>
          </cell>
          <cell r="CJ251">
            <v>0</v>
          </cell>
          <cell r="CK251">
            <v>0</v>
          </cell>
          <cell r="CL251" t="str">
            <v>нд</v>
          </cell>
          <cell r="CM251">
            <v>0</v>
          </cell>
          <cell r="CN251">
            <v>0</v>
          </cell>
          <cell r="CO251">
            <v>0</v>
          </cell>
          <cell r="CP251">
            <v>0</v>
          </cell>
          <cell r="CQ251">
            <v>0</v>
          </cell>
          <cell r="CR251">
            <v>0</v>
          </cell>
          <cell r="CS251">
            <v>0</v>
          </cell>
          <cell r="CT251">
            <v>0</v>
          </cell>
          <cell r="CU251">
            <v>0</v>
          </cell>
          <cell r="CV251">
            <v>0</v>
          </cell>
          <cell r="CW251" t="str">
            <v>нд</v>
          </cell>
          <cell r="CX251">
            <v>0</v>
          </cell>
          <cell r="CY251" t="str">
            <v>нд</v>
          </cell>
          <cell r="CZ251">
            <v>0</v>
          </cell>
          <cell r="DA251" t="str">
            <v>нд</v>
          </cell>
          <cell r="DB251">
            <v>0</v>
          </cell>
          <cell r="DC251" t="str">
            <v>нд</v>
          </cell>
          <cell r="DD251">
            <v>0</v>
          </cell>
          <cell r="DE251" t="str">
            <v>нд</v>
          </cell>
          <cell r="DF251">
            <v>0</v>
          </cell>
          <cell r="DG251">
            <v>0</v>
          </cell>
        </row>
        <row r="252">
          <cell r="D252" t="str">
            <v>Г</v>
          </cell>
          <cell r="E252" t="str">
            <v>АО "Чеченэнерго"</v>
          </cell>
          <cell r="F252" t="str">
            <v>Чеченская Республика</v>
          </cell>
          <cell r="G252" t="str">
            <v>нд</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v>
          </cell>
          <cell r="W252">
            <v>0</v>
          </cell>
          <cell r="X252">
            <v>0</v>
          </cell>
          <cell r="Y252">
            <v>0</v>
          </cell>
          <cell r="Z252" t="str">
            <v>нд</v>
          </cell>
          <cell r="AA252" t="str">
            <v>нд</v>
          </cell>
          <cell r="AB252" t="str">
            <v>нд</v>
          </cell>
          <cell r="AC252" t="str">
            <v>нд</v>
          </cell>
          <cell r="AD252" t="str">
            <v>нд</v>
          </cell>
          <cell r="AE252" t="str">
            <v>нд</v>
          </cell>
          <cell r="AF252" t="str">
            <v>нд</v>
          </cell>
          <cell r="AG252">
            <v>0</v>
          </cell>
          <cell r="AH252">
            <v>0</v>
          </cell>
          <cell r="AI252" t="str">
            <v>нд</v>
          </cell>
          <cell r="AJ252">
            <v>0</v>
          </cell>
          <cell r="AK252">
            <v>0</v>
          </cell>
          <cell r="AL252" t="str">
            <v>нд</v>
          </cell>
          <cell r="AM252">
            <v>0</v>
          </cell>
          <cell r="AN252">
            <v>0</v>
          </cell>
          <cell r="AO252">
            <v>0</v>
          </cell>
          <cell r="AP252">
            <v>0</v>
          </cell>
          <cell r="AQ252">
            <v>0</v>
          </cell>
          <cell r="AR252">
            <v>0</v>
          </cell>
          <cell r="AS252">
            <v>0</v>
          </cell>
          <cell r="AT252">
            <v>0</v>
          </cell>
          <cell r="AU252">
            <v>0</v>
          </cell>
          <cell r="AV252">
            <v>0</v>
          </cell>
          <cell r="AW252">
            <v>0</v>
          </cell>
          <cell r="AX252">
            <v>0</v>
          </cell>
          <cell r="AY252">
            <v>0</v>
          </cell>
          <cell r="AZ252">
            <v>0</v>
          </cell>
          <cell r="BA252">
            <v>0</v>
          </cell>
          <cell r="BB252">
            <v>0</v>
          </cell>
          <cell r="BC252">
            <v>0</v>
          </cell>
          <cell r="BD252">
            <v>0</v>
          </cell>
          <cell r="BE252">
            <v>0</v>
          </cell>
          <cell r="BF252">
            <v>0</v>
          </cell>
          <cell r="BG252">
            <v>0</v>
          </cell>
          <cell r="BH252">
            <v>0</v>
          </cell>
          <cell r="BI252">
            <v>0</v>
          </cell>
          <cell r="BJ252">
            <v>0</v>
          </cell>
          <cell r="BK252" t="str">
            <v>нд</v>
          </cell>
          <cell r="BL252">
            <v>0</v>
          </cell>
          <cell r="BM252" t="str">
            <v>нд</v>
          </cell>
          <cell r="BN252">
            <v>0</v>
          </cell>
          <cell r="BO252" t="str">
            <v>нд</v>
          </cell>
          <cell r="BP252">
            <v>0</v>
          </cell>
          <cell r="BQ252">
            <v>0</v>
          </cell>
          <cell r="BR252">
            <v>0</v>
          </cell>
          <cell r="BS252">
            <v>0</v>
          </cell>
          <cell r="BT252">
            <v>0</v>
          </cell>
          <cell r="BU252">
            <v>0</v>
          </cell>
          <cell r="BV252">
            <v>0</v>
          </cell>
          <cell r="BW252">
            <v>0</v>
          </cell>
          <cell r="BX252">
            <v>0</v>
          </cell>
          <cell r="BY252">
            <v>0</v>
          </cell>
          <cell r="BZ252">
            <v>0</v>
          </cell>
          <cell r="CA252" t="str">
            <v>нд</v>
          </cell>
          <cell r="CB252">
            <v>0</v>
          </cell>
          <cell r="CC252" t="str">
            <v>нд</v>
          </cell>
          <cell r="CD252">
            <v>0</v>
          </cell>
          <cell r="CE252" t="str">
            <v>нд</v>
          </cell>
          <cell r="CF252">
            <v>0</v>
          </cell>
          <cell r="CG252" t="str">
            <v>нд</v>
          </cell>
          <cell r="CH252">
            <v>0</v>
          </cell>
          <cell r="CI252" t="str">
            <v>нд</v>
          </cell>
          <cell r="CJ252">
            <v>0</v>
          </cell>
          <cell r="CK252">
            <v>0</v>
          </cell>
          <cell r="CL252" t="str">
            <v>нд</v>
          </cell>
          <cell r="CM252">
            <v>0</v>
          </cell>
          <cell r="CN252">
            <v>0</v>
          </cell>
          <cell r="CO252">
            <v>0</v>
          </cell>
          <cell r="CP252">
            <v>0</v>
          </cell>
          <cell r="CQ252">
            <v>0</v>
          </cell>
          <cell r="CR252">
            <v>0</v>
          </cell>
          <cell r="CS252">
            <v>0</v>
          </cell>
          <cell r="CT252">
            <v>0</v>
          </cell>
          <cell r="CU252">
            <v>0</v>
          </cell>
          <cell r="CV252">
            <v>0</v>
          </cell>
          <cell r="CW252" t="str">
            <v>нд</v>
          </cell>
          <cell r="CX252">
            <v>0</v>
          </cell>
          <cell r="CY252" t="str">
            <v>нд</v>
          </cell>
          <cell r="CZ252">
            <v>0</v>
          </cell>
          <cell r="DA252" t="str">
            <v>нд</v>
          </cell>
          <cell r="DB252">
            <v>0</v>
          </cell>
          <cell r="DC252" t="str">
            <v>нд</v>
          </cell>
          <cell r="DD252">
            <v>0</v>
          </cell>
          <cell r="DE252" t="str">
            <v>нд</v>
          </cell>
          <cell r="DF252">
            <v>0</v>
          </cell>
          <cell r="DG252">
            <v>0</v>
          </cell>
        </row>
        <row r="253">
          <cell r="D253" t="str">
            <v>Г</v>
          </cell>
          <cell r="E253" t="str">
            <v>АО "Чеченэнерго"</v>
          </cell>
          <cell r="F253" t="str">
            <v>Чеченская Республика</v>
          </cell>
          <cell r="G253" t="str">
            <v>нд</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t="str">
            <v>нд</v>
          </cell>
          <cell r="AA253" t="str">
            <v>нд</v>
          </cell>
          <cell r="AB253" t="str">
            <v>нд</v>
          </cell>
          <cell r="AC253" t="str">
            <v>нд</v>
          </cell>
          <cell r="AD253" t="str">
            <v>нд</v>
          </cell>
          <cell r="AE253" t="str">
            <v>нд</v>
          </cell>
          <cell r="AF253" t="str">
            <v>нд</v>
          </cell>
          <cell r="AG253">
            <v>0</v>
          </cell>
          <cell r="AH253">
            <v>0</v>
          </cell>
          <cell r="AI253" t="str">
            <v>нд</v>
          </cell>
          <cell r="AJ253">
            <v>0</v>
          </cell>
          <cell r="AK253">
            <v>0</v>
          </cell>
          <cell r="AL253" t="str">
            <v>нд</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t="str">
            <v>нд</v>
          </cell>
          <cell r="BL253">
            <v>0</v>
          </cell>
          <cell r="BM253" t="str">
            <v>нд</v>
          </cell>
          <cell r="BN253">
            <v>0</v>
          </cell>
          <cell r="BO253" t="str">
            <v>нд</v>
          </cell>
          <cell r="BP253">
            <v>0</v>
          </cell>
          <cell r="BQ253">
            <v>0</v>
          </cell>
          <cell r="BR253">
            <v>0</v>
          </cell>
          <cell r="BS253">
            <v>0</v>
          </cell>
          <cell r="BT253">
            <v>0</v>
          </cell>
          <cell r="BU253">
            <v>0</v>
          </cell>
          <cell r="BV253">
            <v>0</v>
          </cell>
          <cell r="BW253">
            <v>0</v>
          </cell>
          <cell r="BX253">
            <v>0</v>
          </cell>
          <cell r="BY253">
            <v>0</v>
          </cell>
          <cell r="BZ253">
            <v>0</v>
          </cell>
          <cell r="CA253" t="str">
            <v>нд</v>
          </cell>
          <cell r="CB253">
            <v>0</v>
          </cell>
          <cell r="CC253" t="str">
            <v>нд</v>
          </cell>
          <cell r="CD253">
            <v>0</v>
          </cell>
          <cell r="CE253" t="str">
            <v>нд</v>
          </cell>
          <cell r="CF253">
            <v>0</v>
          </cell>
          <cell r="CG253" t="str">
            <v>нд</v>
          </cell>
          <cell r="CH253">
            <v>0</v>
          </cell>
          <cell r="CI253" t="str">
            <v>нд</v>
          </cell>
          <cell r="CJ253">
            <v>0</v>
          </cell>
          <cell r="CK253">
            <v>0</v>
          </cell>
          <cell r="CL253" t="str">
            <v>нд</v>
          </cell>
          <cell r="CM253">
            <v>0</v>
          </cell>
          <cell r="CN253">
            <v>0</v>
          </cell>
          <cell r="CO253">
            <v>0</v>
          </cell>
          <cell r="CP253">
            <v>0</v>
          </cell>
          <cell r="CQ253">
            <v>0</v>
          </cell>
          <cell r="CR253">
            <v>0</v>
          </cell>
          <cell r="CS253">
            <v>0</v>
          </cell>
          <cell r="CT253">
            <v>0</v>
          </cell>
          <cell r="CU253">
            <v>0</v>
          </cell>
          <cell r="CV253">
            <v>0</v>
          </cell>
          <cell r="CW253" t="str">
            <v>нд</v>
          </cell>
          <cell r="CX253">
            <v>0</v>
          </cell>
          <cell r="CY253" t="str">
            <v>нд</v>
          </cell>
          <cell r="CZ253">
            <v>0</v>
          </cell>
          <cell r="DA253" t="str">
            <v>нд</v>
          </cell>
          <cell r="DB253">
            <v>0</v>
          </cell>
          <cell r="DC253" t="str">
            <v>нд</v>
          </cell>
          <cell r="DD253">
            <v>0</v>
          </cell>
          <cell r="DE253" t="str">
            <v>нд</v>
          </cell>
          <cell r="DF253">
            <v>0</v>
          </cell>
          <cell r="DG253">
            <v>0</v>
          </cell>
        </row>
        <row r="254">
          <cell r="D254" t="str">
            <v>Г</v>
          </cell>
          <cell r="E254" t="str">
            <v>АО "Чеченэнерго"</v>
          </cell>
          <cell r="F254" t="str">
            <v>Чеченская Республика</v>
          </cell>
          <cell r="G254" t="str">
            <v>нд</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t="str">
            <v>нд</v>
          </cell>
          <cell r="AA254" t="str">
            <v>нд</v>
          </cell>
          <cell r="AB254" t="str">
            <v>нд</v>
          </cell>
          <cell r="AC254" t="str">
            <v>нд</v>
          </cell>
          <cell r="AD254" t="str">
            <v>нд</v>
          </cell>
          <cell r="AE254" t="str">
            <v>нд</v>
          </cell>
          <cell r="AF254" t="str">
            <v>нд</v>
          </cell>
          <cell r="AG254">
            <v>0</v>
          </cell>
          <cell r="AH254">
            <v>0</v>
          </cell>
          <cell r="AI254" t="str">
            <v>нд</v>
          </cell>
          <cell r="AJ254">
            <v>0</v>
          </cell>
          <cell r="AK254">
            <v>0</v>
          </cell>
          <cell r="AL254" t="str">
            <v>нд</v>
          </cell>
          <cell r="AM254">
            <v>0</v>
          </cell>
          <cell r="AN254">
            <v>0</v>
          </cell>
          <cell r="AO254">
            <v>0</v>
          </cell>
          <cell r="AP254">
            <v>0</v>
          </cell>
          <cell r="AQ254">
            <v>0</v>
          </cell>
          <cell r="AR254">
            <v>0</v>
          </cell>
          <cell r="AS254">
            <v>0</v>
          </cell>
          <cell r="AT254">
            <v>0</v>
          </cell>
          <cell r="AU254">
            <v>0</v>
          </cell>
          <cell r="AV254">
            <v>0</v>
          </cell>
          <cell r="AW254">
            <v>0</v>
          </cell>
          <cell r="AX254">
            <v>0</v>
          </cell>
          <cell r="AY254">
            <v>0</v>
          </cell>
          <cell r="AZ254">
            <v>0</v>
          </cell>
          <cell r="BA254">
            <v>0</v>
          </cell>
          <cell r="BB254">
            <v>0</v>
          </cell>
          <cell r="BC254">
            <v>0</v>
          </cell>
          <cell r="BD254">
            <v>0</v>
          </cell>
          <cell r="BE254">
            <v>0</v>
          </cell>
          <cell r="BF254">
            <v>0</v>
          </cell>
          <cell r="BG254">
            <v>0</v>
          </cell>
          <cell r="BH254">
            <v>0</v>
          </cell>
          <cell r="BI254">
            <v>0</v>
          </cell>
          <cell r="BJ254">
            <v>0</v>
          </cell>
          <cell r="BK254" t="str">
            <v>нд</v>
          </cell>
          <cell r="BL254">
            <v>0</v>
          </cell>
          <cell r="BM254" t="str">
            <v>нд</v>
          </cell>
          <cell r="BN254">
            <v>0</v>
          </cell>
          <cell r="BO254" t="str">
            <v>нд</v>
          </cell>
          <cell r="BP254">
            <v>0</v>
          </cell>
          <cell r="BQ254">
            <v>0</v>
          </cell>
          <cell r="BR254">
            <v>0</v>
          </cell>
          <cell r="BS254">
            <v>0</v>
          </cell>
          <cell r="BT254">
            <v>0</v>
          </cell>
          <cell r="BU254">
            <v>0</v>
          </cell>
          <cell r="BV254">
            <v>0</v>
          </cell>
          <cell r="BW254">
            <v>0</v>
          </cell>
          <cell r="BX254">
            <v>0</v>
          </cell>
          <cell r="BY254">
            <v>0</v>
          </cell>
          <cell r="BZ254">
            <v>0</v>
          </cell>
          <cell r="CA254" t="str">
            <v>нд</v>
          </cell>
          <cell r="CB254">
            <v>0</v>
          </cell>
          <cell r="CC254" t="str">
            <v>нд</v>
          </cell>
          <cell r="CD254">
            <v>0</v>
          </cell>
          <cell r="CE254" t="str">
            <v>нд</v>
          </cell>
          <cell r="CF254">
            <v>0</v>
          </cell>
          <cell r="CG254" t="str">
            <v>нд</v>
          </cell>
          <cell r="CH254">
            <v>0</v>
          </cell>
          <cell r="CI254" t="str">
            <v>нд</v>
          </cell>
          <cell r="CJ254">
            <v>0</v>
          </cell>
          <cell r="CK254">
            <v>0</v>
          </cell>
          <cell r="CL254" t="str">
            <v>нд</v>
          </cell>
          <cell r="CM254">
            <v>0</v>
          </cell>
          <cell r="CN254">
            <v>0</v>
          </cell>
          <cell r="CO254">
            <v>0</v>
          </cell>
          <cell r="CP254">
            <v>0</v>
          </cell>
          <cell r="CQ254">
            <v>0</v>
          </cell>
          <cell r="CR254">
            <v>0</v>
          </cell>
          <cell r="CS254">
            <v>0</v>
          </cell>
          <cell r="CT254">
            <v>0</v>
          </cell>
          <cell r="CU254">
            <v>0</v>
          </cell>
          <cell r="CV254">
            <v>0</v>
          </cell>
          <cell r="CW254" t="str">
            <v>нд</v>
          </cell>
          <cell r="CX254">
            <v>0</v>
          </cell>
          <cell r="CY254" t="str">
            <v>нд</v>
          </cell>
          <cell r="CZ254">
            <v>0</v>
          </cell>
          <cell r="DA254" t="str">
            <v>нд</v>
          </cell>
          <cell r="DB254">
            <v>0</v>
          </cell>
          <cell r="DC254" t="str">
            <v>нд</v>
          </cell>
          <cell r="DD254">
            <v>0</v>
          </cell>
          <cell r="DE254" t="str">
            <v>нд</v>
          </cell>
          <cell r="DF254">
            <v>0</v>
          </cell>
          <cell r="DG254">
            <v>0</v>
          </cell>
        </row>
        <row r="255">
          <cell r="D255" t="str">
            <v>Г</v>
          </cell>
          <cell r="E255" t="str">
            <v>АО "Чеченэнерго"</v>
          </cell>
          <cell r="F255" t="str">
            <v>Чеченская Республика</v>
          </cell>
          <cell r="G255" t="str">
            <v>нд</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t="str">
            <v>нд</v>
          </cell>
          <cell r="AA255" t="str">
            <v>нд</v>
          </cell>
          <cell r="AB255" t="str">
            <v>нд</v>
          </cell>
          <cell r="AC255" t="str">
            <v>нд</v>
          </cell>
          <cell r="AD255" t="str">
            <v>нд</v>
          </cell>
          <cell r="AE255" t="str">
            <v>нд</v>
          </cell>
          <cell r="AF255" t="str">
            <v>нд</v>
          </cell>
          <cell r="AG255">
            <v>0</v>
          </cell>
          <cell r="AH255">
            <v>0</v>
          </cell>
          <cell r="AI255" t="str">
            <v>нд</v>
          </cell>
          <cell r="AJ255">
            <v>0</v>
          </cell>
          <cell r="AK255">
            <v>0</v>
          </cell>
          <cell r="AL255" t="str">
            <v>нд</v>
          </cell>
          <cell r="AM255">
            <v>0</v>
          </cell>
          <cell r="AN255">
            <v>0</v>
          </cell>
          <cell r="AO255">
            <v>0</v>
          </cell>
          <cell r="AP255">
            <v>0</v>
          </cell>
          <cell r="AQ255">
            <v>0</v>
          </cell>
          <cell r="AR255">
            <v>0</v>
          </cell>
          <cell r="AS255">
            <v>0</v>
          </cell>
          <cell r="AT255">
            <v>0</v>
          </cell>
          <cell r="AU255">
            <v>0</v>
          </cell>
          <cell r="AV255">
            <v>0</v>
          </cell>
          <cell r="AW255">
            <v>0</v>
          </cell>
          <cell r="AX255">
            <v>0</v>
          </cell>
          <cell r="AY255">
            <v>0</v>
          </cell>
          <cell r="AZ255">
            <v>0</v>
          </cell>
          <cell r="BA255">
            <v>0</v>
          </cell>
          <cell r="BB255">
            <v>0</v>
          </cell>
          <cell r="BC255">
            <v>0</v>
          </cell>
          <cell r="BD255">
            <v>0</v>
          </cell>
          <cell r="BE255">
            <v>0</v>
          </cell>
          <cell r="BF255">
            <v>0</v>
          </cell>
          <cell r="BG255">
            <v>0</v>
          </cell>
          <cell r="BH255">
            <v>0</v>
          </cell>
          <cell r="BI255">
            <v>0</v>
          </cell>
          <cell r="BJ255">
            <v>0</v>
          </cell>
          <cell r="BK255" t="str">
            <v>нд</v>
          </cell>
          <cell r="BL255">
            <v>0</v>
          </cell>
          <cell r="BM255" t="str">
            <v>нд</v>
          </cell>
          <cell r="BN255">
            <v>0</v>
          </cell>
          <cell r="BO255" t="str">
            <v>нд</v>
          </cell>
          <cell r="BP255">
            <v>0</v>
          </cell>
          <cell r="BQ255">
            <v>0</v>
          </cell>
          <cell r="BR255">
            <v>0</v>
          </cell>
          <cell r="BS255">
            <v>0</v>
          </cell>
          <cell r="BT255">
            <v>0</v>
          </cell>
          <cell r="BU255">
            <v>0</v>
          </cell>
          <cell r="BV255">
            <v>0</v>
          </cell>
          <cell r="BW255">
            <v>0</v>
          </cell>
          <cell r="BX255">
            <v>0</v>
          </cell>
          <cell r="BY255">
            <v>0</v>
          </cell>
          <cell r="BZ255">
            <v>0</v>
          </cell>
          <cell r="CA255" t="str">
            <v>нд</v>
          </cell>
          <cell r="CB255">
            <v>0</v>
          </cell>
          <cell r="CC255" t="str">
            <v>нд</v>
          </cell>
          <cell r="CD255">
            <v>0</v>
          </cell>
          <cell r="CE255" t="str">
            <v>нд</v>
          </cell>
          <cell r="CF255">
            <v>0</v>
          </cell>
          <cell r="CG255" t="str">
            <v>нд</v>
          </cell>
          <cell r="CH255">
            <v>0</v>
          </cell>
          <cell r="CI255" t="str">
            <v>нд</v>
          </cell>
          <cell r="CJ255">
            <v>0</v>
          </cell>
          <cell r="CK255">
            <v>0</v>
          </cell>
          <cell r="CL255" t="str">
            <v>нд</v>
          </cell>
          <cell r="CM255">
            <v>0</v>
          </cell>
          <cell r="CN255">
            <v>0</v>
          </cell>
          <cell r="CO255">
            <v>0</v>
          </cell>
          <cell r="CP255">
            <v>0</v>
          </cell>
          <cell r="CQ255">
            <v>0</v>
          </cell>
          <cell r="CR255">
            <v>0</v>
          </cell>
          <cell r="CS255">
            <v>0</v>
          </cell>
          <cell r="CT255">
            <v>0</v>
          </cell>
          <cell r="CU255">
            <v>0</v>
          </cell>
          <cell r="CV255">
            <v>0</v>
          </cell>
          <cell r="CW255" t="str">
            <v>нд</v>
          </cell>
          <cell r="CX255">
            <v>0</v>
          </cell>
          <cell r="CY255" t="str">
            <v>нд</v>
          </cell>
          <cell r="CZ255">
            <v>0</v>
          </cell>
          <cell r="DA255" t="str">
            <v>нд</v>
          </cell>
          <cell r="DB255">
            <v>0</v>
          </cell>
          <cell r="DC255" t="str">
            <v>нд</v>
          </cell>
          <cell r="DD255">
            <v>0</v>
          </cell>
          <cell r="DE255" t="str">
            <v>нд</v>
          </cell>
          <cell r="DF255">
            <v>0</v>
          </cell>
          <cell r="DG255">
            <v>0</v>
          </cell>
        </row>
        <row r="256">
          <cell r="D256" t="str">
            <v>Г</v>
          </cell>
          <cell r="E256" t="str">
            <v>АО "Чеченэнерго"</v>
          </cell>
          <cell r="F256" t="str">
            <v>Чеченская Республика</v>
          </cell>
          <cell r="G256" t="str">
            <v>нд</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t="str">
            <v>нд</v>
          </cell>
          <cell r="AA256" t="str">
            <v>нд</v>
          </cell>
          <cell r="AB256" t="str">
            <v>нд</v>
          </cell>
          <cell r="AC256" t="str">
            <v>нд</v>
          </cell>
          <cell r="AD256" t="str">
            <v>нд</v>
          </cell>
          <cell r="AE256" t="str">
            <v>нд</v>
          </cell>
          <cell r="AF256" t="str">
            <v>нд</v>
          </cell>
          <cell r="AG256">
            <v>0</v>
          </cell>
          <cell r="AH256">
            <v>0</v>
          </cell>
          <cell r="AI256" t="str">
            <v>нд</v>
          </cell>
          <cell r="AJ256">
            <v>0</v>
          </cell>
          <cell r="AK256">
            <v>0</v>
          </cell>
          <cell r="AL256" t="str">
            <v>нд</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t="str">
            <v>нд</v>
          </cell>
          <cell r="BL256">
            <v>0</v>
          </cell>
          <cell r="BM256" t="str">
            <v>нд</v>
          </cell>
          <cell r="BN256">
            <v>0</v>
          </cell>
          <cell r="BO256" t="str">
            <v>нд</v>
          </cell>
          <cell r="BP256">
            <v>0</v>
          </cell>
          <cell r="BQ256">
            <v>0</v>
          </cell>
          <cell r="BR256">
            <v>0</v>
          </cell>
          <cell r="BS256">
            <v>0</v>
          </cell>
          <cell r="BT256">
            <v>0</v>
          </cell>
          <cell r="BU256">
            <v>0</v>
          </cell>
          <cell r="BV256">
            <v>0</v>
          </cell>
          <cell r="BW256">
            <v>0</v>
          </cell>
          <cell r="BX256">
            <v>0</v>
          </cell>
          <cell r="BY256">
            <v>0</v>
          </cell>
          <cell r="BZ256">
            <v>0</v>
          </cell>
          <cell r="CA256" t="str">
            <v>нд</v>
          </cell>
          <cell r="CB256">
            <v>0</v>
          </cell>
          <cell r="CC256" t="str">
            <v>нд</v>
          </cell>
          <cell r="CD256">
            <v>0</v>
          </cell>
          <cell r="CE256" t="str">
            <v>нд</v>
          </cell>
          <cell r="CF256">
            <v>0</v>
          </cell>
          <cell r="CG256" t="str">
            <v>нд</v>
          </cell>
          <cell r="CH256">
            <v>0</v>
          </cell>
          <cell r="CI256" t="str">
            <v>нд</v>
          </cell>
          <cell r="CJ256">
            <v>0</v>
          </cell>
          <cell r="CK256">
            <v>0</v>
          </cell>
          <cell r="CL256" t="str">
            <v>нд</v>
          </cell>
          <cell r="CM256">
            <v>0</v>
          </cell>
          <cell r="CN256">
            <v>0</v>
          </cell>
          <cell r="CO256">
            <v>0</v>
          </cell>
          <cell r="CP256">
            <v>0</v>
          </cell>
          <cell r="CQ256">
            <v>0</v>
          </cell>
          <cell r="CR256">
            <v>0</v>
          </cell>
          <cell r="CS256">
            <v>0</v>
          </cell>
          <cell r="CT256">
            <v>0</v>
          </cell>
          <cell r="CU256">
            <v>0</v>
          </cell>
          <cell r="CV256">
            <v>0</v>
          </cell>
          <cell r="CW256" t="str">
            <v>нд</v>
          </cell>
          <cell r="CX256">
            <v>0</v>
          </cell>
          <cell r="CY256" t="str">
            <v>нд</v>
          </cell>
          <cell r="CZ256">
            <v>0</v>
          </cell>
          <cell r="DA256" t="str">
            <v>нд</v>
          </cell>
          <cell r="DB256">
            <v>0</v>
          </cell>
          <cell r="DC256" t="str">
            <v>нд</v>
          </cell>
          <cell r="DD256">
            <v>0</v>
          </cell>
          <cell r="DE256" t="str">
            <v>нд</v>
          </cell>
          <cell r="DF256">
            <v>0</v>
          </cell>
          <cell r="DG256">
            <v>0</v>
          </cell>
        </row>
        <row r="257">
          <cell r="D257" t="str">
            <v>Г</v>
          </cell>
          <cell r="E257" t="str">
            <v>АО "Чеченэнерго"</v>
          </cell>
          <cell r="F257" t="str">
            <v>Чеченская Республика</v>
          </cell>
          <cell r="G257" t="str">
            <v>нд</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t="str">
            <v>нд</v>
          </cell>
          <cell r="AA257" t="str">
            <v>нд</v>
          </cell>
          <cell r="AB257" t="str">
            <v>нд</v>
          </cell>
          <cell r="AC257" t="str">
            <v>нд</v>
          </cell>
          <cell r="AD257" t="str">
            <v>нд</v>
          </cell>
          <cell r="AE257" t="str">
            <v>нд</v>
          </cell>
          <cell r="AF257" t="str">
            <v>нд</v>
          </cell>
          <cell r="AG257">
            <v>0</v>
          </cell>
          <cell r="AH257">
            <v>0</v>
          </cell>
          <cell r="AI257" t="str">
            <v>нд</v>
          </cell>
          <cell r="AJ257">
            <v>0</v>
          </cell>
          <cell r="AK257">
            <v>0</v>
          </cell>
          <cell r="AL257" t="str">
            <v>нд</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t="str">
            <v>нд</v>
          </cell>
          <cell r="BL257">
            <v>0</v>
          </cell>
          <cell r="BM257" t="str">
            <v>нд</v>
          </cell>
          <cell r="BN257">
            <v>0</v>
          </cell>
          <cell r="BO257" t="str">
            <v>нд</v>
          </cell>
          <cell r="BP257">
            <v>0</v>
          </cell>
          <cell r="BQ257">
            <v>0</v>
          </cell>
          <cell r="BR257">
            <v>0</v>
          </cell>
          <cell r="BS257">
            <v>0</v>
          </cell>
          <cell r="BT257">
            <v>0</v>
          </cell>
          <cell r="BU257">
            <v>0</v>
          </cell>
          <cell r="BV257">
            <v>0</v>
          </cell>
          <cell r="BW257">
            <v>0</v>
          </cell>
          <cell r="BX257">
            <v>0</v>
          </cell>
          <cell r="BY257">
            <v>0</v>
          </cell>
          <cell r="BZ257">
            <v>0</v>
          </cell>
          <cell r="CA257" t="str">
            <v>нд</v>
          </cell>
          <cell r="CB257">
            <v>0</v>
          </cell>
          <cell r="CC257" t="str">
            <v>нд</v>
          </cell>
          <cell r="CD257">
            <v>0</v>
          </cell>
          <cell r="CE257" t="str">
            <v>нд</v>
          </cell>
          <cell r="CF257">
            <v>0</v>
          </cell>
          <cell r="CG257" t="str">
            <v>нд</v>
          </cell>
          <cell r="CH257">
            <v>0</v>
          </cell>
          <cell r="CI257" t="str">
            <v>нд</v>
          </cell>
          <cell r="CJ257">
            <v>0</v>
          </cell>
          <cell r="CK257">
            <v>0</v>
          </cell>
          <cell r="CL257" t="str">
            <v>нд</v>
          </cell>
          <cell r="CM257">
            <v>0</v>
          </cell>
          <cell r="CN257">
            <v>0</v>
          </cell>
          <cell r="CO257">
            <v>0</v>
          </cell>
          <cell r="CP257">
            <v>0</v>
          </cell>
          <cell r="CQ257">
            <v>0</v>
          </cell>
          <cell r="CR257">
            <v>0</v>
          </cell>
          <cell r="CS257">
            <v>0</v>
          </cell>
          <cell r="CT257">
            <v>0</v>
          </cell>
          <cell r="CU257">
            <v>0</v>
          </cell>
          <cell r="CV257">
            <v>0</v>
          </cell>
          <cell r="CW257" t="str">
            <v>нд</v>
          </cell>
          <cell r="CX257">
            <v>0</v>
          </cell>
          <cell r="CY257" t="str">
            <v>нд</v>
          </cell>
          <cell r="CZ257">
            <v>0</v>
          </cell>
          <cell r="DA257" t="str">
            <v>нд</v>
          </cell>
          <cell r="DB257">
            <v>0</v>
          </cell>
          <cell r="DC257" t="str">
            <v>нд</v>
          </cell>
          <cell r="DD257">
            <v>0</v>
          </cell>
          <cell r="DE257" t="str">
            <v>нд</v>
          </cell>
          <cell r="DF257">
            <v>0</v>
          </cell>
          <cell r="DG257">
            <v>0</v>
          </cell>
        </row>
        <row r="258">
          <cell r="D258" t="str">
            <v>Г</v>
          </cell>
          <cell r="E258" t="str">
            <v>АО "Чеченэнерго"</v>
          </cell>
          <cell r="F258" t="str">
            <v>Чеченская Республика</v>
          </cell>
          <cell r="G258" t="str">
            <v>нд</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v>
          </cell>
          <cell r="W258">
            <v>0</v>
          </cell>
          <cell r="X258">
            <v>0</v>
          </cell>
          <cell r="Y258">
            <v>0</v>
          </cell>
          <cell r="Z258" t="str">
            <v>нд</v>
          </cell>
          <cell r="AA258" t="str">
            <v>нд</v>
          </cell>
          <cell r="AB258" t="str">
            <v>нд</v>
          </cell>
          <cell r="AC258" t="str">
            <v>нд</v>
          </cell>
          <cell r="AD258" t="str">
            <v>нд</v>
          </cell>
          <cell r="AE258" t="str">
            <v>нд</v>
          </cell>
          <cell r="AF258" t="str">
            <v>нд</v>
          </cell>
          <cell r="AG258">
            <v>0</v>
          </cell>
          <cell r="AH258">
            <v>0</v>
          </cell>
          <cell r="AI258" t="str">
            <v>нд</v>
          </cell>
          <cell r="AJ258">
            <v>0</v>
          </cell>
          <cell r="AK258">
            <v>0</v>
          </cell>
          <cell r="AL258" t="str">
            <v>нд</v>
          </cell>
          <cell r="AM258">
            <v>0</v>
          </cell>
          <cell r="AN258">
            <v>0</v>
          </cell>
          <cell r="AO258">
            <v>0</v>
          </cell>
          <cell r="AP258">
            <v>0</v>
          </cell>
          <cell r="AQ258">
            <v>0</v>
          </cell>
          <cell r="AR258">
            <v>0</v>
          </cell>
          <cell r="AS258">
            <v>0</v>
          </cell>
          <cell r="AT258">
            <v>0</v>
          </cell>
          <cell r="AU258">
            <v>0</v>
          </cell>
          <cell r="AV258">
            <v>0</v>
          </cell>
          <cell r="AW258">
            <v>0</v>
          </cell>
          <cell r="AX258">
            <v>0</v>
          </cell>
          <cell r="AY258">
            <v>0</v>
          </cell>
          <cell r="AZ258">
            <v>0</v>
          </cell>
          <cell r="BA258">
            <v>0</v>
          </cell>
          <cell r="BB258">
            <v>0</v>
          </cell>
          <cell r="BC258">
            <v>0</v>
          </cell>
          <cell r="BD258">
            <v>0</v>
          </cell>
          <cell r="BE258">
            <v>0</v>
          </cell>
          <cell r="BF258">
            <v>0</v>
          </cell>
          <cell r="BG258">
            <v>0</v>
          </cell>
          <cell r="BH258">
            <v>0</v>
          </cell>
          <cell r="BI258">
            <v>0</v>
          </cell>
          <cell r="BJ258">
            <v>0</v>
          </cell>
          <cell r="BK258" t="str">
            <v>нд</v>
          </cell>
          <cell r="BL258">
            <v>0</v>
          </cell>
          <cell r="BM258" t="str">
            <v>нд</v>
          </cell>
          <cell r="BN258">
            <v>0</v>
          </cell>
          <cell r="BO258" t="str">
            <v>нд</v>
          </cell>
          <cell r="BP258">
            <v>0</v>
          </cell>
          <cell r="BQ258">
            <v>0</v>
          </cell>
          <cell r="BR258">
            <v>0</v>
          </cell>
          <cell r="BS258">
            <v>0</v>
          </cell>
          <cell r="BT258">
            <v>0</v>
          </cell>
          <cell r="BU258">
            <v>0</v>
          </cell>
          <cell r="BV258">
            <v>0</v>
          </cell>
          <cell r="BW258">
            <v>0</v>
          </cell>
          <cell r="BX258">
            <v>0</v>
          </cell>
          <cell r="BY258">
            <v>0</v>
          </cell>
          <cell r="BZ258">
            <v>0</v>
          </cell>
          <cell r="CA258" t="str">
            <v>нд</v>
          </cell>
          <cell r="CB258">
            <v>0</v>
          </cell>
          <cell r="CC258" t="str">
            <v>нд</v>
          </cell>
          <cell r="CD258">
            <v>0</v>
          </cell>
          <cell r="CE258" t="str">
            <v>нд</v>
          </cell>
          <cell r="CF258">
            <v>0</v>
          </cell>
          <cell r="CG258" t="str">
            <v>нд</v>
          </cell>
          <cell r="CH258">
            <v>0</v>
          </cell>
          <cell r="CI258" t="str">
            <v>нд</v>
          </cell>
          <cell r="CJ258">
            <v>0</v>
          </cell>
          <cell r="CK258">
            <v>0</v>
          </cell>
          <cell r="CL258" t="str">
            <v>нд</v>
          </cell>
          <cell r="CM258">
            <v>0</v>
          </cell>
          <cell r="CN258">
            <v>0</v>
          </cell>
          <cell r="CO258">
            <v>0</v>
          </cell>
          <cell r="CP258">
            <v>0</v>
          </cell>
          <cell r="CQ258">
            <v>0</v>
          </cell>
          <cell r="CR258">
            <v>0</v>
          </cell>
          <cell r="CS258">
            <v>0</v>
          </cell>
          <cell r="CT258">
            <v>0</v>
          </cell>
          <cell r="CU258">
            <v>0</v>
          </cell>
          <cell r="CV258">
            <v>0</v>
          </cell>
          <cell r="CW258" t="str">
            <v>нд</v>
          </cell>
          <cell r="CX258">
            <v>0</v>
          </cell>
          <cell r="CY258" t="str">
            <v>нд</v>
          </cell>
          <cell r="CZ258">
            <v>0</v>
          </cell>
          <cell r="DA258" t="str">
            <v>нд</v>
          </cell>
          <cell r="DB258">
            <v>0</v>
          </cell>
          <cell r="DC258" t="str">
            <v>нд</v>
          </cell>
          <cell r="DD258">
            <v>0</v>
          </cell>
          <cell r="DE258" t="str">
            <v>нд</v>
          </cell>
          <cell r="DF258">
            <v>0</v>
          </cell>
          <cell r="DG258">
            <v>0</v>
          </cell>
        </row>
        <row r="259">
          <cell r="D259" t="str">
            <v>Г</v>
          </cell>
          <cell r="E259" t="str">
            <v>АО "Чеченэнерго"</v>
          </cell>
          <cell r="F259" t="str">
            <v>Чеченская Республика</v>
          </cell>
          <cell r="G259" t="str">
            <v>нд</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t="str">
            <v>нд</v>
          </cell>
          <cell r="AA259" t="str">
            <v>нд</v>
          </cell>
          <cell r="AB259" t="str">
            <v>нд</v>
          </cell>
          <cell r="AC259" t="str">
            <v>нд</v>
          </cell>
          <cell r="AD259" t="str">
            <v>нд</v>
          </cell>
          <cell r="AE259" t="str">
            <v>нд</v>
          </cell>
          <cell r="AF259" t="str">
            <v>нд</v>
          </cell>
          <cell r="AG259">
            <v>0</v>
          </cell>
          <cell r="AH259">
            <v>0</v>
          </cell>
          <cell r="AI259" t="str">
            <v>нд</v>
          </cell>
          <cell r="AJ259">
            <v>0</v>
          </cell>
          <cell r="AK259">
            <v>0</v>
          </cell>
          <cell r="AL259" t="str">
            <v>нд</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t="str">
            <v>нд</v>
          </cell>
          <cell r="BL259">
            <v>0</v>
          </cell>
          <cell r="BM259" t="str">
            <v>нд</v>
          </cell>
          <cell r="BN259">
            <v>0</v>
          </cell>
          <cell r="BO259" t="str">
            <v>нд</v>
          </cell>
          <cell r="BP259">
            <v>0</v>
          </cell>
          <cell r="BQ259">
            <v>0</v>
          </cell>
          <cell r="BR259">
            <v>0</v>
          </cell>
          <cell r="BS259">
            <v>0</v>
          </cell>
          <cell r="BT259">
            <v>0</v>
          </cell>
          <cell r="BU259">
            <v>0</v>
          </cell>
          <cell r="BV259">
            <v>0</v>
          </cell>
          <cell r="BW259">
            <v>0</v>
          </cell>
          <cell r="BX259">
            <v>0</v>
          </cell>
          <cell r="BY259">
            <v>0</v>
          </cell>
          <cell r="BZ259">
            <v>0</v>
          </cell>
          <cell r="CA259" t="str">
            <v>нд</v>
          </cell>
          <cell r="CB259">
            <v>0</v>
          </cell>
          <cell r="CC259" t="str">
            <v>нд</v>
          </cell>
          <cell r="CD259">
            <v>0</v>
          </cell>
          <cell r="CE259" t="str">
            <v>нд</v>
          </cell>
          <cell r="CF259">
            <v>0</v>
          </cell>
          <cell r="CG259" t="str">
            <v>нд</v>
          </cell>
          <cell r="CH259">
            <v>0</v>
          </cell>
          <cell r="CI259" t="str">
            <v>нд</v>
          </cell>
          <cell r="CJ259">
            <v>0</v>
          </cell>
          <cell r="CK259">
            <v>0</v>
          </cell>
          <cell r="CL259" t="str">
            <v>нд</v>
          </cell>
          <cell r="CM259">
            <v>0</v>
          </cell>
          <cell r="CN259">
            <v>0</v>
          </cell>
          <cell r="CO259">
            <v>0</v>
          </cell>
          <cell r="CP259">
            <v>0</v>
          </cell>
          <cell r="CQ259">
            <v>0</v>
          </cell>
          <cell r="CR259">
            <v>0</v>
          </cell>
          <cell r="CS259">
            <v>0</v>
          </cell>
          <cell r="CT259">
            <v>0</v>
          </cell>
          <cell r="CU259">
            <v>0</v>
          </cell>
          <cell r="CV259">
            <v>0</v>
          </cell>
          <cell r="CW259" t="str">
            <v>нд</v>
          </cell>
          <cell r="CX259">
            <v>0</v>
          </cell>
          <cell r="CY259" t="str">
            <v>нд</v>
          </cell>
          <cell r="CZ259">
            <v>0</v>
          </cell>
          <cell r="DA259" t="str">
            <v>нд</v>
          </cell>
          <cell r="DB259">
            <v>0</v>
          </cell>
          <cell r="DC259" t="str">
            <v>нд</v>
          </cell>
          <cell r="DD259">
            <v>0</v>
          </cell>
          <cell r="DE259" t="str">
            <v>нд</v>
          </cell>
          <cell r="DF259">
            <v>0</v>
          </cell>
          <cell r="DG259">
            <v>0</v>
          </cell>
        </row>
        <row r="260">
          <cell r="D260" t="str">
            <v>Г</v>
          </cell>
          <cell r="E260" t="str">
            <v>АО "Чеченэнерго"</v>
          </cell>
          <cell r="F260" t="str">
            <v>Чеченская Республика</v>
          </cell>
          <cell r="G260" t="str">
            <v>нд</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t="str">
            <v>нд</v>
          </cell>
          <cell r="AA260" t="str">
            <v>нд</v>
          </cell>
          <cell r="AB260" t="str">
            <v>нд</v>
          </cell>
          <cell r="AC260" t="str">
            <v>нд</v>
          </cell>
          <cell r="AD260" t="str">
            <v>нд</v>
          </cell>
          <cell r="AE260" t="str">
            <v>нд</v>
          </cell>
          <cell r="AF260" t="str">
            <v>нд</v>
          </cell>
          <cell r="AG260">
            <v>0</v>
          </cell>
          <cell r="AH260">
            <v>0</v>
          </cell>
          <cell r="AI260" t="str">
            <v>нд</v>
          </cell>
          <cell r="AJ260">
            <v>0</v>
          </cell>
          <cell r="AK260">
            <v>0</v>
          </cell>
          <cell r="AL260" t="str">
            <v>нд</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t="str">
            <v>нд</v>
          </cell>
          <cell r="BL260">
            <v>0</v>
          </cell>
          <cell r="BM260" t="str">
            <v>нд</v>
          </cell>
          <cell r="BN260">
            <v>0</v>
          </cell>
          <cell r="BO260" t="str">
            <v>нд</v>
          </cell>
          <cell r="BP260">
            <v>0</v>
          </cell>
          <cell r="BQ260">
            <v>0</v>
          </cell>
          <cell r="BR260">
            <v>0</v>
          </cell>
          <cell r="BS260">
            <v>0</v>
          </cell>
          <cell r="BT260">
            <v>0</v>
          </cell>
          <cell r="BU260">
            <v>0</v>
          </cell>
          <cell r="BV260">
            <v>0</v>
          </cell>
          <cell r="BW260">
            <v>0</v>
          </cell>
          <cell r="BX260">
            <v>0</v>
          </cell>
          <cell r="BY260">
            <v>0</v>
          </cell>
          <cell r="BZ260">
            <v>0</v>
          </cell>
          <cell r="CA260" t="str">
            <v>нд</v>
          </cell>
          <cell r="CB260">
            <v>0</v>
          </cell>
          <cell r="CC260" t="str">
            <v>нд</v>
          </cell>
          <cell r="CD260">
            <v>0</v>
          </cell>
          <cell r="CE260" t="str">
            <v>нд</v>
          </cell>
          <cell r="CF260">
            <v>0</v>
          </cell>
          <cell r="CG260" t="str">
            <v>нд</v>
          </cell>
          <cell r="CH260">
            <v>0</v>
          </cell>
          <cell r="CI260" t="str">
            <v>нд</v>
          </cell>
          <cell r="CJ260">
            <v>0</v>
          </cell>
          <cell r="CK260">
            <v>0</v>
          </cell>
          <cell r="CL260" t="str">
            <v>нд</v>
          </cell>
          <cell r="CM260">
            <v>0</v>
          </cell>
          <cell r="CN260">
            <v>0</v>
          </cell>
          <cell r="CO260">
            <v>0</v>
          </cell>
          <cell r="CP260">
            <v>0</v>
          </cell>
          <cell r="CQ260">
            <v>0</v>
          </cell>
          <cell r="CR260">
            <v>0</v>
          </cell>
          <cell r="CS260">
            <v>0</v>
          </cell>
          <cell r="CT260">
            <v>0</v>
          </cell>
          <cell r="CU260">
            <v>0</v>
          </cell>
          <cell r="CV260">
            <v>0</v>
          </cell>
          <cell r="CW260" t="str">
            <v>нд</v>
          </cell>
          <cell r="CX260">
            <v>0</v>
          </cell>
          <cell r="CY260" t="str">
            <v>нд</v>
          </cell>
          <cell r="CZ260">
            <v>0</v>
          </cell>
          <cell r="DA260" t="str">
            <v>нд</v>
          </cell>
          <cell r="DB260">
            <v>0</v>
          </cell>
          <cell r="DC260" t="str">
            <v>нд</v>
          </cell>
          <cell r="DD260">
            <v>0</v>
          </cell>
          <cell r="DE260" t="str">
            <v>нд</v>
          </cell>
          <cell r="DF260">
            <v>0</v>
          </cell>
          <cell r="DG260">
            <v>0</v>
          </cell>
        </row>
        <row r="261">
          <cell r="D261" t="str">
            <v>Г</v>
          </cell>
          <cell r="E261" t="str">
            <v>АО "Чеченэнерго"</v>
          </cell>
          <cell r="F261" t="str">
            <v>Чеченская Республика</v>
          </cell>
          <cell r="G261" t="str">
            <v>нд</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t="str">
            <v>нд</v>
          </cell>
          <cell r="AA261" t="str">
            <v>нд</v>
          </cell>
          <cell r="AB261" t="str">
            <v>нд</v>
          </cell>
          <cell r="AC261" t="str">
            <v>нд</v>
          </cell>
          <cell r="AD261" t="str">
            <v>нд</v>
          </cell>
          <cell r="AE261" t="str">
            <v>нд</v>
          </cell>
          <cell r="AF261" t="str">
            <v>нд</v>
          </cell>
          <cell r="AG261">
            <v>0</v>
          </cell>
          <cell r="AH261">
            <v>0</v>
          </cell>
          <cell r="AI261" t="str">
            <v>нд</v>
          </cell>
          <cell r="AJ261">
            <v>0</v>
          </cell>
          <cell r="AK261">
            <v>0</v>
          </cell>
          <cell r="AL261" t="str">
            <v>нд</v>
          </cell>
          <cell r="AM261">
            <v>0</v>
          </cell>
          <cell r="AN261">
            <v>0</v>
          </cell>
          <cell r="AO261">
            <v>0</v>
          </cell>
          <cell r="AP261">
            <v>0</v>
          </cell>
          <cell r="AQ261">
            <v>0</v>
          </cell>
          <cell r="AR261">
            <v>0</v>
          </cell>
          <cell r="AS261">
            <v>0</v>
          </cell>
          <cell r="AT261">
            <v>0</v>
          </cell>
          <cell r="AU261">
            <v>0</v>
          </cell>
          <cell r="AV261">
            <v>0</v>
          </cell>
          <cell r="AW261">
            <v>0</v>
          </cell>
          <cell r="AX261">
            <v>0</v>
          </cell>
          <cell r="AY261">
            <v>0</v>
          </cell>
          <cell r="AZ261">
            <v>0</v>
          </cell>
          <cell r="BA261">
            <v>0</v>
          </cell>
          <cell r="BB261">
            <v>0</v>
          </cell>
          <cell r="BC261">
            <v>0</v>
          </cell>
          <cell r="BD261">
            <v>0</v>
          </cell>
          <cell r="BE261">
            <v>0</v>
          </cell>
          <cell r="BF261">
            <v>0</v>
          </cell>
          <cell r="BG261">
            <v>0</v>
          </cell>
          <cell r="BH261">
            <v>0</v>
          </cell>
          <cell r="BI261">
            <v>0</v>
          </cell>
          <cell r="BJ261">
            <v>0</v>
          </cell>
          <cell r="BK261" t="str">
            <v>нд</v>
          </cell>
          <cell r="BL261">
            <v>0</v>
          </cell>
          <cell r="BM261" t="str">
            <v>нд</v>
          </cell>
          <cell r="BN261">
            <v>0</v>
          </cell>
          <cell r="BO261" t="str">
            <v>нд</v>
          </cell>
          <cell r="BP261">
            <v>0</v>
          </cell>
          <cell r="BQ261">
            <v>0</v>
          </cell>
          <cell r="BR261">
            <v>0</v>
          </cell>
          <cell r="BS261">
            <v>0</v>
          </cell>
          <cell r="BT261">
            <v>0</v>
          </cell>
          <cell r="BU261">
            <v>0</v>
          </cell>
          <cell r="BV261">
            <v>0</v>
          </cell>
          <cell r="BW261">
            <v>0</v>
          </cell>
          <cell r="BX261">
            <v>0</v>
          </cell>
          <cell r="BY261">
            <v>0</v>
          </cell>
          <cell r="BZ261">
            <v>0</v>
          </cell>
          <cell r="CA261" t="str">
            <v>нд</v>
          </cell>
          <cell r="CB261">
            <v>0</v>
          </cell>
          <cell r="CC261" t="str">
            <v>нд</v>
          </cell>
          <cell r="CD261">
            <v>0</v>
          </cell>
          <cell r="CE261" t="str">
            <v>нд</v>
          </cell>
          <cell r="CF261">
            <v>0</v>
          </cell>
          <cell r="CG261" t="str">
            <v>нд</v>
          </cell>
          <cell r="CH261">
            <v>0</v>
          </cell>
          <cell r="CI261" t="str">
            <v>нд</v>
          </cell>
          <cell r="CJ261">
            <v>0</v>
          </cell>
          <cell r="CK261">
            <v>0</v>
          </cell>
          <cell r="CL261" t="str">
            <v>нд</v>
          </cell>
          <cell r="CM261">
            <v>0</v>
          </cell>
          <cell r="CN261">
            <v>0</v>
          </cell>
          <cell r="CO261">
            <v>0</v>
          </cell>
          <cell r="CP261">
            <v>0</v>
          </cell>
          <cell r="CQ261">
            <v>0</v>
          </cell>
          <cell r="CR261">
            <v>0</v>
          </cell>
          <cell r="CS261">
            <v>0</v>
          </cell>
          <cell r="CT261">
            <v>0</v>
          </cell>
          <cell r="CU261">
            <v>0</v>
          </cell>
          <cell r="CV261">
            <v>0</v>
          </cell>
          <cell r="CW261" t="str">
            <v>нд</v>
          </cell>
          <cell r="CX261">
            <v>0</v>
          </cell>
          <cell r="CY261" t="str">
            <v>нд</v>
          </cell>
          <cell r="CZ261">
            <v>0</v>
          </cell>
          <cell r="DA261" t="str">
            <v>нд</v>
          </cell>
          <cell r="DB261">
            <v>0</v>
          </cell>
          <cell r="DC261" t="str">
            <v>нд</v>
          </cell>
          <cell r="DD261">
            <v>0</v>
          </cell>
          <cell r="DE261" t="str">
            <v>нд</v>
          </cell>
          <cell r="DF261">
            <v>0</v>
          </cell>
          <cell r="DG261">
            <v>0</v>
          </cell>
        </row>
        <row r="262">
          <cell r="D262" t="str">
            <v>Г</v>
          </cell>
          <cell r="E262" t="str">
            <v>АО "Чеченэнерго"</v>
          </cell>
          <cell r="F262" t="str">
            <v>Чеченская Республика</v>
          </cell>
          <cell r="G262" t="str">
            <v>нд</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t="str">
            <v>нд</v>
          </cell>
          <cell r="AA262" t="str">
            <v>нд</v>
          </cell>
          <cell r="AB262" t="str">
            <v>нд</v>
          </cell>
          <cell r="AC262" t="str">
            <v>нд</v>
          </cell>
          <cell r="AD262" t="str">
            <v>нд</v>
          </cell>
          <cell r="AE262" t="str">
            <v>нд</v>
          </cell>
          <cell r="AF262" t="str">
            <v>нд</v>
          </cell>
          <cell r="AG262">
            <v>0</v>
          </cell>
          <cell r="AH262">
            <v>0</v>
          </cell>
          <cell r="AI262" t="str">
            <v>нд</v>
          </cell>
          <cell r="AJ262">
            <v>0</v>
          </cell>
          <cell r="AK262">
            <v>0</v>
          </cell>
          <cell r="AL262" t="str">
            <v>нд</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t="str">
            <v>нд</v>
          </cell>
          <cell r="BL262">
            <v>0</v>
          </cell>
          <cell r="BM262" t="str">
            <v>нд</v>
          </cell>
          <cell r="BN262">
            <v>0</v>
          </cell>
          <cell r="BO262" t="str">
            <v>нд</v>
          </cell>
          <cell r="BP262">
            <v>0</v>
          </cell>
          <cell r="BQ262">
            <v>0</v>
          </cell>
          <cell r="BR262">
            <v>0</v>
          </cell>
          <cell r="BS262">
            <v>0</v>
          </cell>
          <cell r="BT262">
            <v>0</v>
          </cell>
          <cell r="BU262">
            <v>0</v>
          </cell>
          <cell r="BV262">
            <v>0</v>
          </cell>
          <cell r="BW262">
            <v>0</v>
          </cell>
          <cell r="BX262">
            <v>0</v>
          </cell>
          <cell r="BY262">
            <v>0</v>
          </cell>
          <cell r="BZ262">
            <v>0</v>
          </cell>
          <cell r="CA262" t="str">
            <v>нд</v>
          </cell>
          <cell r="CB262">
            <v>0</v>
          </cell>
          <cell r="CC262" t="str">
            <v>нд</v>
          </cell>
          <cell r="CD262">
            <v>0</v>
          </cell>
          <cell r="CE262" t="str">
            <v>нд</v>
          </cell>
          <cell r="CF262">
            <v>0</v>
          </cell>
          <cell r="CG262" t="str">
            <v>нд</v>
          </cell>
          <cell r="CH262">
            <v>0</v>
          </cell>
          <cell r="CI262" t="str">
            <v>нд</v>
          </cell>
          <cell r="CJ262">
            <v>0</v>
          </cell>
          <cell r="CK262">
            <v>0</v>
          </cell>
          <cell r="CL262" t="str">
            <v>нд</v>
          </cell>
          <cell r="CM262">
            <v>0</v>
          </cell>
          <cell r="CN262">
            <v>0</v>
          </cell>
          <cell r="CO262">
            <v>0</v>
          </cell>
          <cell r="CP262">
            <v>0</v>
          </cell>
          <cell r="CQ262">
            <v>0</v>
          </cell>
          <cell r="CR262">
            <v>0</v>
          </cell>
          <cell r="CS262">
            <v>0</v>
          </cell>
          <cell r="CT262">
            <v>0</v>
          </cell>
          <cell r="CU262">
            <v>0</v>
          </cell>
          <cell r="CV262">
            <v>0</v>
          </cell>
          <cell r="CW262" t="str">
            <v>нд</v>
          </cell>
          <cell r="CX262">
            <v>0</v>
          </cell>
          <cell r="CY262" t="str">
            <v>нд</v>
          </cell>
          <cell r="CZ262">
            <v>0</v>
          </cell>
          <cell r="DA262" t="str">
            <v>нд</v>
          </cell>
          <cell r="DB262">
            <v>0</v>
          </cell>
          <cell r="DC262" t="str">
            <v>нд</v>
          </cell>
          <cell r="DD262">
            <v>0</v>
          </cell>
          <cell r="DE262" t="str">
            <v>нд</v>
          </cell>
          <cell r="DF262">
            <v>0</v>
          </cell>
          <cell r="DG262">
            <v>0</v>
          </cell>
        </row>
        <row r="263">
          <cell r="D263" t="str">
            <v>Г</v>
          </cell>
          <cell r="E263" t="str">
            <v>АО "Чеченэнерго"</v>
          </cell>
          <cell r="F263" t="str">
            <v>Чеченская Республика</v>
          </cell>
          <cell r="G263" t="str">
            <v>нд</v>
          </cell>
          <cell r="H263">
            <v>0</v>
          </cell>
          <cell r="I263">
            <v>0</v>
          </cell>
          <cell r="J263">
            <v>0</v>
          </cell>
          <cell r="K263">
            <v>0</v>
          </cell>
          <cell r="L263">
            <v>0</v>
          </cell>
          <cell r="M263">
            <v>0</v>
          </cell>
          <cell r="N263">
            <v>0</v>
          </cell>
          <cell r="O263">
            <v>5043</v>
          </cell>
          <cell r="P263">
            <v>0</v>
          </cell>
          <cell r="Q263">
            <v>0</v>
          </cell>
          <cell r="R263">
            <v>0</v>
          </cell>
          <cell r="S263">
            <v>0</v>
          </cell>
          <cell r="T263">
            <v>0</v>
          </cell>
          <cell r="U263">
            <v>0</v>
          </cell>
          <cell r="V263">
            <v>0</v>
          </cell>
          <cell r="W263">
            <v>0</v>
          </cell>
          <cell r="X263">
            <v>21693</v>
          </cell>
          <cell r="Y263">
            <v>0</v>
          </cell>
          <cell r="Z263" t="str">
            <v>нд</v>
          </cell>
          <cell r="AA263" t="str">
            <v>нд</v>
          </cell>
          <cell r="AB263" t="str">
            <v>нд</v>
          </cell>
          <cell r="AC263" t="str">
            <v>нд</v>
          </cell>
          <cell r="AD263" t="str">
            <v>нд</v>
          </cell>
          <cell r="AE263" t="str">
            <v>нд</v>
          </cell>
          <cell r="AF263" t="str">
            <v>нд</v>
          </cell>
          <cell r="AG263" t="str">
            <v>нд</v>
          </cell>
          <cell r="AH263" t="str">
            <v>нд</v>
          </cell>
          <cell r="AI263" t="str">
            <v>нд</v>
          </cell>
          <cell r="AJ263" t="str">
            <v>нд</v>
          </cell>
          <cell r="AK263" t="str">
            <v>нд</v>
          </cell>
          <cell r="AL263" t="str">
            <v>нд</v>
          </cell>
          <cell r="AM263" t="str">
            <v>нд</v>
          </cell>
          <cell r="AN263" t="str">
            <v>нд</v>
          </cell>
          <cell r="AO263">
            <v>104.99759999999999</v>
          </cell>
          <cell r="AP263">
            <v>135.80092098568869</v>
          </cell>
          <cell r="AQ263">
            <v>104.99759999999999</v>
          </cell>
          <cell r="AR263">
            <v>136.47289283458022</v>
          </cell>
          <cell r="AS263">
            <v>72.00043799103635</v>
          </cell>
          <cell r="AT263">
            <v>302.088025447473</v>
          </cell>
          <cell r="AU263">
            <v>60.000364992530251</v>
          </cell>
          <cell r="AV263">
            <v>3.8055703166602957</v>
          </cell>
          <cell r="AW263">
            <v>1.2828077908312074</v>
          </cell>
          <cell r="AX263">
            <v>47.093406698535944</v>
          </cell>
          <cell r="AY263">
            <v>7.8185801865028006</v>
          </cell>
          <cell r="AZ263">
            <v>251.74002120622751</v>
          </cell>
          <cell r="BA263" t="str">
            <v>нд</v>
          </cell>
          <cell r="BB263" t="str">
            <v>нд</v>
          </cell>
          <cell r="BC263" t="str">
            <v>нд</v>
          </cell>
          <cell r="BD263">
            <v>251.74002120622751</v>
          </cell>
          <cell r="BE263">
            <v>0</v>
          </cell>
          <cell r="BF263">
            <v>0</v>
          </cell>
          <cell r="BG263">
            <v>0</v>
          </cell>
          <cell r="BH263">
            <v>72.00043799103635</v>
          </cell>
          <cell r="BI263">
            <v>72.00043799103635</v>
          </cell>
          <cell r="BJ263">
            <v>302.088025447473</v>
          </cell>
          <cell r="BK263" t="str">
            <v>нд</v>
          </cell>
          <cell r="BL263">
            <v>60.000364992530251</v>
          </cell>
          <cell r="BM263" t="str">
            <v>нд</v>
          </cell>
          <cell r="BN263">
            <v>60.000364992530251</v>
          </cell>
          <cell r="BO263" t="str">
            <v>нд</v>
          </cell>
          <cell r="BP263">
            <v>251.74002120622751</v>
          </cell>
          <cell r="BQ263">
            <v>0</v>
          </cell>
          <cell r="BR263" t="str">
            <v>нд</v>
          </cell>
          <cell r="BS263">
            <v>0</v>
          </cell>
          <cell r="BT263">
            <v>0</v>
          </cell>
          <cell r="BU263">
            <v>0</v>
          </cell>
          <cell r="BV263">
            <v>0</v>
          </cell>
          <cell r="BW263">
            <v>0</v>
          </cell>
          <cell r="BX263">
            <v>55.087602082146496</v>
          </cell>
          <cell r="BY263">
            <v>55.087602082146496</v>
          </cell>
          <cell r="BZ263">
            <v>44.140589189956394</v>
          </cell>
          <cell r="CA263" t="str">
            <v>нд</v>
          </cell>
          <cell r="CB263">
            <v>47.276317670085824</v>
          </cell>
          <cell r="CC263" t="str">
            <v>нд</v>
          </cell>
          <cell r="CD263">
            <v>49.498304600579928</v>
          </cell>
          <cell r="CE263" t="str">
            <v>нд</v>
          </cell>
          <cell r="CF263">
            <v>51.824724916807192</v>
          </cell>
          <cell r="CG263" t="str">
            <v>нд</v>
          </cell>
          <cell r="CH263">
            <v>54.260486987897153</v>
          </cell>
          <cell r="CI263" t="str">
            <v>нд</v>
          </cell>
          <cell r="CJ263">
            <v>55.087602082146496</v>
          </cell>
          <cell r="CK263">
            <v>302.088025447473</v>
          </cell>
          <cell r="CL263" t="str">
            <v>нд</v>
          </cell>
          <cell r="CM263">
            <v>0</v>
          </cell>
          <cell r="CN263" t="str">
            <v>нд</v>
          </cell>
          <cell r="CO263" t="str">
            <v>нд</v>
          </cell>
          <cell r="CP263" t="str">
            <v>нд</v>
          </cell>
          <cell r="CQ263" t="str">
            <v>нд</v>
          </cell>
          <cell r="CR263">
            <v>0</v>
          </cell>
          <cell r="CS263">
            <v>0</v>
          </cell>
          <cell r="CT263">
            <v>45.906335068455412</v>
          </cell>
          <cell r="CU263">
            <v>45.906335068455412</v>
          </cell>
          <cell r="CV263">
            <v>36.783824324963661</v>
          </cell>
          <cell r="CW263" t="str">
            <v>нд</v>
          </cell>
          <cell r="CX263">
            <v>39.396931391738192</v>
          </cell>
          <cell r="CY263" t="str">
            <v>нд</v>
          </cell>
          <cell r="CZ263">
            <v>41.248587167149942</v>
          </cell>
          <cell r="DA263" t="str">
            <v>нд</v>
          </cell>
          <cell r="DB263">
            <v>43.187270764006001</v>
          </cell>
          <cell r="DC263" t="str">
            <v>нд</v>
          </cell>
          <cell r="DD263">
            <v>45.217072489914294</v>
          </cell>
          <cell r="DE263" t="str">
            <v>нд</v>
          </cell>
          <cell r="DF263">
            <v>45.906335068455412</v>
          </cell>
          <cell r="DG263">
            <v>251.74002120622751</v>
          </cell>
        </row>
        <row r="264">
          <cell r="D264" t="str">
            <v>K_Che355</v>
          </cell>
          <cell r="E264" t="str">
            <v>АО "Чеченэнерго"</v>
          </cell>
          <cell r="F264" t="str">
            <v>Чеченская Республика</v>
          </cell>
          <cell r="G264" t="str">
            <v>п</v>
          </cell>
          <cell r="H264">
            <v>0</v>
          </cell>
          <cell r="I264">
            <v>0</v>
          </cell>
          <cell r="J264">
            <v>0</v>
          </cell>
          <cell r="K264">
            <v>0</v>
          </cell>
          <cell r="L264">
            <v>0</v>
          </cell>
          <cell r="M264">
            <v>0</v>
          </cell>
          <cell r="N264">
            <v>0</v>
          </cell>
          <cell r="O264">
            <v>4903</v>
          </cell>
          <cell r="P264">
            <v>0</v>
          </cell>
          <cell r="Q264">
            <v>0</v>
          </cell>
          <cell r="R264">
            <v>0</v>
          </cell>
          <cell r="S264">
            <v>0</v>
          </cell>
          <cell r="T264">
            <v>0</v>
          </cell>
          <cell r="U264">
            <v>0</v>
          </cell>
          <cell r="V264">
            <v>0</v>
          </cell>
          <cell r="W264">
            <v>0</v>
          </cell>
          <cell r="X264">
            <v>20528</v>
          </cell>
          <cell r="Y264">
            <v>0</v>
          </cell>
          <cell r="Z264">
            <v>2021</v>
          </cell>
          <cell r="AA264">
            <v>2027</v>
          </cell>
          <cell r="AB264">
            <v>2027</v>
          </cell>
          <cell r="AC264">
            <v>2023</v>
          </cell>
          <cell r="AD264">
            <v>2027</v>
          </cell>
          <cell r="AE264" t="str">
            <v>нд</v>
          </cell>
          <cell r="AF264" t="str">
            <v>нд</v>
          </cell>
          <cell r="AG264" t="str">
            <v>нд</v>
          </cell>
          <cell r="AH264" t="str">
            <v>нд</v>
          </cell>
          <cell r="AI264" t="str">
            <v>нд</v>
          </cell>
          <cell r="AJ264" t="str">
            <v>нд</v>
          </cell>
          <cell r="AK264" t="str">
            <v>нд</v>
          </cell>
          <cell r="AL264" t="str">
            <v>нд</v>
          </cell>
          <cell r="AM264" t="str">
            <v>нд</v>
          </cell>
          <cell r="AN264" t="str">
            <v>нд</v>
          </cell>
          <cell r="AO264">
            <v>93.950399999999988</v>
          </cell>
          <cell r="AP264">
            <v>121.32115009770908</v>
          </cell>
          <cell r="AQ264">
            <v>93.950399999999988</v>
          </cell>
          <cell r="AR264">
            <v>121.98794029218648</v>
          </cell>
          <cell r="AS264">
            <v>64.465497017098599</v>
          </cell>
          <cell r="AT264">
            <v>264.91423650760032</v>
          </cell>
          <cell r="AU264">
            <v>53.721247514248802</v>
          </cell>
          <cell r="AV264">
            <v>3.3827495341750633</v>
          </cell>
          <cell r="AW264">
            <v>0.9147907386665044</v>
          </cell>
          <cell r="AX264">
            <v>42.531390234263348</v>
          </cell>
          <cell r="AY264">
            <v>6.8923170071438857</v>
          </cell>
          <cell r="AZ264">
            <v>220.76186375633361</v>
          </cell>
          <cell r="BD264">
            <v>220.76186375633361</v>
          </cell>
          <cell r="BE264">
            <v>0</v>
          </cell>
          <cell r="BF264">
            <v>0</v>
          </cell>
          <cell r="BG264">
            <v>0</v>
          </cell>
          <cell r="BH264">
            <v>64.465497017098599</v>
          </cell>
          <cell r="BI264">
            <v>64.465497017098599</v>
          </cell>
          <cell r="BJ264">
            <v>264.91423650760032</v>
          </cell>
          <cell r="BK264" t="str">
            <v>нд</v>
          </cell>
          <cell r="BL264">
            <v>53.721247514248802</v>
          </cell>
          <cell r="BM264" t="str">
            <v>нд</v>
          </cell>
          <cell r="BN264">
            <v>53.721247514248802</v>
          </cell>
          <cell r="BO264" t="str">
            <v>нд</v>
          </cell>
          <cell r="BP264">
            <v>220.76186375633361</v>
          </cell>
          <cell r="BQ264">
            <v>0</v>
          </cell>
          <cell r="BR264" t="str">
            <v>нд</v>
          </cell>
          <cell r="BS264">
            <v>0</v>
          </cell>
          <cell r="BT264">
            <v>0</v>
          </cell>
          <cell r="BU264">
            <v>0</v>
          </cell>
          <cell r="BV264">
            <v>0</v>
          </cell>
          <cell r="BW264">
            <v>0</v>
          </cell>
          <cell r="BX264">
            <v>50.747008072349523</v>
          </cell>
          <cell r="BY264">
            <v>50.747008072349523</v>
          </cell>
          <cell r="BZ264">
            <v>38.273082772533478</v>
          </cell>
          <cell r="CA264" t="str">
            <v>нд</v>
          </cell>
          <cell r="CB264">
            <v>40.991986119194998</v>
          </cell>
          <cell r="CC264" t="str">
            <v>нд</v>
          </cell>
          <cell r="CD264">
            <v>42.918609466797243</v>
          </cell>
          <cell r="CE264" t="str">
            <v>нд</v>
          </cell>
          <cell r="CF264">
            <v>44.935784111736716</v>
          </cell>
          <cell r="CG264" t="str">
            <v>нд</v>
          </cell>
          <cell r="CH264">
            <v>47.047765964988365</v>
          </cell>
          <cell r="CI264" t="str">
            <v>нд</v>
          </cell>
          <cell r="CJ264">
            <v>50.747008072349523</v>
          </cell>
          <cell r="CK264">
            <v>264.91423650760032</v>
          </cell>
          <cell r="CM264">
            <v>0</v>
          </cell>
          <cell r="CN264" t="str">
            <v>нд</v>
          </cell>
          <cell r="CT264">
            <v>42.289173393624601</v>
          </cell>
          <cell r="CU264">
            <v>42.289173393624601</v>
          </cell>
          <cell r="CV264">
            <v>31.8942356437779</v>
          </cell>
          <cell r="CW264" t="str">
            <v>нд</v>
          </cell>
          <cell r="CX264">
            <v>34.159988432662502</v>
          </cell>
          <cell r="CY264" t="str">
            <v>нд</v>
          </cell>
          <cell r="CZ264">
            <v>35.765507888997703</v>
          </cell>
          <cell r="DA264" t="str">
            <v>нд</v>
          </cell>
          <cell r="DB264">
            <v>37.446486759780598</v>
          </cell>
          <cell r="DC264" t="str">
            <v>нд</v>
          </cell>
          <cell r="DD264">
            <v>39.206471637490303</v>
          </cell>
          <cell r="DE264" t="str">
            <v>нд</v>
          </cell>
          <cell r="DF264">
            <v>42.289173393624601</v>
          </cell>
          <cell r="DG264">
            <v>220.76186375633361</v>
          </cell>
        </row>
        <row r="265">
          <cell r="D265" t="str">
            <v>K_Che356</v>
          </cell>
          <cell r="E265" t="str">
            <v>АО "Чеченэнерго"</v>
          </cell>
          <cell r="F265" t="str">
            <v>Чеченская Республика</v>
          </cell>
          <cell r="G265" t="str">
            <v>п</v>
          </cell>
          <cell r="H265">
            <v>0</v>
          </cell>
          <cell r="I265">
            <v>0</v>
          </cell>
          <cell r="J265">
            <v>0</v>
          </cell>
          <cell r="K265">
            <v>0</v>
          </cell>
          <cell r="L265">
            <v>0</v>
          </cell>
          <cell r="M265">
            <v>0</v>
          </cell>
          <cell r="N265">
            <v>0</v>
          </cell>
          <cell r="O265">
            <v>100</v>
          </cell>
          <cell r="P265">
            <v>0</v>
          </cell>
          <cell r="Q265">
            <v>0</v>
          </cell>
          <cell r="R265">
            <v>0</v>
          </cell>
          <cell r="S265">
            <v>0</v>
          </cell>
          <cell r="T265">
            <v>0</v>
          </cell>
          <cell r="U265">
            <v>0</v>
          </cell>
          <cell r="V265">
            <v>0</v>
          </cell>
          <cell r="W265">
            <v>0</v>
          </cell>
          <cell r="X265">
            <v>925</v>
          </cell>
          <cell r="Y265">
            <v>0</v>
          </cell>
          <cell r="Z265">
            <v>2021</v>
          </cell>
          <cell r="AA265">
            <v>2027</v>
          </cell>
          <cell r="AB265">
            <v>2027</v>
          </cell>
          <cell r="AC265">
            <v>2023</v>
          </cell>
          <cell r="AD265">
            <v>2027</v>
          </cell>
          <cell r="AE265" t="str">
            <v>нд</v>
          </cell>
          <cell r="AF265" t="str">
            <v>нд</v>
          </cell>
          <cell r="AG265" t="str">
            <v>нд</v>
          </cell>
          <cell r="AH265" t="str">
            <v>нд</v>
          </cell>
          <cell r="AI265" t="str">
            <v>нд</v>
          </cell>
          <cell r="AJ265" t="str">
            <v>нд</v>
          </cell>
          <cell r="AK265" t="str">
            <v>нд</v>
          </cell>
          <cell r="AL265" t="str">
            <v>нд</v>
          </cell>
          <cell r="AM265" t="str">
            <v>нд</v>
          </cell>
          <cell r="AN265" t="str">
            <v>нд</v>
          </cell>
          <cell r="AO265">
            <v>2.0951999999999997</v>
          </cell>
          <cell r="AP265">
            <v>2.7053172090778665</v>
          </cell>
          <cell r="AQ265">
            <v>2.0951999999999997</v>
          </cell>
          <cell r="AR265">
            <v>2.7206710957349984</v>
          </cell>
          <cell r="AS265">
            <v>1.31841490233758</v>
          </cell>
          <cell r="AT265">
            <v>12.375322145992046</v>
          </cell>
          <cell r="AU265">
            <v>1.09867908528131</v>
          </cell>
          <cell r="AV265">
            <v>7.6584665410875677E-2</v>
          </cell>
          <cell r="AW265">
            <v>1.8639095586245547E-2</v>
          </cell>
          <cell r="AX265">
            <v>0.86688596076026692</v>
          </cell>
          <cell r="AY265">
            <v>0.13656936352392185</v>
          </cell>
          <cell r="AZ265">
            <v>10.312768454993371</v>
          </cell>
          <cell r="BD265">
            <v>10.312768454993371</v>
          </cell>
          <cell r="BE265">
            <v>0</v>
          </cell>
          <cell r="BF265">
            <v>0</v>
          </cell>
          <cell r="BG265">
            <v>0</v>
          </cell>
          <cell r="BH265">
            <v>1.31841490233758</v>
          </cell>
          <cell r="BI265">
            <v>1.31841490233758</v>
          </cell>
          <cell r="BJ265">
            <v>12.375322145992046</v>
          </cell>
          <cell r="BK265" t="str">
            <v>нд</v>
          </cell>
          <cell r="BL265">
            <v>1.09867908528131</v>
          </cell>
          <cell r="BM265" t="str">
            <v>нд</v>
          </cell>
          <cell r="BN265">
            <v>1.09867908528131</v>
          </cell>
          <cell r="BO265" t="str">
            <v>нд</v>
          </cell>
          <cell r="BP265">
            <v>10.312768454993371</v>
          </cell>
          <cell r="BQ265">
            <v>0</v>
          </cell>
          <cell r="BR265" t="str">
            <v>нд</v>
          </cell>
          <cell r="BT265">
            <v>0</v>
          </cell>
          <cell r="BU265">
            <v>0</v>
          </cell>
          <cell r="BV265">
            <v>0</v>
          </cell>
          <cell r="BW265">
            <v>0</v>
          </cell>
          <cell r="BX265">
            <v>1.035751509041448</v>
          </cell>
          <cell r="BY265">
            <v>1.035751509041448</v>
          </cell>
          <cell r="BZ265">
            <v>2.026455348765984</v>
          </cell>
          <cell r="CA265" t="str">
            <v>нд</v>
          </cell>
          <cell r="CB265">
            <v>2.1704138655744121</v>
          </cell>
          <cell r="CC265" t="str">
            <v>нд</v>
          </cell>
          <cell r="CD265">
            <v>2.2724233172564041</v>
          </cell>
          <cell r="CE265" t="str">
            <v>нд</v>
          </cell>
          <cell r="CF265">
            <v>2.3792272131674639</v>
          </cell>
          <cell r="CG265" t="str">
            <v>нд</v>
          </cell>
          <cell r="CH265">
            <v>2.4910508921863319</v>
          </cell>
          <cell r="CI265" t="str">
            <v>нд</v>
          </cell>
          <cell r="CJ265">
            <v>1.035751509041448</v>
          </cell>
          <cell r="CK265">
            <v>12.375322145992044</v>
          </cell>
          <cell r="CM265">
            <v>0</v>
          </cell>
          <cell r="CN265" t="str">
            <v>нд</v>
          </cell>
          <cell r="CT265">
            <v>0.86312625753453998</v>
          </cell>
          <cell r="CU265">
            <v>0.86312625753453998</v>
          </cell>
          <cell r="CV265">
            <v>1.6887127906383201</v>
          </cell>
          <cell r="CW265" t="str">
            <v>нд</v>
          </cell>
          <cell r="CX265">
            <v>1.8086782213120101</v>
          </cell>
          <cell r="CY265" t="str">
            <v>нд</v>
          </cell>
          <cell r="CZ265">
            <v>1.89368609771367</v>
          </cell>
          <cell r="DA265" t="str">
            <v>нд</v>
          </cell>
          <cell r="DB265">
            <v>1.9826893443062199</v>
          </cell>
          <cell r="DC265" t="str">
            <v>нд</v>
          </cell>
          <cell r="DD265">
            <v>2.0758757434886101</v>
          </cell>
          <cell r="DE265" t="str">
            <v>нд</v>
          </cell>
          <cell r="DF265">
            <v>0.86312625753453998</v>
          </cell>
          <cell r="DG265">
            <v>10.312768454993371</v>
          </cell>
        </row>
        <row r="266">
          <cell r="D266" t="str">
            <v>K_Che357</v>
          </cell>
          <cell r="E266" t="str">
            <v>АО "Чеченэнерго"</v>
          </cell>
          <cell r="F266" t="str">
            <v>Чеченская Республика</v>
          </cell>
          <cell r="G266" t="str">
            <v>п</v>
          </cell>
          <cell r="H266">
            <v>0</v>
          </cell>
          <cell r="I266">
            <v>0</v>
          </cell>
          <cell r="J266">
            <v>0</v>
          </cell>
          <cell r="K266">
            <v>0</v>
          </cell>
          <cell r="L266">
            <v>0</v>
          </cell>
          <cell r="M266">
            <v>0</v>
          </cell>
          <cell r="N266">
            <v>0</v>
          </cell>
          <cell r="O266">
            <v>40</v>
          </cell>
          <cell r="P266">
            <v>0</v>
          </cell>
          <cell r="Q266">
            <v>0</v>
          </cell>
          <cell r="R266">
            <v>0</v>
          </cell>
          <cell r="S266">
            <v>0</v>
          </cell>
          <cell r="T266">
            <v>0</v>
          </cell>
          <cell r="U266">
            <v>0</v>
          </cell>
          <cell r="V266">
            <v>0</v>
          </cell>
          <cell r="W266">
            <v>0</v>
          </cell>
          <cell r="X266">
            <v>240</v>
          </cell>
          <cell r="Y266">
            <v>0</v>
          </cell>
          <cell r="Z266">
            <v>2022</v>
          </cell>
          <cell r="AA266">
            <v>2027</v>
          </cell>
          <cell r="AB266">
            <v>2027</v>
          </cell>
          <cell r="AC266">
            <v>2023</v>
          </cell>
          <cell r="AD266">
            <v>2027</v>
          </cell>
          <cell r="AE266" t="str">
            <v>нд</v>
          </cell>
          <cell r="AF266" t="str">
            <v>нд</v>
          </cell>
          <cell r="AG266" t="str">
            <v>нд</v>
          </cell>
          <cell r="AH266" t="str">
            <v>нд</v>
          </cell>
          <cell r="AI266" t="str">
            <v>нд</v>
          </cell>
          <cell r="AJ266" t="str">
            <v>нд</v>
          </cell>
          <cell r="AK266" t="str">
            <v>нд</v>
          </cell>
          <cell r="AL266" t="str">
            <v>нд</v>
          </cell>
          <cell r="AM266" t="str">
            <v>нд</v>
          </cell>
          <cell r="AN266" t="str">
            <v>нд</v>
          </cell>
          <cell r="AO266">
            <v>8.952</v>
          </cell>
          <cell r="AP266">
            <v>11.774453678901743</v>
          </cell>
          <cell r="AQ266">
            <v>8.952</v>
          </cell>
          <cell r="AR266">
            <v>11.76428144665875</v>
          </cell>
          <cell r="AS266">
            <v>6.2165260716001702</v>
          </cell>
          <cell r="AT266">
            <v>24.798466793880628</v>
          </cell>
          <cell r="AU266">
            <v>5.1804383930001396</v>
          </cell>
          <cell r="AV266">
            <v>0.34623611707435681</v>
          </cell>
          <cell r="AW266">
            <v>0.34937795657845744</v>
          </cell>
          <cell r="AX266">
            <v>3.6951305035123325</v>
          </cell>
          <cell r="AY266">
            <v>0.78969381583499287</v>
          </cell>
          <cell r="AZ266">
            <v>20.665388994900525</v>
          </cell>
          <cell r="BD266">
            <v>20.665388994900525</v>
          </cell>
          <cell r="BE266">
            <v>0</v>
          </cell>
          <cell r="BF266">
            <v>0</v>
          </cell>
          <cell r="BG266">
            <v>0</v>
          </cell>
          <cell r="BH266">
            <v>6.2165260716001702</v>
          </cell>
          <cell r="BI266">
            <v>6.2165260716001702</v>
          </cell>
          <cell r="BJ266">
            <v>24.798466793880628</v>
          </cell>
          <cell r="BK266" t="str">
            <v>нд</v>
          </cell>
          <cell r="BL266">
            <v>5.1804383930001396</v>
          </cell>
          <cell r="BM266" t="str">
            <v>нд</v>
          </cell>
          <cell r="BN266">
            <v>5.1804383930001396</v>
          </cell>
          <cell r="BO266" t="str">
            <v>нд</v>
          </cell>
          <cell r="BP266">
            <v>20.665388994900525</v>
          </cell>
          <cell r="BQ266">
            <v>0</v>
          </cell>
          <cell r="BR266" t="str">
            <v>нд</v>
          </cell>
          <cell r="BT266">
            <v>0</v>
          </cell>
          <cell r="BU266">
            <v>0</v>
          </cell>
          <cell r="BV266">
            <v>0</v>
          </cell>
          <cell r="BW266">
            <v>0</v>
          </cell>
          <cell r="BX266">
            <v>3.3048425007555262</v>
          </cell>
          <cell r="BY266">
            <v>3.3048425007555262</v>
          </cell>
          <cell r="BZ266">
            <v>3.8410510686569279</v>
          </cell>
          <cell r="CA266" t="str">
            <v>нд</v>
          </cell>
          <cell r="CB266">
            <v>4.1139176853164159</v>
          </cell>
          <cell r="CC266" t="str">
            <v>нд</v>
          </cell>
          <cell r="CD266">
            <v>4.307271816526284</v>
          </cell>
          <cell r="CE266" t="str">
            <v>нд</v>
          </cell>
          <cell r="CF266">
            <v>4.5097135919030151</v>
          </cell>
          <cell r="CG266" t="str">
            <v>нд</v>
          </cell>
          <cell r="CH266">
            <v>4.7216701307224556</v>
          </cell>
          <cell r="CI266" t="str">
            <v>нд</v>
          </cell>
          <cell r="CJ266">
            <v>3.3048425007555262</v>
          </cell>
          <cell r="CK266">
            <v>24.798466793880625</v>
          </cell>
          <cell r="CM266">
            <v>0</v>
          </cell>
          <cell r="CN266" t="str">
            <v>нд</v>
          </cell>
          <cell r="CR266">
            <v>0</v>
          </cell>
          <cell r="CS266">
            <v>0</v>
          </cell>
          <cell r="CT266">
            <v>2.7540354172962718</v>
          </cell>
          <cell r="CU266">
            <v>2.7540354172962718</v>
          </cell>
          <cell r="CV266">
            <v>3.2008758905474402</v>
          </cell>
          <cell r="CW266" t="str">
            <v>нд</v>
          </cell>
          <cell r="CX266">
            <v>3.4282647377636799</v>
          </cell>
          <cell r="CY266" t="str">
            <v>нд</v>
          </cell>
          <cell r="CZ266">
            <v>3.5893931804385701</v>
          </cell>
          <cell r="DA266" t="str">
            <v>нд</v>
          </cell>
          <cell r="DB266">
            <v>3.7580946599191796</v>
          </cell>
          <cell r="DC266" t="str">
            <v>нд</v>
          </cell>
          <cell r="DD266">
            <v>3.9347251089353801</v>
          </cell>
          <cell r="DE266" t="str">
            <v>нд</v>
          </cell>
          <cell r="DF266">
            <v>2.7540354172962718</v>
          </cell>
          <cell r="DG266">
            <v>20.665388994900525</v>
          </cell>
        </row>
        <row r="267">
          <cell r="D267" t="str">
            <v>Г</v>
          </cell>
          <cell r="E267" t="str">
            <v>АО "Чеченэнерго"</v>
          </cell>
          <cell r="F267" t="str">
            <v>Чеченская Республика</v>
          </cell>
          <cell r="G267" t="str">
            <v>нд</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t="str">
            <v>нд</v>
          </cell>
          <cell r="AA267" t="str">
            <v>нд</v>
          </cell>
          <cell r="AB267" t="str">
            <v>нд</v>
          </cell>
          <cell r="AC267" t="str">
            <v>нд</v>
          </cell>
          <cell r="AD267" t="str">
            <v>нд</v>
          </cell>
          <cell r="AE267" t="str">
            <v>нд</v>
          </cell>
          <cell r="AF267" t="str">
            <v>нд</v>
          </cell>
          <cell r="AG267">
            <v>0</v>
          </cell>
          <cell r="AH267">
            <v>0</v>
          </cell>
          <cell r="AI267">
            <v>0</v>
          </cell>
          <cell r="AJ267">
            <v>0</v>
          </cell>
          <cell r="AK267">
            <v>0</v>
          </cell>
          <cell r="AL267">
            <v>0</v>
          </cell>
          <cell r="AM267">
            <v>0</v>
          </cell>
          <cell r="AN267">
            <v>0</v>
          </cell>
          <cell r="AO267">
            <v>0</v>
          </cell>
          <cell r="AP267">
            <v>0</v>
          </cell>
          <cell r="AQ267">
            <v>0</v>
          </cell>
          <cell r="AR267">
            <v>0</v>
          </cell>
          <cell r="AS267">
            <v>0</v>
          </cell>
          <cell r="AT267">
            <v>0</v>
          </cell>
          <cell r="AU267">
            <v>0</v>
          </cell>
          <cell r="AV267">
            <v>0</v>
          </cell>
          <cell r="AW267">
            <v>0</v>
          </cell>
          <cell r="AX267">
            <v>0</v>
          </cell>
          <cell r="AY267">
            <v>0</v>
          </cell>
          <cell r="AZ267">
            <v>0</v>
          </cell>
          <cell r="BA267">
            <v>0</v>
          </cell>
          <cell r="BB267">
            <v>0</v>
          </cell>
          <cell r="BC267">
            <v>0</v>
          </cell>
          <cell r="BD267">
            <v>0</v>
          </cell>
          <cell r="BE267">
            <v>0</v>
          </cell>
          <cell r="BF267">
            <v>0</v>
          </cell>
          <cell r="BG267">
            <v>0</v>
          </cell>
          <cell r="BH267">
            <v>0</v>
          </cell>
          <cell r="BI267">
            <v>0</v>
          </cell>
          <cell r="BJ267">
            <v>0</v>
          </cell>
          <cell r="BK267">
            <v>0</v>
          </cell>
          <cell r="BL267">
            <v>0</v>
          </cell>
          <cell r="BM267">
            <v>0</v>
          </cell>
          <cell r="BN267">
            <v>0</v>
          </cell>
          <cell r="BO267">
            <v>0</v>
          </cell>
          <cell r="BP267">
            <v>0</v>
          </cell>
          <cell r="BQ267">
            <v>0</v>
          </cell>
          <cell r="BR267">
            <v>0</v>
          </cell>
          <cell r="BS267">
            <v>0</v>
          </cell>
          <cell r="BT267">
            <v>0</v>
          </cell>
          <cell r="BU267">
            <v>0</v>
          </cell>
          <cell r="BV267">
            <v>0</v>
          </cell>
          <cell r="BW267">
            <v>0</v>
          </cell>
          <cell r="BX267">
            <v>0</v>
          </cell>
          <cell r="BY267">
            <v>0</v>
          </cell>
          <cell r="BZ267">
            <v>0</v>
          </cell>
          <cell r="CA267" t="str">
            <v>нд</v>
          </cell>
          <cell r="CB267">
            <v>0</v>
          </cell>
          <cell r="CC267" t="str">
            <v>нд</v>
          </cell>
          <cell r="CD267">
            <v>0</v>
          </cell>
          <cell r="CE267" t="str">
            <v>нд</v>
          </cell>
          <cell r="CF267">
            <v>0</v>
          </cell>
          <cell r="CG267" t="str">
            <v>нд</v>
          </cell>
          <cell r="CH267">
            <v>0</v>
          </cell>
          <cell r="CI267" t="str">
            <v>нд</v>
          </cell>
          <cell r="CJ267">
            <v>0</v>
          </cell>
          <cell r="CK267">
            <v>0</v>
          </cell>
          <cell r="CL267">
            <v>0</v>
          </cell>
          <cell r="CM267">
            <v>0</v>
          </cell>
          <cell r="CN267">
            <v>0</v>
          </cell>
          <cell r="CO267">
            <v>0</v>
          </cell>
          <cell r="CP267">
            <v>0</v>
          </cell>
          <cell r="CQ267">
            <v>0</v>
          </cell>
          <cell r="CR267">
            <v>0</v>
          </cell>
          <cell r="CS267">
            <v>0</v>
          </cell>
          <cell r="CT267">
            <v>0</v>
          </cell>
          <cell r="CU267">
            <v>0</v>
          </cell>
          <cell r="CV267">
            <v>0</v>
          </cell>
          <cell r="CW267" t="str">
            <v>нд</v>
          </cell>
          <cell r="CX267">
            <v>0</v>
          </cell>
          <cell r="CY267" t="str">
            <v>нд</v>
          </cell>
          <cell r="CZ267">
            <v>0</v>
          </cell>
          <cell r="DA267" t="str">
            <v>нд</v>
          </cell>
          <cell r="DB267">
            <v>0</v>
          </cell>
          <cell r="DC267" t="str">
            <v>нд</v>
          </cell>
          <cell r="DD267">
            <v>0</v>
          </cell>
          <cell r="DE267" t="str">
            <v>нд</v>
          </cell>
          <cell r="DF267">
            <v>0</v>
          </cell>
          <cell r="DG267">
            <v>0</v>
          </cell>
        </row>
        <row r="268">
          <cell r="D268" t="str">
            <v>Г</v>
          </cell>
          <cell r="E268" t="str">
            <v>АО "Чеченэнерго"</v>
          </cell>
          <cell r="F268" t="str">
            <v>Чеченская Республика</v>
          </cell>
          <cell r="BG268">
            <v>519.92416360000016</v>
          </cell>
        </row>
        <row r="280">
          <cell r="BD280" t="str">
            <v>08 счет</v>
          </cell>
          <cell r="BG280">
            <v>1105.1909967500001</v>
          </cell>
        </row>
        <row r="281">
          <cell r="BD281" t="str">
            <v>07 счет</v>
          </cell>
          <cell r="BG281">
            <v>78.06356615</v>
          </cell>
        </row>
        <row r="283">
          <cell r="BG283">
            <v>1183.2545629000001</v>
          </cell>
        </row>
        <row r="285">
          <cell r="BG285">
            <v>960.88291362000018</v>
          </cell>
        </row>
        <row r="286">
          <cell r="AT286">
            <v>-27.833040000000011</v>
          </cell>
        </row>
        <row r="287">
          <cell r="AT287">
            <v>-8.3021878739999693</v>
          </cell>
        </row>
        <row r="289">
          <cell r="AS289">
            <v>4.5106637634261944</v>
          </cell>
        </row>
        <row r="291">
          <cell r="AZ291">
            <v>-27.833040000000011</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65"/>
  <sheetViews>
    <sheetView view="pageBreakPreview" zoomScale="70" zoomScaleNormal="70" zoomScaleSheetLayoutView="70" workbookViewId="0">
      <selection activeCell="A11" sqref="A11:P11"/>
    </sheetView>
  </sheetViews>
  <sheetFormatPr defaultRowHeight="15.75" x14ac:dyDescent="0.25"/>
  <cols>
    <col min="1" max="1" width="8.625" style="43" customWidth="1"/>
    <col min="2" max="2" width="26.375" style="2" customWidth="1"/>
    <col min="3" max="3" width="14" style="5" customWidth="1"/>
    <col min="4" max="4" width="23.5" style="2" customWidth="1"/>
    <col min="5" max="5" width="13.625" style="5" customWidth="1"/>
    <col min="6" max="6" width="10.875" style="5" customWidth="1"/>
    <col min="7" max="7" width="13.875" style="40" customWidth="1"/>
    <col min="8" max="8" width="16.75" style="40" customWidth="1"/>
    <col min="9" max="9" width="15.125" style="3" customWidth="1"/>
    <col min="10" max="10" width="14" style="4" customWidth="1"/>
    <col min="11" max="11" width="22.375" style="4" customWidth="1"/>
    <col min="12" max="12" width="13.5" style="4" customWidth="1"/>
    <col min="13" max="13" width="10.875" style="4" customWidth="1"/>
    <col min="14" max="14" width="13.875" style="4" customWidth="1"/>
    <col min="15" max="15" width="16.75" style="4" customWidth="1"/>
    <col min="16" max="16" width="15.125" style="4" customWidth="1"/>
    <col min="17" max="16384" width="9" style="4"/>
  </cols>
  <sheetData>
    <row r="1" spans="1:33" ht="18.75" x14ac:dyDescent="0.25">
      <c r="P1" s="33" t="s">
        <v>33</v>
      </c>
    </row>
    <row r="2" spans="1:33" ht="18.75" x14ac:dyDescent="0.3">
      <c r="P2" s="34" t="s">
        <v>31</v>
      </c>
    </row>
    <row r="3" spans="1:33" ht="18.75" x14ac:dyDescent="0.3">
      <c r="P3" s="34" t="s">
        <v>32</v>
      </c>
    </row>
    <row r="4" spans="1:33" ht="57" customHeight="1" x14ac:dyDescent="0.25">
      <c r="A4" s="126" t="s">
        <v>34</v>
      </c>
      <c r="B4" s="126"/>
      <c r="C4" s="126"/>
      <c r="D4" s="126"/>
      <c r="E4" s="126"/>
      <c r="F4" s="126"/>
      <c r="G4" s="126"/>
      <c r="H4" s="126"/>
      <c r="I4" s="126"/>
      <c r="J4" s="126"/>
      <c r="K4" s="126"/>
      <c r="L4" s="126"/>
      <c r="M4" s="126"/>
      <c r="N4" s="126"/>
      <c r="O4" s="126"/>
      <c r="P4" s="126"/>
      <c r="Q4" s="37"/>
      <c r="R4" s="37"/>
      <c r="S4" s="37"/>
      <c r="T4" s="35"/>
      <c r="U4" s="35"/>
      <c r="V4" s="35"/>
      <c r="W4" s="35"/>
      <c r="X4" s="35"/>
      <c r="Y4" s="35"/>
      <c r="Z4" s="35"/>
      <c r="AA4" s="35"/>
      <c r="AB4" s="35"/>
      <c r="AC4" s="35"/>
      <c r="AD4" s="35"/>
      <c r="AE4" s="35"/>
      <c r="AF4" s="35"/>
      <c r="AG4" s="35"/>
    </row>
    <row r="5" spans="1:33" ht="18.75" x14ac:dyDescent="0.3">
      <c r="A5" s="127"/>
      <c r="B5" s="127"/>
      <c r="C5" s="127"/>
      <c r="D5" s="127"/>
      <c r="E5" s="127"/>
      <c r="F5" s="127"/>
      <c r="G5" s="127"/>
      <c r="H5" s="127"/>
      <c r="I5" s="127"/>
      <c r="J5" s="127"/>
      <c r="K5" s="127"/>
      <c r="L5" s="127"/>
      <c r="M5" s="127"/>
      <c r="N5" s="127"/>
      <c r="O5" s="127"/>
      <c r="P5" s="127"/>
      <c r="Q5" s="36"/>
      <c r="R5" s="36"/>
      <c r="S5" s="36"/>
      <c r="T5" s="36"/>
      <c r="U5" s="36"/>
      <c r="V5" s="36"/>
      <c r="W5" s="36"/>
      <c r="X5" s="36"/>
      <c r="Y5" s="36"/>
      <c r="Z5" s="36"/>
      <c r="AA5" s="36"/>
      <c r="AB5" s="36"/>
      <c r="AC5" s="36"/>
      <c r="AD5" s="36"/>
      <c r="AE5" s="36"/>
      <c r="AF5" s="36"/>
      <c r="AG5" s="36"/>
    </row>
    <row r="6" spans="1:33" x14ac:dyDescent="0.25">
      <c r="A6" s="128" t="s">
        <v>145</v>
      </c>
      <c r="B6" s="128"/>
      <c r="C6" s="128"/>
      <c r="D6" s="128"/>
      <c r="E6" s="128"/>
      <c r="F6" s="128"/>
      <c r="G6" s="128"/>
      <c r="H6" s="128"/>
      <c r="I6" s="128"/>
      <c r="J6" s="128"/>
      <c r="K6" s="128"/>
      <c r="L6" s="128"/>
      <c r="M6" s="128"/>
      <c r="N6" s="128"/>
      <c r="O6" s="128"/>
      <c r="P6" s="128"/>
    </row>
    <row r="7" spans="1:33" x14ac:dyDescent="0.25">
      <c r="A7" s="129" t="s">
        <v>146</v>
      </c>
      <c r="B7" s="129"/>
      <c r="C7" s="129"/>
      <c r="D7" s="129"/>
      <c r="E7" s="129"/>
      <c r="F7" s="129"/>
      <c r="G7" s="129"/>
      <c r="H7" s="129"/>
      <c r="I7" s="129"/>
      <c r="J7" s="129"/>
      <c r="K7" s="129"/>
      <c r="L7" s="129"/>
      <c r="M7" s="129"/>
      <c r="N7" s="129"/>
      <c r="O7" s="129"/>
      <c r="P7" s="129"/>
    </row>
    <row r="8" spans="1:33" x14ac:dyDescent="0.25">
      <c r="A8" s="130" t="s">
        <v>149</v>
      </c>
      <c r="B8" s="130"/>
      <c r="C8" s="130"/>
      <c r="D8" s="130"/>
      <c r="E8" s="130"/>
      <c r="F8" s="130"/>
      <c r="G8" s="130"/>
      <c r="H8" s="130"/>
      <c r="I8" s="130"/>
      <c r="J8" s="130"/>
      <c r="K8" s="130"/>
      <c r="L8" s="130"/>
      <c r="M8" s="130"/>
      <c r="N8" s="130"/>
      <c r="O8" s="130"/>
      <c r="P8" s="130"/>
    </row>
    <row r="9" spans="1:33" ht="37.5" customHeight="1" x14ac:dyDescent="0.25">
      <c r="A9" s="131" t="s">
        <v>157</v>
      </c>
      <c r="B9" s="131"/>
      <c r="C9" s="131"/>
      <c r="D9" s="131"/>
      <c r="E9" s="131"/>
      <c r="F9" s="131"/>
      <c r="G9" s="131"/>
      <c r="H9" s="131"/>
      <c r="I9" s="131"/>
      <c r="J9" s="131"/>
      <c r="K9" s="131"/>
      <c r="L9" s="131"/>
      <c r="M9" s="131"/>
      <c r="N9" s="131"/>
      <c r="O9" s="131"/>
      <c r="P9" s="131"/>
    </row>
    <row r="10" spans="1:33" ht="21" customHeight="1" x14ac:dyDescent="0.25">
      <c r="A10" s="108" t="s">
        <v>159</v>
      </c>
      <c r="B10" s="108"/>
      <c r="C10" s="108"/>
      <c r="D10" s="108" t="s">
        <v>160</v>
      </c>
      <c r="E10" s="108"/>
      <c r="F10" s="108"/>
      <c r="G10" s="108"/>
      <c r="H10" s="108"/>
      <c r="I10" s="108"/>
      <c r="J10" s="108"/>
      <c r="K10" s="108"/>
      <c r="L10" s="108"/>
      <c r="M10" s="108"/>
      <c r="N10" s="108"/>
      <c r="O10" s="108"/>
      <c r="P10" s="108"/>
    </row>
    <row r="11" spans="1:33" ht="21" customHeight="1" x14ac:dyDescent="0.25">
      <c r="A11" s="132" t="s">
        <v>150</v>
      </c>
      <c r="B11" s="132"/>
      <c r="C11" s="132"/>
      <c r="D11" s="132"/>
      <c r="E11" s="132"/>
      <c r="F11" s="132"/>
      <c r="G11" s="132"/>
      <c r="H11" s="132"/>
      <c r="I11" s="132"/>
      <c r="J11" s="132"/>
      <c r="K11" s="132"/>
      <c r="L11" s="132"/>
      <c r="M11" s="132"/>
      <c r="N11" s="132"/>
      <c r="O11" s="132"/>
      <c r="P11" s="132"/>
    </row>
    <row r="12" spans="1:33" ht="21" customHeight="1" x14ac:dyDescent="0.25">
      <c r="A12" s="133" t="s">
        <v>147</v>
      </c>
      <c r="B12" s="133"/>
      <c r="C12" s="133"/>
      <c r="D12" s="133"/>
      <c r="E12" s="133"/>
      <c r="F12" s="133"/>
      <c r="G12" s="133"/>
      <c r="H12" s="133"/>
      <c r="I12" s="133"/>
      <c r="J12" s="133"/>
      <c r="K12" s="133"/>
      <c r="L12" s="133"/>
      <c r="M12" s="133"/>
      <c r="N12" s="133"/>
      <c r="O12" s="133"/>
      <c r="P12" s="133"/>
    </row>
    <row r="13" spans="1:33" ht="21" customHeight="1" x14ac:dyDescent="0.25">
      <c r="A13" s="124" t="s">
        <v>110</v>
      </c>
      <c r="B13" s="124"/>
      <c r="C13" s="124"/>
      <c r="D13" s="124"/>
      <c r="E13" s="124"/>
      <c r="F13" s="124"/>
      <c r="G13" s="124"/>
      <c r="H13" s="124"/>
      <c r="I13" s="124"/>
      <c r="J13" s="124"/>
      <c r="K13" s="124"/>
      <c r="L13" s="124"/>
      <c r="M13" s="124"/>
      <c r="N13" s="124"/>
      <c r="O13" s="124"/>
      <c r="P13" s="124"/>
    </row>
    <row r="14" spans="1:33" ht="21" customHeight="1" x14ac:dyDescent="0.25">
      <c r="A14" s="124" t="s">
        <v>151</v>
      </c>
      <c r="B14" s="124"/>
      <c r="C14" s="124"/>
      <c r="D14" s="124"/>
      <c r="E14" s="124"/>
      <c r="F14" s="124"/>
      <c r="G14" s="124"/>
      <c r="H14" s="124"/>
      <c r="I14" s="124"/>
      <c r="J14" s="124"/>
      <c r="K14" s="124"/>
      <c r="L14" s="124"/>
      <c r="M14" s="124"/>
      <c r="N14" s="124"/>
      <c r="O14" s="124"/>
      <c r="P14" s="124"/>
    </row>
    <row r="15" spans="1:33" s="31" customFormat="1" ht="21" customHeight="1" x14ac:dyDescent="0.3">
      <c r="A15" s="125" t="s">
        <v>148</v>
      </c>
      <c r="B15" s="125"/>
      <c r="C15" s="125"/>
      <c r="D15" s="125"/>
      <c r="E15" s="125"/>
      <c r="F15" s="125"/>
      <c r="G15" s="125"/>
      <c r="H15" s="125"/>
      <c r="I15" s="125"/>
      <c r="J15" s="125"/>
      <c r="K15" s="125"/>
      <c r="L15" s="125"/>
      <c r="M15" s="125"/>
      <c r="N15" s="125"/>
      <c r="O15" s="125"/>
      <c r="P15" s="125"/>
      <c r="Q15" s="17"/>
      <c r="R15" s="17"/>
      <c r="S15" s="17"/>
      <c r="T15" s="6"/>
      <c r="U15" s="6"/>
      <c r="V15" s="6"/>
      <c r="W15" s="6"/>
      <c r="X15" s="6"/>
      <c r="Y15" s="6"/>
      <c r="Z15" s="6"/>
      <c r="AA15" s="6"/>
      <c r="AB15" s="6"/>
      <c r="AC15" s="6"/>
      <c r="AD15" s="6"/>
      <c r="AE15" s="6"/>
      <c r="AF15" s="6"/>
      <c r="AG15" s="6"/>
    </row>
    <row r="16" spans="1:33" ht="38.25" customHeight="1" x14ac:dyDescent="0.25">
      <c r="A16" s="134" t="s">
        <v>118</v>
      </c>
      <c r="B16" s="134"/>
      <c r="C16" s="134"/>
      <c r="D16" s="134"/>
      <c r="E16" s="134"/>
      <c r="F16" s="134"/>
      <c r="G16" s="134"/>
      <c r="H16" s="134"/>
      <c r="I16" s="134"/>
      <c r="J16" s="134"/>
      <c r="K16" s="134"/>
      <c r="L16" s="134"/>
      <c r="M16" s="134"/>
      <c r="N16" s="134"/>
      <c r="O16" s="134"/>
      <c r="P16" s="134"/>
    </row>
    <row r="17" spans="1:20" ht="15" customHeight="1" x14ac:dyDescent="0.25">
      <c r="A17" s="135" t="s">
        <v>0</v>
      </c>
      <c r="B17" s="136" t="s">
        <v>2</v>
      </c>
      <c r="C17" s="137" t="s">
        <v>29</v>
      </c>
      <c r="D17" s="137"/>
      <c r="E17" s="137"/>
      <c r="F17" s="137"/>
      <c r="G17" s="137"/>
      <c r="H17" s="137"/>
      <c r="I17" s="137"/>
      <c r="J17" s="137" t="s">
        <v>30</v>
      </c>
      <c r="K17" s="137"/>
      <c r="L17" s="137"/>
      <c r="M17" s="137"/>
      <c r="N17" s="137"/>
      <c r="O17" s="137"/>
      <c r="P17" s="137"/>
      <c r="Q17" s="32"/>
    </row>
    <row r="18" spans="1:20" ht="41.25" customHeight="1" x14ac:dyDescent="0.25">
      <c r="A18" s="135"/>
      <c r="B18" s="136"/>
      <c r="C18" s="138" t="s">
        <v>154</v>
      </c>
      <c r="D18" s="139"/>
      <c r="E18" s="139"/>
      <c r="F18" s="139"/>
      <c r="G18" s="139"/>
      <c r="H18" s="139"/>
      <c r="I18" s="140"/>
      <c r="J18" s="138" t="s">
        <v>158</v>
      </c>
      <c r="K18" s="139"/>
      <c r="L18" s="139"/>
      <c r="M18" s="139"/>
      <c r="N18" s="139"/>
      <c r="O18" s="139"/>
      <c r="P18" s="140"/>
      <c r="Q18" s="32"/>
    </row>
    <row r="19" spans="1:20" ht="33.75" customHeight="1" x14ac:dyDescent="0.25">
      <c r="A19" s="135"/>
      <c r="B19" s="136"/>
      <c r="C19" s="136" t="s">
        <v>9</v>
      </c>
      <c r="D19" s="136"/>
      <c r="E19" s="136"/>
      <c r="F19" s="136"/>
      <c r="G19" s="136" t="s">
        <v>88</v>
      </c>
      <c r="H19" s="146"/>
      <c r="I19" s="146"/>
      <c r="J19" s="136" t="s">
        <v>9</v>
      </c>
      <c r="K19" s="136"/>
      <c r="L19" s="136"/>
      <c r="M19" s="136"/>
      <c r="N19" s="136" t="s">
        <v>88</v>
      </c>
      <c r="O19" s="146"/>
      <c r="P19" s="146"/>
    </row>
    <row r="20" spans="1:20" s="7" customFormat="1" ht="63" x14ac:dyDescent="0.25">
      <c r="A20" s="135"/>
      <c r="B20" s="136"/>
      <c r="C20" s="50" t="s">
        <v>21</v>
      </c>
      <c r="D20" s="50" t="s">
        <v>6</v>
      </c>
      <c r="E20" s="50" t="s">
        <v>83</v>
      </c>
      <c r="F20" s="50" t="s">
        <v>7</v>
      </c>
      <c r="G20" s="50" t="s">
        <v>10</v>
      </c>
      <c r="H20" s="50" t="s">
        <v>37</v>
      </c>
      <c r="I20" s="11" t="s">
        <v>36</v>
      </c>
      <c r="J20" s="50" t="s">
        <v>21</v>
      </c>
      <c r="K20" s="50" t="s">
        <v>6</v>
      </c>
      <c r="L20" s="50" t="s">
        <v>83</v>
      </c>
      <c r="M20" s="50" t="s">
        <v>7</v>
      </c>
      <c r="N20" s="50" t="s">
        <v>10</v>
      </c>
      <c r="O20" s="50" t="s">
        <v>37</v>
      </c>
      <c r="P20" s="11" t="s">
        <v>36</v>
      </c>
      <c r="Q20" s="10"/>
    </row>
    <row r="21" spans="1:20" s="10" customFormat="1" x14ac:dyDescent="0.25">
      <c r="A21" s="49">
        <v>1</v>
      </c>
      <c r="B21" s="50">
        <v>2</v>
      </c>
      <c r="C21" s="49">
        <v>3</v>
      </c>
      <c r="D21" s="50">
        <v>4</v>
      </c>
      <c r="E21" s="49">
        <v>5</v>
      </c>
      <c r="F21" s="50">
        <v>6</v>
      </c>
      <c r="G21" s="49">
        <v>7</v>
      </c>
      <c r="H21" s="50">
        <v>8</v>
      </c>
      <c r="I21" s="49">
        <v>9</v>
      </c>
      <c r="J21" s="50">
        <v>10</v>
      </c>
      <c r="K21" s="49">
        <v>11</v>
      </c>
      <c r="L21" s="50">
        <v>12</v>
      </c>
      <c r="M21" s="49">
        <v>13</v>
      </c>
      <c r="N21" s="50">
        <v>14</v>
      </c>
      <c r="O21" s="49">
        <v>15</v>
      </c>
      <c r="P21" s="50">
        <v>16</v>
      </c>
    </row>
    <row r="22" spans="1:20" s="7" customFormat="1" ht="47.25" x14ac:dyDescent="0.25">
      <c r="A22" s="49">
        <v>1</v>
      </c>
      <c r="B22" s="12" t="s">
        <v>81</v>
      </c>
      <c r="C22" s="50" t="s">
        <v>87</v>
      </c>
      <c r="D22" s="50" t="s">
        <v>87</v>
      </c>
      <c r="E22" s="50" t="s">
        <v>87</v>
      </c>
      <c r="F22" s="50" t="s">
        <v>87</v>
      </c>
      <c r="G22" s="50" t="s">
        <v>87</v>
      </c>
      <c r="H22" s="50" t="s">
        <v>87</v>
      </c>
      <c r="I22" s="50" t="s">
        <v>87</v>
      </c>
      <c r="J22" s="50" t="s">
        <v>87</v>
      </c>
      <c r="K22" s="50" t="s">
        <v>87</v>
      </c>
      <c r="L22" s="50" t="s">
        <v>87</v>
      </c>
      <c r="M22" s="50" t="s">
        <v>87</v>
      </c>
      <c r="N22" s="50" t="s">
        <v>87</v>
      </c>
      <c r="O22" s="50" t="s">
        <v>87</v>
      </c>
      <c r="P22" s="50" t="s">
        <v>87</v>
      </c>
    </row>
    <row r="23" spans="1:20" s="7" customFormat="1" ht="71.25" customHeight="1" x14ac:dyDescent="0.25">
      <c r="A23" s="49" t="s">
        <v>64</v>
      </c>
      <c r="B23" s="13" t="s">
        <v>48</v>
      </c>
      <c r="C23" s="50"/>
      <c r="D23" s="50" t="s">
        <v>19</v>
      </c>
      <c r="E23" s="50">
        <v>2</v>
      </c>
      <c r="F23" s="50" t="s">
        <v>45</v>
      </c>
      <c r="G23" s="64" t="s">
        <v>112</v>
      </c>
      <c r="H23" s="60"/>
      <c r="I23" s="63"/>
      <c r="J23" s="50"/>
      <c r="K23" s="50" t="s">
        <v>19</v>
      </c>
      <c r="L23" s="50">
        <v>2</v>
      </c>
      <c r="M23" s="50" t="s">
        <v>45</v>
      </c>
      <c r="N23" s="64" t="s">
        <v>112</v>
      </c>
      <c r="O23" s="60"/>
      <c r="P23" s="63"/>
      <c r="T23" s="7" t="s">
        <v>156</v>
      </c>
    </row>
    <row r="24" spans="1:20" s="7" customFormat="1" ht="63" x14ac:dyDescent="0.25">
      <c r="A24" s="49" t="s">
        <v>65</v>
      </c>
      <c r="B24" s="13" t="s">
        <v>49</v>
      </c>
      <c r="C24" s="50"/>
      <c r="D24" s="50" t="s">
        <v>19</v>
      </c>
      <c r="E24" s="50"/>
      <c r="F24" s="50" t="s">
        <v>45</v>
      </c>
      <c r="G24" s="14" t="s">
        <v>25</v>
      </c>
      <c r="H24" s="8"/>
      <c r="I24" s="9"/>
      <c r="J24" s="50"/>
      <c r="K24" s="50" t="s">
        <v>19</v>
      </c>
      <c r="L24" s="50"/>
      <c r="M24" s="50" t="s">
        <v>45</v>
      </c>
      <c r="N24" s="14" t="s">
        <v>25</v>
      </c>
      <c r="O24" s="8"/>
      <c r="P24" s="9"/>
    </row>
    <row r="25" spans="1:20" s="7" customFormat="1" ht="15" customHeight="1" x14ac:dyDescent="0.25">
      <c r="A25" s="45"/>
      <c r="B25" s="13" t="s">
        <v>1</v>
      </c>
      <c r="C25" s="50"/>
      <c r="D25" s="50"/>
      <c r="E25" s="50"/>
      <c r="F25" s="50"/>
      <c r="G25" s="14"/>
      <c r="H25" s="8"/>
      <c r="I25" s="9"/>
      <c r="J25" s="50"/>
      <c r="K25" s="50"/>
      <c r="L25" s="50"/>
      <c r="M25" s="50"/>
      <c r="N25" s="14"/>
      <c r="O25" s="8"/>
      <c r="P25" s="9"/>
    </row>
    <row r="26" spans="1:20" s="17" customFormat="1" ht="47.25" x14ac:dyDescent="0.25">
      <c r="A26" s="46">
        <v>2</v>
      </c>
      <c r="B26" s="12" t="s">
        <v>20</v>
      </c>
      <c r="C26" s="50"/>
      <c r="D26" s="50"/>
      <c r="E26" s="50"/>
      <c r="F26" s="50" t="s">
        <v>87</v>
      </c>
      <c r="G26" s="64" t="s">
        <v>113</v>
      </c>
      <c r="H26" s="60"/>
      <c r="I26" s="63"/>
      <c r="J26" s="50"/>
      <c r="K26" s="50"/>
      <c r="L26" s="50"/>
      <c r="M26" s="50" t="s">
        <v>87</v>
      </c>
      <c r="N26" s="64" t="s">
        <v>113</v>
      </c>
      <c r="O26" s="60"/>
      <c r="P26" s="63"/>
    </row>
    <row r="27" spans="1:20" s="17" customFormat="1" ht="46.5" customHeight="1" x14ac:dyDescent="0.25">
      <c r="A27" s="46" t="s">
        <v>66</v>
      </c>
      <c r="B27" s="13" t="s">
        <v>46</v>
      </c>
      <c r="C27" s="50"/>
      <c r="D27" s="59" t="s">
        <v>95</v>
      </c>
      <c r="E27" s="50"/>
      <c r="F27" s="50" t="s">
        <v>45</v>
      </c>
      <c r="G27" s="14" t="s">
        <v>24</v>
      </c>
      <c r="H27" s="19"/>
      <c r="I27" s="16"/>
      <c r="J27" s="50"/>
      <c r="K27" s="59" t="s">
        <v>95</v>
      </c>
      <c r="L27" s="50"/>
      <c r="M27" s="50" t="s">
        <v>45</v>
      </c>
      <c r="N27" s="14" t="s">
        <v>24</v>
      </c>
      <c r="O27" s="19"/>
      <c r="P27" s="16"/>
    </row>
    <row r="28" spans="1:20" s="17" customFormat="1" ht="49.5" customHeight="1" x14ac:dyDescent="0.25">
      <c r="A28" s="46" t="s">
        <v>67</v>
      </c>
      <c r="B28" s="13" t="s">
        <v>47</v>
      </c>
      <c r="C28" s="50"/>
      <c r="D28" s="59" t="s">
        <v>95</v>
      </c>
      <c r="E28" s="50"/>
      <c r="F28" s="50" t="s">
        <v>45</v>
      </c>
      <c r="G28" s="14" t="s">
        <v>24</v>
      </c>
      <c r="H28" s="19"/>
      <c r="I28" s="16"/>
      <c r="J28" s="50"/>
      <c r="K28" s="59" t="s">
        <v>95</v>
      </c>
      <c r="L28" s="50"/>
      <c r="M28" s="50" t="s">
        <v>45</v>
      </c>
      <c r="N28" s="14" t="s">
        <v>24</v>
      </c>
      <c r="O28" s="19"/>
      <c r="P28" s="16"/>
    </row>
    <row r="29" spans="1:20" s="17" customFormat="1" ht="16.5" customHeight="1" x14ac:dyDescent="0.25">
      <c r="A29" s="46"/>
      <c r="B29" s="13" t="s">
        <v>1</v>
      </c>
      <c r="C29" s="50"/>
      <c r="D29" s="59"/>
      <c r="E29" s="50"/>
      <c r="F29" s="50"/>
      <c r="G29" s="14"/>
      <c r="H29" s="19"/>
      <c r="I29" s="16"/>
      <c r="J29" s="50"/>
      <c r="K29" s="59"/>
      <c r="L29" s="50"/>
      <c r="M29" s="50"/>
      <c r="N29" s="14"/>
      <c r="O29" s="19"/>
      <c r="P29" s="16"/>
    </row>
    <row r="30" spans="1:20" s="17" customFormat="1" ht="47.25" x14ac:dyDescent="0.25">
      <c r="A30" s="46" t="s">
        <v>68</v>
      </c>
      <c r="B30" s="13" t="s">
        <v>98</v>
      </c>
      <c r="C30" s="50" t="s">
        <v>87</v>
      </c>
      <c r="D30" s="50" t="s">
        <v>87</v>
      </c>
      <c r="E30" s="50" t="s">
        <v>87</v>
      </c>
      <c r="F30" s="50" t="s">
        <v>87</v>
      </c>
      <c r="G30" s="50" t="s">
        <v>87</v>
      </c>
      <c r="H30" s="50" t="s">
        <v>87</v>
      </c>
      <c r="I30" s="50" t="s">
        <v>87</v>
      </c>
      <c r="J30" s="50" t="s">
        <v>87</v>
      </c>
      <c r="K30" s="50" t="s">
        <v>87</v>
      </c>
      <c r="L30" s="50" t="s">
        <v>87</v>
      </c>
      <c r="M30" s="50" t="s">
        <v>87</v>
      </c>
      <c r="N30" s="50" t="s">
        <v>87</v>
      </c>
      <c r="O30" s="50" t="s">
        <v>87</v>
      </c>
      <c r="P30" s="50" t="s">
        <v>87</v>
      </c>
    </row>
    <row r="31" spans="1:20" s="17" customFormat="1" x14ac:dyDescent="0.25">
      <c r="A31" s="46" t="s">
        <v>70</v>
      </c>
      <c r="B31" s="13" t="s">
        <v>50</v>
      </c>
      <c r="C31" s="50"/>
      <c r="D31" s="50"/>
      <c r="E31" s="50"/>
      <c r="F31" s="50" t="s">
        <v>14</v>
      </c>
      <c r="G31" s="64" t="s">
        <v>114</v>
      </c>
      <c r="H31" s="60"/>
      <c r="I31" s="58"/>
      <c r="J31" s="50"/>
      <c r="K31" s="50"/>
      <c r="L31" s="50"/>
      <c r="M31" s="50" t="s">
        <v>14</v>
      </c>
      <c r="N31" s="64" t="s">
        <v>114</v>
      </c>
      <c r="O31" s="60"/>
      <c r="P31" s="58"/>
    </row>
    <row r="32" spans="1:20" s="17" customFormat="1" ht="31.5" x14ac:dyDescent="0.25">
      <c r="A32" s="46" t="s">
        <v>71</v>
      </c>
      <c r="B32" s="13" t="s">
        <v>51</v>
      </c>
      <c r="C32" s="50"/>
      <c r="D32" s="50" t="s">
        <v>23</v>
      </c>
      <c r="E32" s="50"/>
      <c r="F32" s="50" t="s">
        <v>14</v>
      </c>
      <c r="G32" s="15" t="s">
        <v>26</v>
      </c>
      <c r="H32" s="19"/>
      <c r="I32" s="16"/>
      <c r="J32" s="50"/>
      <c r="K32" s="50" t="s">
        <v>23</v>
      </c>
      <c r="L32" s="50"/>
      <c r="M32" s="50" t="s">
        <v>14</v>
      </c>
      <c r="N32" s="15" t="s">
        <v>26</v>
      </c>
      <c r="O32" s="19"/>
      <c r="P32" s="16"/>
    </row>
    <row r="33" spans="1:16" s="17" customFormat="1" ht="14.25" customHeight="1" x14ac:dyDescent="0.25">
      <c r="A33" s="46"/>
      <c r="B33" s="13" t="s">
        <v>1</v>
      </c>
      <c r="C33" s="50"/>
      <c r="D33" s="50"/>
      <c r="E33" s="50"/>
      <c r="F33" s="50"/>
      <c r="G33" s="15"/>
      <c r="H33" s="19"/>
      <c r="I33" s="16"/>
      <c r="J33" s="50"/>
      <c r="K33" s="50"/>
      <c r="L33" s="50"/>
      <c r="M33" s="50"/>
      <c r="N33" s="15"/>
      <c r="O33" s="19"/>
      <c r="P33" s="16"/>
    </row>
    <row r="34" spans="1:16" s="17" customFormat="1" ht="33" customHeight="1" x14ac:dyDescent="0.25">
      <c r="A34" s="46" t="s">
        <v>69</v>
      </c>
      <c r="B34" s="13" t="s">
        <v>99</v>
      </c>
      <c r="C34" s="50" t="s">
        <v>87</v>
      </c>
      <c r="D34" s="50" t="s">
        <v>87</v>
      </c>
      <c r="E34" s="50" t="s">
        <v>87</v>
      </c>
      <c r="F34" s="50" t="s">
        <v>87</v>
      </c>
      <c r="G34" s="50" t="s">
        <v>87</v>
      </c>
      <c r="H34" s="50" t="s">
        <v>87</v>
      </c>
      <c r="I34" s="50" t="s">
        <v>87</v>
      </c>
      <c r="J34" s="50" t="s">
        <v>87</v>
      </c>
      <c r="K34" s="50" t="s">
        <v>87</v>
      </c>
      <c r="L34" s="50" t="s">
        <v>87</v>
      </c>
      <c r="M34" s="50" t="s">
        <v>87</v>
      </c>
      <c r="N34" s="50" t="s">
        <v>87</v>
      </c>
      <c r="O34" s="50" t="s">
        <v>87</v>
      </c>
      <c r="P34" s="50" t="s">
        <v>87</v>
      </c>
    </row>
    <row r="35" spans="1:16" s="17" customFormat="1" ht="34.5" customHeight="1" x14ac:dyDescent="0.25">
      <c r="A35" s="46" t="s">
        <v>72</v>
      </c>
      <c r="B35" s="13" t="s">
        <v>52</v>
      </c>
      <c r="C35" s="18"/>
      <c r="D35" s="50" t="s">
        <v>96</v>
      </c>
      <c r="E35" s="19"/>
      <c r="F35" s="50" t="s">
        <v>8</v>
      </c>
      <c r="G35" s="15" t="s">
        <v>27</v>
      </c>
      <c r="H35" s="19"/>
      <c r="I35" s="16"/>
      <c r="J35" s="18"/>
      <c r="K35" s="50" t="s">
        <v>96</v>
      </c>
      <c r="L35" s="19"/>
      <c r="M35" s="50" t="s">
        <v>8</v>
      </c>
      <c r="N35" s="15" t="s">
        <v>27</v>
      </c>
      <c r="O35" s="19"/>
      <c r="P35" s="16"/>
    </row>
    <row r="36" spans="1:16" s="17" customFormat="1" ht="41.25" customHeight="1" x14ac:dyDescent="0.25">
      <c r="A36" s="46" t="s">
        <v>73</v>
      </c>
      <c r="B36" s="13" t="s">
        <v>53</v>
      </c>
      <c r="C36" s="18"/>
      <c r="D36" s="50" t="s">
        <v>96</v>
      </c>
      <c r="E36" s="19"/>
      <c r="F36" s="50" t="s">
        <v>8</v>
      </c>
      <c r="G36" s="15" t="s">
        <v>27</v>
      </c>
      <c r="H36" s="19"/>
      <c r="I36" s="16"/>
      <c r="J36" s="18"/>
      <c r="K36" s="50" t="s">
        <v>96</v>
      </c>
      <c r="L36" s="19"/>
      <c r="M36" s="50" t="s">
        <v>8</v>
      </c>
      <c r="N36" s="15" t="s">
        <v>27</v>
      </c>
      <c r="O36" s="19"/>
      <c r="P36" s="16"/>
    </row>
    <row r="37" spans="1:16" s="17" customFormat="1" x14ac:dyDescent="0.25">
      <c r="A37" s="46"/>
      <c r="B37" s="13" t="s">
        <v>1</v>
      </c>
      <c r="C37" s="18"/>
      <c r="D37" s="50"/>
      <c r="E37" s="19"/>
      <c r="F37" s="50"/>
      <c r="G37" s="15"/>
      <c r="H37" s="19"/>
      <c r="I37" s="16"/>
      <c r="J37" s="18"/>
      <c r="K37" s="50"/>
      <c r="L37" s="19"/>
      <c r="M37" s="50"/>
      <c r="N37" s="15"/>
      <c r="O37" s="19"/>
      <c r="P37" s="16"/>
    </row>
    <row r="38" spans="1:16" s="17" customFormat="1" ht="47.25" x14ac:dyDescent="0.25">
      <c r="A38" s="46">
        <v>4</v>
      </c>
      <c r="B38" s="13" t="s">
        <v>3</v>
      </c>
      <c r="C38" s="50"/>
      <c r="D38" s="50" t="s">
        <v>55</v>
      </c>
      <c r="E38" s="20" t="s">
        <v>74</v>
      </c>
      <c r="F38" s="20" t="s">
        <v>22</v>
      </c>
      <c r="G38" s="64" t="s">
        <v>115</v>
      </c>
      <c r="H38" s="61"/>
      <c r="I38" s="58"/>
      <c r="J38" s="50"/>
      <c r="K38" s="50" t="s">
        <v>55</v>
      </c>
      <c r="L38" s="20" t="s">
        <v>74</v>
      </c>
      <c r="M38" s="20" t="s">
        <v>22</v>
      </c>
      <c r="N38" s="64" t="s">
        <v>115</v>
      </c>
      <c r="O38" s="61"/>
      <c r="P38" s="58"/>
    </row>
    <row r="39" spans="1:16" s="17" customFormat="1" ht="47.25" x14ac:dyDescent="0.25">
      <c r="A39" s="46">
        <v>5</v>
      </c>
      <c r="B39" s="13" t="s">
        <v>62</v>
      </c>
      <c r="C39" s="50"/>
      <c r="D39" s="50" t="s">
        <v>87</v>
      </c>
      <c r="E39" s="20" t="s">
        <v>75</v>
      </c>
      <c r="F39" s="20" t="s">
        <v>22</v>
      </c>
      <c r="G39" s="15" t="s">
        <v>28</v>
      </c>
      <c r="H39" s="1" t="s">
        <v>87</v>
      </c>
      <c r="I39" s="1" t="s">
        <v>87</v>
      </c>
      <c r="J39" s="50"/>
      <c r="K39" s="50" t="s">
        <v>87</v>
      </c>
      <c r="L39" s="20" t="s">
        <v>75</v>
      </c>
      <c r="M39" s="20" t="s">
        <v>22</v>
      </c>
      <c r="N39" s="15" t="s">
        <v>28</v>
      </c>
      <c r="O39" s="1" t="s">
        <v>87</v>
      </c>
      <c r="P39" s="1" t="s">
        <v>87</v>
      </c>
    </row>
    <row r="40" spans="1:16" s="17" customFormat="1" ht="63" x14ac:dyDescent="0.25">
      <c r="A40" s="46" t="s">
        <v>76</v>
      </c>
      <c r="B40" s="13" t="s">
        <v>48</v>
      </c>
      <c r="C40" s="50"/>
      <c r="D40" s="50" t="s">
        <v>87</v>
      </c>
      <c r="E40" s="20"/>
      <c r="F40" s="20" t="s">
        <v>22</v>
      </c>
      <c r="G40" s="15" t="s">
        <v>28</v>
      </c>
      <c r="H40" s="1" t="s">
        <v>87</v>
      </c>
      <c r="I40" s="1" t="s">
        <v>87</v>
      </c>
      <c r="J40" s="50"/>
      <c r="K40" s="50" t="s">
        <v>87</v>
      </c>
      <c r="L40" s="20"/>
      <c r="M40" s="20" t="s">
        <v>22</v>
      </c>
      <c r="N40" s="15" t="s">
        <v>28</v>
      </c>
      <c r="O40" s="1" t="s">
        <v>87</v>
      </c>
      <c r="P40" s="1" t="s">
        <v>87</v>
      </c>
    </row>
    <row r="41" spans="1:16" s="17" customFormat="1" ht="63" x14ac:dyDescent="0.25">
      <c r="A41" s="46" t="s">
        <v>77</v>
      </c>
      <c r="B41" s="13" t="s">
        <v>49</v>
      </c>
      <c r="C41" s="50"/>
      <c r="D41" s="50" t="s">
        <v>87</v>
      </c>
      <c r="E41" s="20"/>
      <c r="F41" s="20" t="s">
        <v>22</v>
      </c>
      <c r="G41" s="15" t="s">
        <v>28</v>
      </c>
      <c r="H41" s="1" t="s">
        <v>87</v>
      </c>
      <c r="I41" s="1" t="s">
        <v>87</v>
      </c>
      <c r="J41" s="50"/>
      <c r="K41" s="50" t="s">
        <v>87</v>
      </c>
      <c r="L41" s="20"/>
      <c r="M41" s="20" t="s">
        <v>22</v>
      </c>
      <c r="N41" s="15" t="s">
        <v>28</v>
      </c>
      <c r="O41" s="1" t="s">
        <v>87</v>
      </c>
      <c r="P41" s="1" t="s">
        <v>87</v>
      </c>
    </row>
    <row r="42" spans="1:16" s="17" customFormat="1" ht="18.75" x14ac:dyDescent="0.25">
      <c r="A42" s="46" t="s">
        <v>1</v>
      </c>
      <c r="B42" s="13" t="s">
        <v>1</v>
      </c>
      <c r="C42" s="50"/>
      <c r="D42" s="50" t="s">
        <v>87</v>
      </c>
      <c r="E42" s="20"/>
      <c r="F42" s="20" t="s">
        <v>22</v>
      </c>
      <c r="G42" s="15" t="s">
        <v>28</v>
      </c>
      <c r="H42" s="1" t="s">
        <v>87</v>
      </c>
      <c r="I42" s="1" t="s">
        <v>87</v>
      </c>
      <c r="J42" s="50"/>
      <c r="K42" s="50" t="s">
        <v>87</v>
      </c>
      <c r="L42" s="20"/>
      <c r="M42" s="20" t="s">
        <v>22</v>
      </c>
      <c r="N42" s="15" t="s">
        <v>28</v>
      </c>
      <c r="O42" s="1" t="s">
        <v>87</v>
      </c>
      <c r="P42" s="1" t="s">
        <v>87</v>
      </c>
    </row>
    <row r="43" spans="1:16" s="17" customFormat="1" ht="18.75" x14ac:dyDescent="0.25">
      <c r="A43" s="46" t="s">
        <v>78</v>
      </c>
      <c r="B43" s="13" t="s">
        <v>46</v>
      </c>
      <c r="C43" s="50"/>
      <c r="D43" s="50" t="s">
        <v>87</v>
      </c>
      <c r="E43" s="20"/>
      <c r="F43" s="20" t="s">
        <v>22</v>
      </c>
      <c r="G43" s="15" t="s">
        <v>28</v>
      </c>
      <c r="H43" s="1" t="s">
        <v>87</v>
      </c>
      <c r="I43" s="1" t="s">
        <v>87</v>
      </c>
      <c r="J43" s="50"/>
      <c r="K43" s="50" t="s">
        <v>87</v>
      </c>
      <c r="L43" s="20"/>
      <c r="M43" s="20" t="s">
        <v>22</v>
      </c>
      <c r="N43" s="15" t="s">
        <v>28</v>
      </c>
      <c r="O43" s="1" t="s">
        <v>87</v>
      </c>
      <c r="P43" s="1" t="s">
        <v>87</v>
      </c>
    </row>
    <row r="44" spans="1:16" s="17" customFormat="1" ht="18.75" x14ac:dyDescent="0.25">
      <c r="A44" s="46" t="s">
        <v>78</v>
      </c>
      <c r="B44" s="13" t="s">
        <v>47</v>
      </c>
      <c r="C44" s="50"/>
      <c r="D44" s="50" t="s">
        <v>87</v>
      </c>
      <c r="E44" s="20"/>
      <c r="F44" s="20" t="s">
        <v>22</v>
      </c>
      <c r="G44" s="15" t="s">
        <v>28</v>
      </c>
      <c r="H44" s="1" t="s">
        <v>87</v>
      </c>
      <c r="I44" s="1" t="s">
        <v>87</v>
      </c>
      <c r="J44" s="50"/>
      <c r="K44" s="50" t="s">
        <v>87</v>
      </c>
      <c r="L44" s="20"/>
      <c r="M44" s="20" t="s">
        <v>22</v>
      </c>
      <c r="N44" s="15" t="s">
        <v>28</v>
      </c>
      <c r="O44" s="1" t="s">
        <v>87</v>
      </c>
      <c r="P44" s="1" t="s">
        <v>87</v>
      </c>
    </row>
    <row r="45" spans="1:16" s="17" customFormat="1" ht="18.75" x14ac:dyDescent="0.25">
      <c r="A45" s="46"/>
      <c r="B45" s="13" t="s">
        <v>1</v>
      </c>
      <c r="C45" s="50"/>
      <c r="D45" s="50" t="s">
        <v>87</v>
      </c>
      <c r="E45" s="20"/>
      <c r="F45" s="20" t="s">
        <v>22</v>
      </c>
      <c r="G45" s="15" t="s">
        <v>28</v>
      </c>
      <c r="H45" s="1" t="s">
        <v>87</v>
      </c>
      <c r="I45" s="1" t="s">
        <v>87</v>
      </c>
      <c r="J45" s="50"/>
      <c r="K45" s="50" t="s">
        <v>87</v>
      </c>
      <c r="L45" s="20"/>
      <c r="M45" s="20" t="s">
        <v>22</v>
      </c>
      <c r="N45" s="15" t="s">
        <v>28</v>
      </c>
      <c r="O45" s="1" t="s">
        <v>87</v>
      </c>
      <c r="P45" s="1" t="s">
        <v>87</v>
      </c>
    </row>
    <row r="46" spans="1:16" s="17" customFormat="1" ht="18.75" x14ac:dyDescent="0.25">
      <c r="A46" s="46" t="s">
        <v>78</v>
      </c>
      <c r="B46" s="13" t="s">
        <v>50</v>
      </c>
      <c r="C46" s="50"/>
      <c r="D46" s="50" t="s">
        <v>87</v>
      </c>
      <c r="E46" s="20"/>
      <c r="F46" s="20" t="s">
        <v>22</v>
      </c>
      <c r="G46" s="15" t="s">
        <v>28</v>
      </c>
      <c r="H46" s="1" t="s">
        <v>87</v>
      </c>
      <c r="I46" s="1" t="s">
        <v>87</v>
      </c>
      <c r="J46" s="50"/>
      <c r="K46" s="50" t="s">
        <v>87</v>
      </c>
      <c r="L46" s="20"/>
      <c r="M46" s="20" t="s">
        <v>22</v>
      </c>
      <c r="N46" s="15" t="s">
        <v>28</v>
      </c>
      <c r="O46" s="1" t="s">
        <v>87</v>
      </c>
      <c r="P46" s="1" t="s">
        <v>87</v>
      </c>
    </row>
    <row r="47" spans="1:16" s="17" customFormat="1" ht="18.75" x14ac:dyDescent="0.25">
      <c r="A47" s="46" t="s">
        <v>78</v>
      </c>
      <c r="B47" s="13" t="s">
        <v>51</v>
      </c>
      <c r="C47" s="50"/>
      <c r="D47" s="50" t="s">
        <v>87</v>
      </c>
      <c r="E47" s="20"/>
      <c r="F47" s="20" t="s">
        <v>22</v>
      </c>
      <c r="G47" s="15" t="s">
        <v>28</v>
      </c>
      <c r="H47" s="1" t="s">
        <v>87</v>
      </c>
      <c r="I47" s="1" t="s">
        <v>87</v>
      </c>
      <c r="J47" s="50"/>
      <c r="K47" s="50" t="s">
        <v>87</v>
      </c>
      <c r="L47" s="20"/>
      <c r="M47" s="20" t="s">
        <v>22</v>
      </c>
      <c r="N47" s="15" t="s">
        <v>28</v>
      </c>
      <c r="O47" s="1" t="s">
        <v>87</v>
      </c>
      <c r="P47" s="1" t="s">
        <v>87</v>
      </c>
    </row>
    <row r="48" spans="1:16" s="17" customFormat="1" ht="18.75" x14ac:dyDescent="0.25">
      <c r="A48" s="46"/>
      <c r="B48" s="13" t="s">
        <v>1</v>
      </c>
      <c r="C48" s="50"/>
      <c r="D48" s="50" t="s">
        <v>87</v>
      </c>
      <c r="E48" s="20"/>
      <c r="F48" s="20" t="s">
        <v>22</v>
      </c>
      <c r="G48" s="15" t="s">
        <v>28</v>
      </c>
      <c r="H48" s="1" t="s">
        <v>87</v>
      </c>
      <c r="I48" s="1" t="s">
        <v>87</v>
      </c>
      <c r="J48" s="50"/>
      <c r="K48" s="50" t="s">
        <v>87</v>
      </c>
      <c r="L48" s="20"/>
      <c r="M48" s="20" t="s">
        <v>22</v>
      </c>
      <c r="N48" s="15" t="s">
        <v>28</v>
      </c>
      <c r="O48" s="1" t="s">
        <v>87</v>
      </c>
      <c r="P48" s="1" t="s">
        <v>87</v>
      </c>
    </row>
    <row r="49" spans="1:16" s="17" customFormat="1" ht="99" customHeight="1" x14ac:dyDescent="0.25">
      <c r="A49" s="46" t="s">
        <v>78</v>
      </c>
      <c r="B49" s="13" t="s">
        <v>82</v>
      </c>
      <c r="C49" s="50"/>
      <c r="D49" s="50" t="s">
        <v>80</v>
      </c>
      <c r="E49" s="20"/>
      <c r="F49" s="20" t="s">
        <v>22</v>
      </c>
      <c r="G49" s="15" t="s">
        <v>28</v>
      </c>
      <c r="H49" s="1" t="s">
        <v>87</v>
      </c>
      <c r="I49" s="1" t="s">
        <v>87</v>
      </c>
      <c r="J49" s="50"/>
      <c r="K49" s="50" t="s">
        <v>80</v>
      </c>
      <c r="L49" s="20"/>
      <c r="M49" s="20" t="s">
        <v>22</v>
      </c>
      <c r="N49" s="15" t="s">
        <v>28</v>
      </c>
      <c r="O49" s="1" t="s">
        <v>87</v>
      </c>
      <c r="P49" s="1" t="s">
        <v>87</v>
      </c>
    </row>
    <row r="50" spans="1:16" s="17" customFormat="1" ht="31.5" x14ac:dyDescent="0.25">
      <c r="A50" s="46" t="s">
        <v>78</v>
      </c>
      <c r="B50" s="13" t="s">
        <v>63</v>
      </c>
      <c r="C50" s="50"/>
      <c r="D50" s="50" t="s">
        <v>79</v>
      </c>
      <c r="E50" s="20"/>
      <c r="F50" s="20" t="s">
        <v>22</v>
      </c>
      <c r="G50" s="15" t="s">
        <v>28</v>
      </c>
      <c r="H50" s="1" t="s">
        <v>87</v>
      </c>
      <c r="I50" s="1" t="s">
        <v>87</v>
      </c>
      <c r="J50" s="50"/>
      <c r="K50" s="50" t="s">
        <v>79</v>
      </c>
      <c r="L50" s="20"/>
      <c r="M50" s="20" t="s">
        <v>22</v>
      </c>
      <c r="N50" s="15" t="s">
        <v>28</v>
      </c>
      <c r="O50" s="1" t="s">
        <v>87</v>
      </c>
      <c r="P50" s="1" t="s">
        <v>87</v>
      </c>
    </row>
    <row r="51" spans="1:16" s="17" customFormat="1" x14ac:dyDescent="0.25">
      <c r="A51" s="46">
        <v>6</v>
      </c>
      <c r="B51" s="13" t="s">
        <v>4</v>
      </c>
      <c r="C51" s="50"/>
      <c r="D51" s="50" t="s">
        <v>15</v>
      </c>
      <c r="E51" s="50">
        <v>1</v>
      </c>
      <c r="F51" s="50" t="s">
        <v>14</v>
      </c>
      <c r="G51" s="64" t="s">
        <v>116</v>
      </c>
      <c r="H51" s="60"/>
      <c r="I51" s="62"/>
      <c r="J51" s="50"/>
      <c r="K51" s="50" t="s">
        <v>15</v>
      </c>
      <c r="L51" s="50">
        <v>1</v>
      </c>
      <c r="M51" s="50" t="s">
        <v>14</v>
      </c>
      <c r="N51" s="64" t="s">
        <v>116</v>
      </c>
      <c r="O51" s="60"/>
      <c r="P51" s="62"/>
    </row>
    <row r="52" spans="1:16" s="17" customFormat="1" x14ac:dyDescent="0.25">
      <c r="A52" s="46">
        <v>7</v>
      </c>
      <c r="B52" s="13" t="s">
        <v>5</v>
      </c>
      <c r="C52" s="50"/>
      <c r="D52" s="50" t="s">
        <v>13</v>
      </c>
      <c r="E52" s="50">
        <v>1</v>
      </c>
      <c r="F52" s="50" t="s">
        <v>14</v>
      </c>
      <c r="G52" s="64" t="s">
        <v>117</v>
      </c>
      <c r="H52" s="60"/>
      <c r="I52" s="58"/>
      <c r="J52" s="50"/>
      <c r="K52" s="50" t="s">
        <v>13</v>
      </c>
      <c r="L52" s="50">
        <v>1</v>
      </c>
      <c r="M52" s="50" t="s">
        <v>14</v>
      </c>
      <c r="N52" s="64" t="s">
        <v>117</v>
      </c>
      <c r="O52" s="60"/>
      <c r="P52" s="58"/>
    </row>
    <row r="53" spans="1:16" s="17" customFormat="1" ht="45.75" customHeight="1" x14ac:dyDescent="0.25">
      <c r="A53" s="46"/>
      <c r="B53" s="38" t="s">
        <v>54</v>
      </c>
      <c r="C53" s="51" t="s">
        <v>87</v>
      </c>
      <c r="D53" s="51" t="s">
        <v>87</v>
      </c>
      <c r="E53" s="51" t="s">
        <v>87</v>
      </c>
      <c r="F53" s="51" t="s">
        <v>87</v>
      </c>
      <c r="G53" s="51" t="s">
        <v>87</v>
      </c>
      <c r="H53" s="65"/>
      <c r="I53" s="65"/>
      <c r="J53" s="51" t="s">
        <v>87</v>
      </c>
      <c r="K53" s="51" t="s">
        <v>87</v>
      </c>
      <c r="L53" s="51" t="s">
        <v>87</v>
      </c>
      <c r="M53" s="51" t="s">
        <v>87</v>
      </c>
      <c r="N53" s="51" t="s">
        <v>87</v>
      </c>
      <c r="O53" s="65"/>
      <c r="P53" s="65"/>
    </row>
    <row r="54" spans="1:16" s="39" customFormat="1" ht="18.75" customHeight="1" x14ac:dyDescent="0.25">
      <c r="A54" s="147"/>
      <c r="B54" s="147"/>
      <c r="C54" s="147"/>
      <c r="D54" s="147"/>
      <c r="E54" s="147"/>
      <c r="F54" s="147"/>
      <c r="G54" s="147"/>
      <c r="H54" s="42"/>
      <c r="I54" s="26"/>
    </row>
    <row r="55" spans="1:16" s="39" customFormat="1" ht="41.25" customHeight="1" x14ac:dyDescent="0.25">
      <c r="A55" s="147"/>
      <c r="B55" s="147"/>
      <c r="C55" s="147"/>
      <c r="D55" s="147"/>
      <c r="E55" s="147"/>
      <c r="F55" s="147"/>
      <c r="G55" s="147"/>
      <c r="H55" s="42"/>
      <c r="I55" s="26"/>
    </row>
    <row r="56" spans="1:16" s="39" customFormat="1" ht="38.25" customHeight="1" x14ac:dyDescent="0.25">
      <c r="A56" s="147"/>
      <c r="B56" s="147"/>
      <c r="C56" s="147"/>
      <c r="D56" s="147"/>
      <c r="E56" s="147"/>
      <c r="F56" s="147"/>
      <c r="G56" s="147"/>
      <c r="H56" s="53"/>
      <c r="I56" s="26"/>
    </row>
    <row r="57" spans="1:16" s="39" customFormat="1" ht="18.75" customHeight="1" x14ac:dyDescent="0.25">
      <c r="A57" s="144"/>
      <c r="B57" s="144"/>
      <c r="C57" s="144"/>
      <c r="D57" s="144"/>
      <c r="E57" s="144"/>
      <c r="F57" s="144"/>
      <c r="G57" s="144"/>
      <c r="H57" s="42"/>
      <c r="I57" s="26"/>
    </row>
    <row r="58" spans="1:16" s="39" customFormat="1" ht="217.5" customHeight="1" x14ac:dyDescent="0.25">
      <c r="A58" s="141"/>
      <c r="B58" s="145"/>
      <c r="C58" s="145"/>
      <c r="D58" s="145"/>
      <c r="E58" s="145"/>
      <c r="F58" s="145"/>
      <c r="G58" s="145"/>
      <c r="H58" s="42"/>
      <c r="I58" s="26"/>
    </row>
    <row r="59" spans="1:16" ht="53.25" customHeight="1" x14ac:dyDescent="0.25">
      <c r="A59" s="141"/>
      <c r="B59" s="142"/>
      <c r="C59" s="142"/>
      <c r="D59" s="142"/>
      <c r="E59" s="142"/>
      <c r="F59" s="142"/>
      <c r="G59" s="142"/>
    </row>
    <row r="60" spans="1:16" x14ac:dyDescent="0.25">
      <c r="A60" s="143"/>
      <c r="B60" s="143"/>
      <c r="C60" s="143"/>
      <c r="D60" s="143"/>
      <c r="E60" s="143"/>
      <c r="F60" s="143"/>
      <c r="G60" s="143"/>
    </row>
    <row r="61" spans="1:16" x14ac:dyDescent="0.25">
      <c r="B61" s="53"/>
    </row>
    <row r="65" spans="2:2" x14ac:dyDescent="0.25">
      <c r="B65" s="53"/>
    </row>
  </sheetData>
  <mergeCells count="29">
    <mergeCell ref="A59:G59"/>
    <mergeCell ref="A60:G60"/>
    <mergeCell ref="A57:G57"/>
    <mergeCell ref="A58:G58"/>
    <mergeCell ref="N19:P19"/>
    <mergeCell ref="A54:G54"/>
    <mergeCell ref="A55:G55"/>
    <mergeCell ref="A56:G56"/>
    <mergeCell ref="G19:I19"/>
    <mergeCell ref="J19:M19"/>
    <mergeCell ref="A16:P16"/>
    <mergeCell ref="A17:A20"/>
    <mergeCell ref="B17:B20"/>
    <mergeCell ref="C17:I17"/>
    <mergeCell ref="J17:P17"/>
    <mergeCell ref="C18:I18"/>
    <mergeCell ref="J18:P18"/>
    <mergeCell ref="C19:F19"/>
    <mergeCell ref="A13:P13"/>
    <mergeCell ref="A14:P14"/>
    <mergeCell ref="A15:P15"/>
    <mergeCell ref="A4:P4"/>
    <mergeCell ref="A5:P5"/>
    <mergeCell ref="A6:P6"/>
    <mergeCell ref="A7:P7"/>
    <mergeCell ref="A8:P8"/>
    <mergeCell ref="A9:P9"/>
    <mergeCell ref="A11:P11"/>
    <mergeCell ref="A12:P12"/>
  </mergeCells>
  <phoneticPr fontId="0" type="noConversion"/>
  <pageMargins left="0.47244094488188981" right="0.55118110236220474" top="0.82677165354330717" bottom="0.55118110236220474" header="0.31496062992125984" footer="0.19685039370078741"/>
  <pageSetup paperSize="8" scale="74" fitToHeight="0" orientation="landscape" r:id="rId1"/>
  <headerFooter differentFirst="1">
    <oddHeader>&amp;C&amp;P</oddHeader>
  </headerFooter>
  <rowBreaks count="1" manualBreakCount="1">
    <brk id="35"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S22"/>
  <sheetViews>
    <sheetView view="pageBreakPreview" zoomScale="55" zoomScaleNormal="70" zoomScaleSheetLayoutView="55" workbookViewId="0">
      <selection activeCell="H14" sqref="H14"/>
    </sheetView>
  </sheetViews>
  <sheetFormatPr defaultRowHeight="15.75" x14ac:dyDescent="0.25"/>
  <cols>
    <col min="1" max="1" width="11" style="43" customWidth="1"/>
    <col min="2" max="2" width="52.125" style="2" customWidth="1"/>
    <col min="3" max="3" width="14" style="5" customWidth="1"/>
    <col min="4" max="4" width="23.5" style="2" customWidth="1"/>
    <col min="5" max="5" width="13.625" style="5" customWidth="1"/>
    <col min="6" max="6" width="10.875" style="5" customWidth="1"/>
    <col min="7" max="7" width="13.875" style="40" customWidth="1"/>
    <col min="8" max="8" width="16.75" style="40" customWidth="1"/>
    <col min="9" max="9" width="15.125" style="3" customWidth="1"/>
    <col min="10" max="10" width="14" style="4" customWidth="1"/>
    <col min="11" max="11" width="22.375" style="4" customWidth="1"/>
    <col min="12" max="12" width="13.5" style="4" customWidth="1"/>
    <col min="13" max="13" width="10.875" style="4" customWidth="1"/>
    <col min="14" max="14" width="13.875" style="4" customWidth="1"/>
    <col min="15" max="15" width="16.75" style="4" customWidth="1"/>
    <col min="16" max="16" width="15.125" style="4" customWidth="1"/>
    <col min="17" max="17" width="13.625" style="4" customWidth="1"/>
    <col min="18" max="16384" width="9" style="4"/>
  </cols>
  <sheetData>
    <row r="2" spans="1:19" s="17" customFormat="1" x14ac:dyDescent="0.25">
      <c r="A2" s="149" t="s">
        <v>12</v>
      </c>
      <c r="B2" s="149"/>
      <c r="C2" s="149"/>
      <c r="D2" s="149"/>
      <c r="E2" s="149"/>
      <c r="F2" s="149"/>
      <c r="G2" s="149"/>
      <c r="H2" s="149"/>
      <c r="I2" s="149"/>
      <c r="J2" s="149"/>
      <c r="K2" s="149"/>
      <c r="L2" s="149"/>
      <c r="M2" s="149"/>
      <c r="N2" s="149"/>
      <c r="O2" s="149"/>
      <c r="P2" s="149"/>
    </row>
    <row r="3" spans="1:19" s="112" customFormat="1" x14ac:dyDescent="0.25">
      <c r="A3" s="148" t="s">
        <v>0</v>
      </c>
      <c r="B3" s="148" t="s">
        <v>2</v>
      </c>
      <c r="C3" s="148" t="s">
        <v>29</v>
      </c>
      <c r="D3" s="148"/>
      <c r="E3" s="148"/>
      <c r="F3" s="148"/>
      <c r="G3" s="148"/>
      <c r="H3" s="148"/>
      <c r="I3" s="148"/>
      <c r="J3" s="148" t="s">
        <v>2</v>
      </c>
      <c r="K3" s="148" t="s">
        <v>30</v>
      </c>
      <c r="L3" s="148"/>
      <c r="M3" s="148"/>
      <c r="N3" s="148"/>
      <c r="O3" s="148"/>
      <c r="P3" s="148"/>
      <c r="Q3" s="148"/>
    </row>
    <row r="4" spans="1:19" s="112" customFormat="1" x14ac:dyDescent="0.25">
      <c r="A4" s="148"/>
      <c r="B4" s="148"/>
      <c r="C4" s="148" t="s">
        <v>163</v>
      </c>
      <c r="D4" s="148"/>
      <c r="E4" s="148"/>
      <c r="F4" s="148"/>
      <c r="G4" s="148"/>
      <c r="H4" s="148"/>
      <c r="I4" s="148"/>
      <c r="J4" s="148"/>
      <c r="K4" s="148" t="s">
        <v>163</v>
      </c>
      <c r="L4" s="148"/>
      <c r="M4" s="148"/>
      <c r="N4" s="148"/>
      <c r="O4" s="148"/>
      <c r="P4" s="148"/>
      <c r="Q4" s="148"/>
    </row>
    <row r="5" spans="1:19" s="112" customFormat="1" x14ac:dyDescent="0.25">
      <c r="A5" s="148"/>
      <c r="B5" s="148"/>
      <c r="C5" s="148" t="s">
        <v>9</v>
      </c>
      <c r="D5" s="148"/>
      <c r="E5" s="148"/>
      <c r="F5" s="148"/>
      <c r="G5" s="148" t="s">
        <v>88</v>
      </c>
      <c r="H5" s="148"/>
      <c r="I5" s="148"/>
      <c r="J5" s="148"/>
      <c r="K5" s="148" t="s">
        <v>164</v>
      </c>
      <c r="L5" s="148"/>
      <c r="M5" s="148"/>
      <c r="N5" s="148"/>
      <c r="O5" s="148" t="s">
        <v>88</v>
      </c>
      <c r="P5" s="148"/>
      <c r="Q5" s="148"/>
    </row>
    <row r="6" spans="1:19" s="112" customFormat="1" ht="75" x14ac:dyDescent="0.25">
      <c r="A6" s="148"/>
      <c r="B6" s="148"/>
      <c r="C6" s="113" t="s">
        <v>21</v>
      </c>
      <c r="D6" s="113" t="s">
        <v>6</v>
      </c>
      <c r="E6" s="113" t="s">
        <v>83</v>
      </c>
      <c r="F6" s="113" t="s">
        <v>7</v>
      </c>
      <c r="G6" s="113" t="s">
        <v>10</v>
      </c>
      <c r="H6" s="113" t="s">
        <v>165</v>
      </c>
      <c r="I6" s="113" t="s">
        <v>36</v>
      </c>
      <c r="J6" s="148"/>
      <c r="K6" s="113" t="s">
        <v>21</v>
      </c>
      <c r="L6" s="113" t="s">
        <v>6</v>
      </c>
      <c r="M6" s="113" t="s">
        <v>83</v>
      </c>
      <c r="N6" s="113" t="s">
        <v>7</v>
      </c>
      <c r="O6" s="113" t="s">
        <v>10</v>
      </c>
      <c r="P6" s="113" t="s">
        <v>165</v>
      </c>
      <c r="Q6" s="113" t="s">
        <v>36</v>
      </c>
      <c r="R6" s="113" t="s">
        <v>152</v>
      </c>
      <c r="S6" s="113" t="s">
        <v>153</v>
      </c>
    </row>
    <row r="7" spans="1:19" s="112" customFormat="1" x14ac:dyDescent="0.25">
      <c r="A7" s="113">
        <v>1</v>
      </c>
      <c r="B7" s="113">
        <v>2</v>
      </c>
      <c r="C7" s="113">
        <v>3</v>
      </c>
      <c r="D7" s="113">
        <v>4</v>
      </c>
      <c r="E7" s="113">
        <v>5</v>
      </c>
      <c r="F7" s="113">
        <v>6</v>
      </c>
      <c r="G7" s="113">
        <v>7</v>
      </c>
      <c r="H7" s="113">
        <v>8</v>
      </c>
      <c r="I7" s="113">
        <v>9</v>
      </c>
      <c r="J7" s="113">
        <v>10</v>
      </c>
      <c r="K7" s="113">
        <v>11</v>
      </c>
      <c r="L7" s="113">
        <v>12</v>
      </c>
      <c r="M7" s="113">
        <v>13</v>
      </c>
      <c r="N7" s="113">
        <v>14</v>
      </c>
      <c r="O7" s="113">
        <v>15</v>
      </c>
      <c r="P7" s="113">
        <v>16</v>
      </c>
      <c r="Q7" s="113">
        <v>17</v>
      </c>
    </row>
    <row r="8" spans="1:19" s="112" customFormat="1" ht="150" x14ac:dyDescent="0.25">
      <c r="A8" s="114">
        <v>1</v>
      </c>
      <c r="B8" s="114" t="s">
        <v>166</v>
      </c>
      <c r="C8" s="115">
        <v>110</v>
      </c>
      <c r="D8" s="114" t="s">
        <v>167</v>
      </c>
      <c r="E8" s="116">
        <v>2</v>
      </c>
      <c r="F8" s="114" t="s">
        <v>168</v>
      </c>
      <c r="G8" s="114" t="s">
        <v>169</v>
      </c>
      <c r="H8" s="117">
        <v>51394</v>
      </c>
      <c r="I8" s="117">
        <v>103815.88</v>
      </c>
      <c r="J8" s="114" t="s">
        <v>166</v>
      </c>
      <c r="K8" s="115">
        <v>110</v>
      </c>
      <c r="L8" s="114" t="s">
        <v>167</v>
      </c>
      <c r="M8" s="116">
        <v>2</v>
      </c>
      <c r="N8" s="114" t="s">
        <v>168</v>
      </c>
      <c r="O8" s="114" t="s">
        <v>169</v>
      </c>
      <c r="P8" s="117">
        <v>51394</v>
      </c>
      <c r="Q8" s="117">
        <v>103815.88</v>
      </c>
      <c r="R8" s="112">
        <v>1.01</v>
      </c>
      <c r="S8" s="112" t="s">
        <v>170</v>
      </c>
    </row>
    <row r="9" spans="1:19" s="112" customFormat="1" ht="135" x14ac:dyDescent="0.25">
      <c r="A9" s="114">
        <v>2</v>
      </c>
      <c r="B9" s="114" t="s">
        <v>171</v>
      </c>
      <c r="C9" s="115">
        <v>35</v>
      </c>
      <c r="D9" s="114" t="s">
        <v>172</v>
      </c>
      <c r="E9" s="116">
        <v>1</v>
      </c>
      <c r="F9" s="114" t="s">
        <v>168</v>
      </c>
      <c r="G9" s="114" t="s">
        <v>173</v>
      </c>
      <c r="H9" s="117">
        <v>13695</v>
      </c>
      <c r="I9" s="117">
        <v>13831.95</v>
      </c>
      <c r="J9" s="114" t="s">
        <v>171</v>
      </c>
      <c r="K9" s="115">
        <v>35</v>
      </c>
      <c r="L9" s="114" t="s">
        <v>172</v>
      </c>
      <c r="M9" s="116">
        <v>1</v>
      </c>
      <c r="N9" s="114" t="s">
        <v>168</v>
      </c>
      <c r="O9" s="114" t="s">
        <v>173</v>
      </c>
      <c r="P9" s="117">
        <v>13695</v>
      </c>
      <c r="Q9" s="117">
        <v>13831.95</v>
      </c>
      <c r="R9" s="112">
        <v>1.01</v>
      </c>
      <c r="S9" s="112" t="s">
        <v>174</v>
      </c>
    </row>
    <row r="10" spans="1:19" s="112" customFormat="1" ht="60" x14ac:dyDescent="0.25">
      <c r="A10" s="114">
        <v>3</v>
      </c>
      <c r="B10" s="114" t="s">
        <v>175</v>
      </c>
      <c r="C10" s="115" t="s">
        <v>87</v>
      </c>
      <c r="D10" s="114" t="s">
        <v>176</v>
      </c>
      <c r="E10" s="116">
        <v>2</v>
      </c>
      <c r="F10" s="114" t="s">
        <v>177</v>
      </c>
      <c r="G10" s="114" t="s">
        <v>178</v>
      </c>
      <c r="H10" s="117">
        <v>162</v>
      </c>
      <c r="I10" s="117">
        <v>324</v>
      </c>
      <c r="J10" s="114" t="s">
        <v>175</v>
      </c>
      <c r="K10" s="115" t="s">
        <v>87</v>
      </c>
      <c r="L10" s="114" t="s">
        <v>176</v>
      </c>
      <c r="M10" s="116">
        <v>2</v>
      </c>
      <c r="N10" s="114" t="s">
        <v>177</v>
      </c>
      <c r="O10" s="114" t="s">
        <v>178</v>
      </c>
      <c r="P10" s="117">
        <v>162</v>
      </c>
      <c r="Q10" s="117">
        <v>324</v>
      </c>
      <c r="R10" s="112">
        <v>1</v>
      </c>
      <c r="S10" s="112" t="s">
        <v>179</v>
      </c>
    </row>
    <row r="11" spans="1:19" s="112" customFormat="1" ht="75" x14ac:dyDescent="0.25">
      <c r="A11" s="114">
        <v>4</v>
      </c>
      <c r="B11" s="114" t="s">
        <v>180</v>
      </c>
      <c r="C11" s="115" t="s">
        <v>87</v>
      </c>
      <c r="D11" s="114" t="s">
        <v>181</v>
      </c>
      <c r="E11" s="116">
        <v>267</v>
      </c>
      <c r="F11" s="114" t="s">
        <v>182</v>
      </c>
      <c r="G11" s="114" t="s">
        <v>115</v>
      </c>
      <c r="H11" s="117">
        <v>5.09</v>
      </c>
      <c r="I11" s="117">
        <v>1359.03</v>
      </c>
      <c r="J11" s="114" t="s">
        <v>180</v>
      </c>
      <c r="K11" s="115" t="s">
        <v>87</v>
      </c>
      <c r="L11" s="114" t="s">
        <v>181</v>
      </c>
      <c r="M11" s="116">
        <v>267</v>
      </c>
      <c r="N11" s="114" t="s">
        <v>182</v>
      </c>
      <c r="O11" s="114" t="s">
        <v>115</v>
      </c>
      <c r="P11" s="117">
        <v>5.09</v>
      </c>
      <c r="Q11" s="117">
        <v>1359.03</v>
      </c>
      <c r="R11" s="112">
        <v>1</v>
      </c>
      <c r="S11" s="112" t="s">
        <v>181</v>
      </c>
    </row>
    <row r="12" spans="1:19" s="112" customFormat="1" ht="105" x14ac:dyDescent="0.25">
      <c r="A12" s="114">
        <v>5</v>
      </c>
      <c r="B12" s="114" t="s">
        <v>183</v>
      </c>
      <c r="C12" s="115">
        <v>35</v>
      </c>
      <c r="D12" s="114" t="s">
        <v>184</v>
      </c>
      <c r="E12" s="116">
        <v>1</v>
      </c>
      <c r="F12" s="114" t="s">
        <v>177</v>
      </c>
      <c r="G12" s="114" t="s">
        <v>185</v>
      </c>
      <c r="H12" s="117">
        <v>1360</v>
      </c>
      <c r="I12" s="117">
        <v>1360</v>
      </c>
      <c r="J12" s="114" t="s">
        <v>183</v>
      </c>
      <c r="K12" s="115">
        <v>35</v>
      </c>
      <c r="L12" s="114" t="s">
        <v>184</v>
      </c>
      <c r="M12" s="116">
        <v>1</v>
      </c>
      <c r="N12" s="114" t="s">
        <v>177</v>
      </c>
      <c r="O12" s="114" t="s">
        <v>185</v>
      </c>
      <c r="P12" s="117">
        <v>1360</v>
      </c>
      <c r="Q12" s="117">
        <v>1360</v>
      </c>
      <c r="R12" s="112">
        <v>1</v>
      </c>
      <c r="S12" s="112" t="s">
        <v>186</v>
      </c>
    </row>
    <row r="13" spans="1:19" s="112" customFormat="1" ht="105" x14ac:dyDescent="0.25">
      <c r="A13" s="114">
        <v>6</v>
      </c>
      <c r="B13" s="114" t="s">
        <v>183</v>
      </c>
      <c r="C13" s="115">
        <v>110</v>
      </c>
      <c r="D13" s="114" t="s">
        <v>187</v>
      </c>
      <c r="E13" s="116">
        <v>2</v>
      </c>
      <c r="F13" s="114" t="s">
        <v>177</v>
      </c>
      <c r="G13" s="114" t="s">
        <v>188</v>
      </c>
      <c r="H13" s="117">
        <v>2900</v>
      </c>
      <c r="I13" s="117">
        <v>5800</v>
      </c>
      <c r="J13" s="114" t="s">
        <v>183</v>
      </c>
      <c r="K13" s="115">
        <v>110</v>
      </c>
      <c r="L13" s="114" t="s">
        <v>187</v>
      </c>
      <c r="M13" s="116">
        <v>2</v>
      </c>
      <c r="N13" s="114" t="s">
        <v>177</v>
      </c>
      <c r="O13" s="114" t="s">
        <v>188</v>
      </c>
      <c r="P13" s="117">
        <v>2900</v>
      </c>
      <c r="Q13" s="117">
        <v>5800</v>
      </c>
      <c r="R13" s="112">
        <v>1</v>
      </c>
      <c r="S13" s="112" t="s">
        <v>189</v>
      </c>
    </row>
    <row r="14" spans="1:19" s="112" customFormat="1" ht="75" x14ac:dyDescent="0.25">
      <c r="A14" s="114" t="s">
        <v>190</v>
      </c>
      <c r="B14" s="114" t="s">
        <v>89</v>
      </c>
      <c r="C14" s="115" t="s">
        <v>191</v>
      </c>
      <c r="D14" s="114" t="s">
        <v>191</v>
      </c>
      <c r="E14" s="116" t="s">
        <v>191</v>
      </c>
      <c r="F14" s="114" t="s">
        <v>191</v>
      </c>
      <c r="G14" s="114" t="s">
        <v>191</v>
      </c>
      <c r="H14" s="117" t="s">
        <v>191</v>
      </c>
      <c r="I14" s="117">
        <v>7160</v>
      </c>
      <c r="J14" s="114" t="s">
        <v>89</v>
      </c>
      <c r="K14" s="115" t="s">
        <v>191</v>
      </c>
      <c r="L14" s="114" t="s">
        <v>191</v>
      </c>
      <c r="M14" s="116" t="s">
        <v>191</v>
      </c>
      <c r="N14" s="114" t="s">
        <v>191</v>
      </c>
      <c r="O14" s="114" t="s">
        <v>191</v>
      </c>
      <c r="P14" s="117" t="s">
        <v>191</v>
      </c>
      <c r="Q14" s="117">
        <f>Q12+Q13</f>
        <v>7160</v>
      </c>
      <c r="R14" s="112" t="s">
        <v>191</v>
      </c>
      <c r="S14" s="112" t="s">
        <v>191</v>
      </c>
    </row>
    <row r="15" spans="1:19" s="39" customFormat="1" ht="217.5" customHeight="1" x14ac:dyDescent="0.25">
      <c r="A15" s="141"/>
      <c r="B15" s="145"/>
      <c r="C15" s="145"/>
      <c r="D15" s="145"/>
      <c r="E15" s="145"/>
      <c r="F15" s="145"/>
      <c r="G15" s="145"/>
      <c r="H15" s="42"/>
      <c r="I15" s="26"/>
    </row>
    <row r="16" spans="1:19" ht="53.25" customHeight="1" x14ac:dyDescent="0.25">
      <c r="A16" s="141"/>
      <c r="B16" s="142"/>
      <c r="C16" s="142"/>
      <c r="D16" s="142"/>
      <c r="E16" s="142"/>
      <c r="F16" s="142"/>
      <c r="G16" s="142"/>
    </row>
    <row r="17" spans="1:7" x14ac:dyDescent="0.25">
      <c r="A17" s="143"/>
      <c r="B17" s="143"/>
      <c r="C17" s="143"/>
      <c r="D17" s="143"/>
      <c r="E17" s="143"/>
      <c r="F17" s="143"/>
      <c r="G17" s="143"/>
    </row>
    <row r="18" spans="1:7" x14ac:dyDescent="0.25">
      <c r="B18" s="53"/>
    </row>
    <row r="22" spans="1:7" x14ac:dyDescent="0.25">
      <c r="B22" s="53"/>
    </row>
  </sheetData>
  <mergeCells count="15">
    <mergeCell ref="A17:G17"/>
    <mergeCell ref="G5:I5"/>
    <mergeCell ref="A15:G15"/>
    <mergeCell ref="A16:G16"/>
    <mergeCell ref="A2:P2"/>
    <mergeCell ref="A3:A6"/>
    <mergeCell ref="B3:B6"/>
    <mergeCell ref="C3:I3"/>
    <mergeCell ref="C4:I4"/>
    <mergeCell ref="C5:F5"/>
    <mergeCell ref="J3:J6"/>
    <mergeCell ref="K3:Q3"/>
    <mergeCell ref="K4:Q4"/>
    <mergeCell ref="K5:N5"/>
    <mergeCell ref="O5:Q5"/>
  </mergeCells>
  <phoneticPr fontId="0" type="noConversion"/>
  <pageMargins left="0.47244094488188981" right="0.55118110236220474" top="0.82677165354330717" bottom="0.55118110236220474" header="0.31496062992125984" footer="0.19685039370078741"/>
  <pageSetup paperSize="8" scale="63" fitToHeight="0" orientation="landscape" r:id="rId1"/>
  <headerFooter differentFirst="1">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
  <sheetViews>
    <sheetView topLeftCell="E1" zoomScale="85" zoomScaleNormal="85" workbookViewId="0">
      <selection activeCell="J14" sqref="J14"/>
    </sheetView>
  </sheetViews>
  <sheetFormatPr defaultRowHeight="15.75" x14ac:dyDescent="0.25"/>
  <cols>
    <col min="1" max="1" width="11" customWidth="1"/>
    <col min="2" max="2" width="26.375" customWidth="1"/>
    <col min="3" max="3" width="14" customWidth="1"/>
    <col min="4" max="4" width="23.5" customWidth="1"/>
    <col min="5" max="5" width="13.625" customWidth="1"/>
    <col min="6" max="6" width="10.875" customWidth="1"/>
    <col min="7" max="7" width="13.875" customWidth="1"/>
    <col min="8" max="8" width="16.75" customWidth="1"/>
    <col min="9" max="9" width="15.125" customWidth="1"/>
    <col min="10" max="10" width="14" customWidth="1"/>
    <col min="11" max="11" width="22.375" customWidth="1"/>
    <col min="12" max="12" width="13.5" customWidth="1"/>
    <col min="13" max="13" width="10.875" customWidth="1"/>
    <col min="14" max="14" width="13.875" customWidth="1"/>
    <col min="15" max="15" width="16.75" customWidth="1"/>
    <col min="16" max="16" width="15.125" customWidth="1"/>
  </cols>
  <sheetData>
    <row r="1" spans="1:16" s="4" customFormat="1" x14ac:dyDescent="0.25">
      <c r="A1" s="43"/>
      <c r="B1" s="2"/>
      <c r="C1" s="5"/>
      <c r="D1" s="2"/>
      <c r="E1" s="5"/>
      <c r="F1" s="5"/>
      <c r="G1" s="40"/>
      <c r="H1" s="40"/>
      <c r="I1" s="3"/>
    </row>
    <row r="2" spans="1:16" s="4" customFormat="1" x14ac:dyDescent="0.25">
      <c r="A2" s="47"/>
      <c r="B2" s="25"/>
      <c r="C2" s="23"/>
      <c r="D2" s="41"/>
      <c r="E2" s="41"/>
      <c r="F2" s="41"/>
      <c r="G2" s="42"/>
      <c r="H2" s="42"/>
      <c r="I2" s="26"/>
      <c r="J2" s="24"/>
      <c r="K2" s="24"/>
    </row>
    <row r="3" spans="1:16" s="4" customFormat="1" ht="15.75" customHeight="1" x14ac:dyDescent="0.25">
      <c r="A3" s="156" t="s">
        <v>123</v>
      </c>
      <c r="B3" s="156"/>
      <c r="C3" s="156"/>
      <c r="D3" s="156"/>
      <c r="E3" s="156"/>
      <c r="F3" s="156"/>
      <c r="G3" s="156"/>
      <c r="H3" s="156"/>
      <c r="I3" s="156"/>
      <c r="J3" s="156"/>
      <c r="K3" s="156"/>
      <c r="L3" s="156"/>
      <c r="M3" s="156"/>
      <c r="N3" s="156"/>
      <c r="O3" s="156"/>
      <c r="P3" s="156"/>
    </row>
    <row r="4" spans="1:16" s="4" customFormat="1" ht="15.75" customHeight="1" x14ac:dyDescent="0.25">
      <c r="A4" s="153" t="s">
        <v>0</v>
      </c>
      <c r="B4" s="157" t="s">
        <v>2</v>
      </c>
      <c r="C4" s="150" t="s">
        <v>29</v>
      </c>
      <c r="D4" s="151"/>
      <c r="E4" s="151"/>
      <c r="F4" s="151"/>
      <c r="G4" s="151"/>
      <c r="H4" s="151"/>
      <c r="I4" s="152"/>
      <c r="J4" s="150" t="s">
        <v>30</v>
      </c>
      <c r="K4" s="151"/>
      <c r="L4" s="151"/>
      <c r="M4" s="151"/>
      <c r="N4" s="151"/>
      <c r="O4" s="151"/>
      <c r="P4" s="152"/>
    </row>
    <row r="5" spans="1:16" s="4" customFormat="1" ht="45" customHeight="1" x14ac:dyDescent="0.25">
      <c r="A5" s="154"/>
      <c r="B5" s="158"/>
      <c r="C5" s="138" t="str">
        <f>'т1 '!C18:I18</f>
        <v xml:space="preserve">Наименование и реквизиты документа, согласно которому сформированы технические характеристики (параметры) инвестиционного проекта </v>
      </c>
      <c r="D5" s="139"/>
      <c r="E5" s="139"/>
      <c r="F5" s="139"/>
      <c r="G5" s="139"/>
      <c r="H5" s="139"/>
      <c r="I5" s="140"/>
      <c r="J5" s="138" t="str">
        <f>'т1 '!J18:P18</f>
        <v>Наименование и реквизиты документа, согласно которому сформированы технические характеристики (параметры) инвестиционного проекта ОТР 28.06.2019</v>
      </c>
      <c r="K5" s="139"/>
      <c r="L5" s="139"/>
      <c r="M5" s="139"/>
      <c r="N5" s="139"/>
      <c r="O5" s="139"/>
      <c r="P5" s="140"/>
    </row>
    <row r="6" spans="1:16" s="4" customFormat="1" ht="33.75" customHeight="1" x14ac:dyDescent="0.25">
      <c r="A6" s="154"/>
      <c r="B6" s="158"/>
      <c r="C6" s="138" t="s">
        <v>9</v>
      </c>
      <c r="D6" s="139"/>
      <c r="E6" s="139"/>
      <c r="F6" s="140"/>
      <c r="G6" s="138" t="s">
        <v>88</v>
      </c>
      <c r="H6" s="139"/>
      <c r="I6" s="140"/>
      <c r="J6" s="138" t="s">
        <v>9</v>
      </c>
      <c r="K6" s="139"/>
      <c r="L6" s="139"/>
      <c r="M6" s="140"/>
      <c r="N6" s="138" t="s">
        <v>88</v>
      </c>
      <c r="O6" s="139"/>
      <c r="P6" s="140"/>
    </row>
    <row r="7" spans="1:16" s="7" customFormat="1" ht="63" x14ac:dyDescent="0.25">
      <c r="A7" s="155"/>
      <c r="B7" s="159"/>
      <c r="C7" s="50" t="s">
        <v>21</v>
      </c>
      <c r="D7" s="50" t="s">
        <v>6</v>
      </c>
      <c r="E7" s="50" t="s">
        <v>83</v>
      </c>
      <c r="F7" s="50" t="s">
        <v>7</v>
      </c>
      <c r="G7" s="50" t="s">
        <v>10</v>
      </c>
      <c r="H7" s="50" t="s">
        <v>37</v>
      </c>
      <c r="I7" s="11" t="s">
        <v>36</v>
      </c>
      <c r="J7" s="50" t="s">
        <v>21</v>
      </c>
      <c r="K7" s="50" t="s">
        <v>6</v>
      </c>
      <c r="L7" s="50" t="s">
        <v>83</v>
      </c>
      <c r="M7" s="50" t="s">
        <v>7</v>
      </c>
      <c r="N7" s="50" t="s">
        <v>10</v>
      </c>
      <c r="O7" s="50" t="s">
        <v>37</v>
      </c>
      <c r="P7" s="11" t="s">
        <v>36</v>
      </c>
    </row>
    <row r="8" spans="1:16" s="10" customFormat="1" x14ac:dyDescent="0.25">
      <c r="A8" s="44">
        <v>1</v>
      </c>
      <c r="B8" s="50">
        <v>2</v>
      </c>
      <c r="C8" s="44">
        <v>3</v>
      </c>
      <c r="D8" s="50">
        <v>4</v>
      </c>
      <c r="E8" s="44">
        <v>5</v>
      </c>
      <c r="F8" s="50">
        <v>6</v>
      </c>
      <c r="G8" s="44">
        <v>7</v>
      </c>
      <c r="H8" s="50">
        <v>8</v>
      </c>
      <c r="I8" s="44">
        <v>9</v>
      </c>
      <c r="J8" s="50">
        <v>10</v>
      </c>
      <c r="K8" s="44">
        <v>11</v>
      </c>
      <c r="L8" s="50">
        <v>12</v>
      </c>
      <c r="M8" s="44">
        <v>13</v>
      </c>
      <c r="N8" s="50">
        <v>14</v>
      </c>
      <c r="O8" s="44">
        <v>15</v>
      </c>
      <c r="P8" s="50">
        <v>16</v>
      </c>
    </row>
    <row r="9" spans="1:16" s="17" customFormat="1" ht="56.25" customHeight="1" x14ac:dyDescent="0.25">
      <c r="A9" s="49">
        <v>1</v>
      </c>
      <c r="B9" s="13" t="s">
        <v>124</v>
      </c>
      <c r="C9" s="50" t="s">
        <v>87</v>
      </c>
      <c r="D9" s="50" t="s">
        <v>87</v>
      </c>
      <c r="E9" s="50" t="s">
        <v>87</v>
      </c>
      <c r="F9" s="50" t="s">
        <v>87</v>
      </c>
      <c r="G9" s="50" t="s">
        <v>87</v>
      </c>
      <c r="H9" s="50" t="s">
        <v>87</v>
      </c>
      <c r="I9" s="50" t="s">
        <v>87</v>
      </c>
      <c r="J9" s="50" t="s">
        <v>87</v>
      </c>
      <c r="K9" s="50" t="s">
        <v>87</v>
      </c>
      <c r="L9" s="50" t="s">
        <v>87</v>
      </c>
      <c r="M9" s="50" t="s">
        <v>87</v>
      </c>
      <c r="N9" s="50" t="s">
        <v>87</v>
      </c>
      <c r="O9" s="50" t="s">
        <v>87</v>
      </c>
      <c r="P9" s="50" t="s">
        <v>87</v>
      </c>
    </row>
    <row r="10" spans="1:16" s="17" customFormat="1" ht="15.75" customHeight="1" x14ac:dyDescent="0.25">
      <c r="A10" s="49" t="s">
        <v>64</v>
      </c>
      <c r="B10" s="13" t="s">
        <v>125</v>
      </c>
      <c r="C10" s="50"/>
      <c r="D10" s="50" t="s">
        <v>126</v>
      </c>
      <c r="E10" s="50"/>
      <c r="F10" s="50" t="s">
        <v>14</v>
      </c>
      <c r="G10" s="14" t="s">
        <v>127</v>
      </c>
      <c r="H10" s="19"/>
      <c r="I10" s="9"/>
      <c r="J10" s="50"/>
      <c r="K10" s="50" t="s">
        <v>126</v>
      </c>
      <c r="L10" s="50"/>
      <c r="M10" s="50" t="s">
        <v>14</v>
      </c>
      <c r="N10" s="14" t="s">
        <v>127</v>
      </c>
      <c r="O10" s="19"/>
      <c r="P10" s="9"/>
    </row>
    <row r="11" spans="1:16" s="17" customFormat="1" ht="94.5" x14ac:dyDescent="0.25">
      <c r="A11" s="49" t="s">
        <v>65</v>
      </c>
      <c r="B11" s="13" t="s">
        <v>128</v>
      </c>
      <c r="C11" s="50"/>
      <c r="D11" s="50" t="s">
        <v>126</v>
      </c>
      <c r="E11" s="50"/>
      <c r="F11" s="50" t="s">
        <v>14</v>
      </c>
      <c r="G11" s="14" t="s">
        <v>127</v>
      </c>
      <c r="H11" s="19"/>
      <c r="I11" s="9"/>
      <c r="J11" s="50"/>
      <c r="K11" s="50" t="s">
        <v>126</v>
      </c>
      <c r="L11" s="50"/>
      <c r="M11" s="50" t="s">
        <v>14</v>
      </c>
      <c r="N11" s="14" t="s">
        <v>127</v>
      </c>
      <c r="O11" s="19"/>
      <c r="P11" s="9"/>
    </row>
    <row r="12" spans="1:16" s="17" customFormat="1" x14ac:dyDescent="0.25">
      <c r="A12" s="49" t="s">
        <v>1</v>
      </c>
      <c r="B12" s="13" t="s">
        <v>1</v>
      </c>
      <c r="C12" s="50"/>
      <c r="D12" s="50"/>
      <c r="E12" s="50"/>
      <c r="F12" s="50"/>
      <c r="G12" s="14"/>
      <c r="H12" s="19"/>
      <c r="I12" s="9"/>
      <c r="J12" s="50"/>
      <c r="K12" s="50"/>
      <c r="L12" s="50"/>
      <c r="M12" s="50"/>
      <c r="N12" s="14"/>
      <c r="O12" s="19"/>
      <c r="P12" s="9"/>
    </row>
    <row r="13" spans="1:16" s="4" customFormat="1" ht="33" customHeight="1" x14ac:dyDescent="0.25">
      <c r="A13" s="46">
        <v>2</v>
      </c>
      <c r="B13" s="13" t="s">
        <v>129</v>
      </c>
      <c r="C13" s="71" t="s">
        <v>87</v>
      </c>
      <c r="D13" s="71" t="s">
        <v>87</v>
      </c>
      <c r="E13" s="71" t="s">
        <v>87</v>
      </c>
      <c r="F13" s="71" t="s">
        <v>87</v>
      </c>
      <c r="G13" s="71" t="s">
        <v>87</v>
      </c>
      <c r="H13" s="71" t="s">
        <v>87</v>
      </c>
      <c r="I13" s="71" t="s">
        <v>87</v>
      </c>
      <c r="J13" s="71" t="s">
        <v>87</v>
      </c>
      <c r="K13" s="71" t="s">
        <v>87</v>
      </c>
      <c r="L13" s="71" t="s">
        <v>87</v>
      </c>
      <c r="M13" s="71" t="s">
        <v>87</v>
      </c>
      <c r="N13" s="71" t="s">
        <v>87</v>
      </c>
      <c r="O13" s="71" t="s">
        <v>87</v>
      </c>
      <c r="P13" s="71" t="s">
        <v>87</v>
      </c>
    </row>
    <row r="14" spans="1:16" s="4" customFormat="1" ht="15.75" customHeight="1" x14ac:dyDescent="0.25">
      <c r="A14" s="46" t="s">
        <v>66</v>
      </c>
      <c r="B14" s="13" t="s">
        <v>130</v>
      </c>
      <c r="C14" s="71"/>
      <c r="D14" s="71" t="s">
        <v>131</v>
      </c>
      <c r="E14" s="71"/>
      <c r="F14" s="71" t="s">
        <v>14</v>
      </c>
      <c r="G14" s="66" t="s">
        <v>132</v>
      </c>
      <c r="H14" s="66"/>
      <c r="I14" s="72"/>
      <c r="J14" s="71"/>
      <c r="K14" s="71" t="s">
        <v>131</v>
      </c>
      <c r="L14" s="71"/>
      <c r="M14" s="71" t="s">
        <v>14</v>
      </c>
      <c r="N14" s="66" t="s">
        <v>132</v>
      </c>
      <c r="O14" s="66"/>
      <c r="P14" s="72"/>
    </row>
    <row r="15" spans="1:16" s="4" customFormat="1" ht="15.75" customHeight="1" x14ac:dyDescent="0.25">
      <c r="A15" s="46" t="s">
        <v>67</v>
      </c>
      <c r="B15" s="13" t="s">
        <v>133</v>
      </c>
      <c r="C15" s="71"/>
      <c r="D15" s="71" t="s">
        <v>131</v>
      </c>
      <c r="E15" s="71"/>
      <c r="F15" s="71" t="s">
        <v>14</v>
      </c>
      <c r="G15" s="66" t="s">
        <v>132</v>
      </c>
      <c r="H15" s="66"/>
      <c r="I15" s="72"/>
      <c r="J15" s="71"/>
      <c r="K15" s="71" t="s">
        <v>131</v>
      </c>
      <c r="L15" s="71"/>
      <c r="M15" s="71" t="s">
        <v>14</v>
      </c>
      <c r="N15" s="66" t="s">
        <v>132</v>
      </c>
      <c r="O15" s="66"/>
      <c r="P15" s="72"/>
    </row>
    <row r="16" spans="1:16" s="4" customFormat="1" ht="15.75" customHeight="1" x14ac:dyDescent="0.25">
      <c r="A16" s="46" t="s">
        <v>1</v>
      </c>
      <c r="B16" s="13" t="s">
        <v>1</v>
      </c>
      <c r="C16" s="71"/>
      <c r="D16" s="71"/>
      <c r="E16" s="71"/>
      <c r="F16" s="71"/>
      <c r="G16" s="66"/>
      <c r="H16" s="66"/>
      <c r="I16" s="72"/>
      <c r="J16" s="71"/>
      <c r="K16" s="71"/>
      <c r="L16" s="71"/>
      <c r="M16" s="71"/>
      <c r="N16" s="66"/>
      <c r="O16" s="66"/>
      <c r="P16" s="72"/>
    </row>
    <row r="17" spans="1:16" s="17" customFormat="1" ht="55.5" customHeight="1" x14ac:dyDescent="0.25">
      <c r="A17" s="46"/>
      <c r="B17" s="38" t="s">
        <v>134</v>
      </c>
      <c r="C17" s="51" t="s">
        <v>87</v>
      </c>
      <c r="D17" s="51" t="s">
        <v>87</v>
      </c>
      <c r="E17" s="51" t="s">
        <v>87</v>
      </c>
      <c r="F17" s="51" t="s">
        <v>87</v>
      </c>
      <c r="G17" s="51" t="s">
        <v>87</v>
      </c>
      <c r="H17" s="51" t="s">
        <v>87</v>
      </c>
      <c r="I17" s="22"/>
      <c r="J17" s="51" t="s">
        <v>87</v>
      </c>
      <c r="K17" s="51" t="s">
        <v>87</v>
      </c>
      <c r="L17" s="51" t="s">
        <v>87</v>
      </c>
      <c r="M17" s="51" t="s">
        <v>87</v>
      </c>
      <c r="N17" s="51" t="s">
        <v>87</v>
      </c>
      <c r="O17" s="51" t="s">
        <v>87</v>
      </c>
      <c r="P17" s="22"/>
    </row>
  </sheetData>
  <mergeCells count="11">
    <mergeCell ref="J4:P4"/>
    <mergeCell ref="A4:A7"/>
    <mergeCell ref="C6:F6"/>
    <mergeCell ref="A3:P3"/>
    <mergeCell ref="B4:B7"/>
    <mergeCell ref="C5:I5"/>
    <mergeCell ref="J5:P5"/>
    <mergeCell ref="N6:P6"/>
    <mergeCell ref="G6:I6"/>
    <mergeCell ref="J6:M6"/>
    <mergeCell ref="C4:I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4"/>
  <sheetViews>
    <sheetView view="pageBreakPreview" zoomScale="70" zoomScaleNormal="70" zoomScaleSheetLayoutView="70" workbookViewId="0">
      <selection activeCell="L16" sqref="L16"/>
    </sheetView>
  </sheetViews>
  <sheetFormatPr defaultRowHeight="15.75" x14ac:dyDescent="0.25"/>
  <cols>
    <col min="1" max="1" width="11" style="43" customWidth="1"/>
    <col min="2" max="2" width="26.375" style="2" customWidth="1"/>
    <col min="3" max="3" width="14" style="5" customWidth="1"/>
    <col min="4" max="4" width="23.5" style="2" customWidth="1"/>
    <col min="5" max="5" width="13.625" style="5" customWidth="1"/>
    <col min="6" max="6" width="10.875" style="5" customWidth="1"/>
    <col min="7" max="7" width="13.875" style="40" customWidth="1"/>
    <col min="8" max="8" width="16.75" style="40" customWidth="1"/>
    <col min="9" max="9" width="15.125" style="3" customWidth="1"/>
    <col min="10" max="10" width="14" style="4" customWidth="1"/>
    <col min="11" max="11" width="22.375" style="4" customWidth="1"/>
    <col min="12" max="12" width="13.5" style="4" customWidth="1"/>
    <col min="13" max="13" width="10.875" style="4" customWidth="1"/>
    <col min="14" max="14" width="13.875" style="4" customWidth="1"/>
    <col min="15" max="15" width="16.75" style="4" customWidth="1"/>
    <col min="16" max="16" width="15.125" style="4" customWidth="1"/>
    <col min="17" max="16384" width="9" style="4"/>
  </cols>
  <sheetData>
    <row r="1" spans="1:16" ht="15.75" customHeight="1" x14ac:dyDescent="0.25">
      <c r="A1" s="149" t="s">
        <v>11</v>
      </c>
      <c r="B1" s="149"/>
      <c r="C1" s="149"/>
      <c r="D1" s="149"/>
      <c r="E1" s="149"/>
      <c r="F1" s="149"/>
      <c r="G1" s="149"/>
      <c r="H1" s="149"/>
      <c r="I1" s="149"/>
      <c r="J1" s="149"/>
      <c r="K1" s="149"/>
      <c r="L1" s="149"/>
      <c r="M1" s="149"/>
      <c r="N1" s="149"/>
      <c r="O1" s="149"/>
      <c r="P1" s="149"/>
    </row>
    <row r="2" spans="1:16" ht="15.75" customHeight="1" x14ac:dyDescent="0.25">
      <c r="A2" s="135" t="s">
        <v>0</v>
      </c>
      <c r="B2" s="136" t="s">
        <v>2</v>
      </c>
      <c r="C2" s="137" t="s">
        <v>29</v>
      </c>
      <c r="D2" s="137"/>
      <c r="E2" s="137"/>
      <c r="F2" s="137"/>
      <c r="G2" s="137"/>
      <c r="H2" s="137"/>
      <c r="I2" s="137"/>
      <c r="J2" s="137" t="s">
        <v>30</v>
      </c>
      <c r="K2" s="137"/>
      <c r="L2" s="137"/>
      <c r="M2" s="137"/>
      <c r="N2" s="137"/>
      <c r="O2" s="137"/>
      <c r="P2" s="137"/>
    </row>
    <row r="3" spans="1:16" ht="41.25" customHeight="1" x14ac:dyDescent="0.25">
      <c r="A3" s="135"/>
      <c r="B3" s="136"/>
      <c r="C3" s="138" t="str">
        <f>'т1 '!C18:I18</f>
        <v xml:space="preserve">Наименование и реквизиты документа, согласно которому сформированы технические характеристики (параметры) инвестиционного проекта </v>
      </c>
      <c r="D3" s="139"/>
      <c r="E3" s="139"/>
      <c r="F3" s="139"/>
      <c r="G3" s="139"/>
      <c r="H3" s="139"/>
      <c r="I3" s="140"/>
      <c r="J3" s="138" t="str">
        <f>'т1 '!J18:P18</f>
        <v>Наименование и реквизиты документа, согласно которому сформированы технические характеристики (параметры) инвестиционного проекта ОТР 28.06.2019</v>
      </c>
      <c r="K3" s="139"/>
      <c r="L3" s="139"/>
      <c r="M3" s="139"/>
      <c r="N3" s="139"/>
      <c r="O3" s="139"/>
      <c r="P3" s="140"/>
    </row>
    <row r="4" spans="1:16" ht="33.75" customHeight="1" x14ac:dyDescent="0.25">
      <c r="A4" s="135"/>
      <c r="B4" s="136"/>
      <c r="C4" s="136" t="s">
        <v>9</v>
      </c>
      <c r="D4" s="136"/>
      <c r="E4" s="136"/>
      <c r="F4" s="136"/>
      <c r="G4" s="136" t="s">
        <v>88</v>
      </c>
      <c r="H4" s="146"/>
      <c r="I4" s="146"/>
      <c r="J4" s="138" t="s">
        <v>9</v>
      </c>
      <c r="K4" s="139"/>
      <c r="L4" s="139"/>
      <c r="M4" s="140"/>
      <c r="N4" s="138" t="s">
        <v>88</v>
      </c>
      <c r="O4" s="139"/>
      <c r="P4" s="140"/>
    </row>
    <row r="5" spans="1:16" s="7" customFormat="1" ht="63" x14ac:dyDescent="0.25">
      <c r="A5" s="135"/>
      <c r="B5" s="136"/>
      <c r="C5" s="50" t="s">
        <v>21</v>
      </c>
      <c r="D5" s="50" t="s">
        <v>6</v>
      </c>
      <c r="E5" s="50" t="s">
        <v>83</v>
      </c>
      <c r="F5" s="50" t="s">
        <v>7</v>
      </c>
      <c r="G5" s="50" t="s">
        <v>10</v>
      </c>
      <c r="H5" s="50" t="s">
        <v>35</v>
      </c>
      <c r="I5" s="11" t="s">
        <v>36</v>
      </c>
      <c r="J5" s="50" t="s">
        <v>21</v>
      </c>
      <c r="K5" s="50" t="s">
        <v>6</v>
      </c>
      <c r="L5" s="50" t="s">
        <v>83</v>
      </c>
      <c r="M5" s="50" t="s">
        <v>7</v>
      </c>
      <c r="N5" s="50" t="s">
        <v>10</v>
      </c>
      <c r="O5" s="50" t="s">
        <v>37</v>
      </c>
      <c r="P5" s="11" t="s">
        <v>36</v>
      </c>
    </row>
    <row r="6" spans="1:16" s="10" customFormat="1" x14ac:dyDescent="0.25">
      <c r="A6" s="44">
        <v>1</v>
      </c>
      <c r="B6" s="50">
        <v>2</v>
      </c>
      <c r="C6" s="44">
        <v>3</v>
      </c>
      <c r="D6" s="50">
        <v>4</v>
      </c>
      <c r="E6" s="44">
        <v>5</v>
      </c>
      <c r="F6" s="50">
        <v>6</v>
      </c>
      <c r="G6" s="44">
        <v>7</v>
      </c>
      <c r="H6" s="50">
        <v>8</v>
      </c>
      <c r="I6" s="44">
        <v>9</v>
      </c>
      <c r="J6" s="50">
        <v>10</v>
      </c>
      <c r="K6" s="44">
        <v>11</v>
      </c>
      <c r="L6" s="50">
        <v>12</v>
      </c>
      <c r="M6" s="44">
        <v>13</v>
      </c>
      <c r="N6" s="50">
        <v>14</v>
      </c>
      <c r="O6" s="44">
        <v>15</v>
      </c>
      <c r="P6" s="50">
        <v>16</v>
      </c>
    </row>
    <row r="7" spans="1:16" s="10" customFormat="1" ht="51" customHeight="1" x14ac:dyDescent="0.25">
      <c r="A7" s="49">
        <v>1</v>
      </c>
      <c r="B7" s="12" t="s">
        <v>101</v>
      </c>
      <c r="C7" s="50" t="s">
        <v>87</v>
      </c>
      <c r="D7" s="50" t="s">
        <v>87</v>
      </c>
      <c r="E7" s="50" t="s">
        <v>87</v>
      </c>
      <c r="F7" s="50" t="s">
        <v>87</v>
      </c>
      <c r="G7" s="50" t="s">
        <v>87</v>
      </c>
      <c r="H7" s="50" t="s">
        <v>87</v>
      </c>
      <c r="I7" s="50" t="s">
        <v>87</v>
      </c>
      <c r="J7" s="50"/>
      <c r="K7" s="50"/>
      <c r="L7" s="50"/>
      <c r="M7" s="50"/>
      <c r="N7" s="50"/>
      <c r="O7" s="50"/>
      <c r="P7" s="50"/>
    </row>
    <row r="8" spans="1:16" s="10" customFormat="1" ht="163.5" customHeight="1" x14ac:dyDescent="0.25">
      <c r="A8" s="49" t="s">
        <v>111</v>
      </c>
      <c r="B8" s="12" t="s">
        <v>135</v>
      </c>
      <c r="C8" s="50" t="s">
        <v>87</v>
      </c>
      <c r="D8" s="50" t="s">
        <v>87</v>
      </c>
      <c r="E8" s="50" t="s">
        <v>87</v>
      </c>
      <c r="F8" s="50" t="s">
        <v>87</v>
      </c>
      <c r="G8" s="50" t="s">
        <v>87</v>
      </c>
      <c r="H8" s="50" t="s">
        <v>87</v>
      </c>
      <c r="I8" s="50" t="s">
        <v>87</v>
      </c>
      <c r="J8" s="50"/>
      <c r="K8" s="27"/>
      <c r="L8" s="54"/>
      <c r="M8" s="52"/>
      <c r="N8" s="14"/>
      <c r="O8" s="54"/>
      <c r="P8" s="56"/>
    </row>
    <row r="9" spans="1:16" s="10" customFormat="1" x14ac:dyDescent="0.25">
      <c r="A9" s="49" t="s">
        <v>1</v>
      </c>
      <c r="B9" s="12" t="s">
        <v>1</v>
      </c>
      <c r="C9" s="50" t="s">
        <v>87</v>
      </c>
      <c r="D9" s="50" t="s">
        <v>87</v>
      </c>
      <c r="E9" s="50" t="s">
        <v>87</v>
      </c>
      <c r="F9" s="50" t="s">
        <v>87</v>
      </c>
      <c r="G9" s="50" t="s">
        <v>87</v>
      </c>
      <c r="H9" s="50" t="s">
        <v>87</v>
      </c>
      <c r="I9" s="50" t="s">
        <v>87</v>
      </c>
      <c r="J9" s="50"/>
      <c r="K9" s="27"/>
      <c r="L9" s="50"/>
      <c r="M9" s="52"/>
      <c r="N9" s="14"/>
      <c r="O9" s="50"/>
      <c r="P9" s="16"/>
    </row>
    <row r="10" spans="1:16" s="10" customFormat="1" x14ac:dyDescent="0.25">
      <c r="A10" s="49">
        <v>2</v>
      </c>
      <c r="B10" s="13" t="s">
        <v>18</v>
      </c>
      <c r="C10" s="50" t="s">
        <v>87</v>
      </c>
      <c r="D10" s="50" t="s">
        <v>87</v>
      </c>
      <c r="E10" s="50" t="s">
        <v>87</v>
      </c>
      <c r="F10" s="50" t="s">
        <v>87</v>
      </c>
      <c r="G10" s="50" t="s">
        <v>87</v>
      </c>
      <c r="H10" s="50" t="s">
        <v>87</v>
      </c>
      <c r="I10" s="50" t="s">
        <v>87</v>
      </c>
      <c r="J10" s="50"/>
      <c r="K10" s="50"/>
      <c r="L10" s="50"/>
      <c r="M10" s="50"/>
      <c r="N10" s="50"/>
      <c r="O10" s="50"/>
      <c r="P10" s="50"/>
    </row>
    <row r="11" spans="1:16" s="10" customFormat="1" x14ac:dyDescent="0.25">
      <c r="A11" s="49" t="s">
        <v>66</v>
      </c>
      <c r="B11" s="13" t="s">
        <v>58</v>
      </c>
      <c r="C11" s="50" t="s">
        <v>87</v>
      </c>
      <c r="D11" s="50" t="s">
        <v>87</v>
      </c>
      <c r="E11" s="50" t="s">
        <v>87</v>
      </c>
      <c r="F11" s="50" t="s">
        <v>87</v>
      </c>
      <c r="G11" s="50" t="s">
        <v>87</v>
      </c>
      <c r="H11" s="50" t="s">
        <v>87</v>
      </c>
      <c r="I11" s="50" t="s">
        <v>87</v>
      </c>
      <c r="J11" s="50"/>
      <c r="K11" s="50"/>
      <c r="L11" s="50"/>
      <c r="M11" s="28"/>
      <c r="N11" s="14"/>
      <c r="O11" s="50"/>
      <c r="P11" s="16"/>
    </row>
    <row r="12" spans="1:16" s="10" customFormat="1" x14ac:dyDescent="0.25">
      <c r="A12" s="49" t="s">
        <v>67</v>
      </c>
      <c r="B12" s="13" t="s">
        <v>59</v>
      </c>
      <c r="C12" s="50" t="s">
        <v>87</v>
      </c>
      <c r="D12" s="50" t="s">
        <v>87</v>
      </c>
      <c r="E12" s="50" t="s">
        <v>87</v>
      </c>
      <c r="F12" s="50" t="s">
        <v>87</v>
      </c>
      <c r="G12" s="50" t="s">
        <v>87</v>
      </c>
      <c r="H12" s="50" t="s">
        <v>87</v>
      </c>
      <c r="I12" s="50" t="s">
        <v>87</v>
      </c>
      <c r="J12" s="50"/>
      <c r="K12" s="50"/>
      <c r="L12" s="50"/>
      <c r="M12" s="28"/>
      <c r="N12" s="14"/>
      <c r="O12" s="50"/>
      <c r="P12" s="16"/>
    </row>
    <row r="13" spans="1:16" s="10" customFormat="1" x14ac:dyDescent="0.25">
      <c r="A13" s="49" t="s">
        <v>1</v>
      </c>
      <c r="B13" s="13" t="s">
        <v>1</v>
      </c>
      <c r="C13" s="50" t="s">
        <v>87</v>
      </c>
      <c r="D13" s="50" t="s">
        <v>87</v>
      </c>
      <c r="E13" s="50" t="s">
        <v>87</v>
      </c>
      <c r="F13" s="50" t="s">
        <v>87</v>
      </c>
      <c r="G13" s="50" t="s">
        <v>87</v>
      </c>
      <c r="H13" s="50" t="s">
        <v>87</v>
      </c>
      <c r="I13" s="50" t="s">
        <v>87</v>
      </c>
      <c r="J13" s="50"/>
      <c r="K13" s="50"/>
      <c r="L13" s="50"/>
      <c r="M13" s="28"/>
      <c r="N13" s="14"/>
      <c r="O13" s="50"/>
      <c r="P13" s="16"/>
    </row>
    <row r="14" spans="1:16" s="17" customFormat="1" ht="30" customHeight="1" x14ac:dyDescent="0.25">
      <c r="A14" s="46">
        <v>3</v>
      </c>
      <c r="B14" s="13" t="s">
        <v>5</v>
      </c>
      <c r="C14" s="50" t="s">
        <v>87</v>
      </c>
      <c r="D14" s="50" t="s">
        <v>87</v>
      </c>
      <c r="E14" s="50" t="s">
        <v>87</v>
      </c>
      <c r="F14" s="50" t="s">
        <v>87</v>
      </c>
      <c r="G14" s="50" t="s">
        <v>87</v>
      </c>
      <c r="H14" s="50" t="s">
        <v>87</v>
      </c>
      <c r="I14" s="50" t="s">
        <v>87</v>
      </c>
      <c r="J14" s="50"/>
      <c r="K14" s="50"/>
      <c r="L14" s="50"/>
      <c r="M14" s="50"/>
      <c r="N14" s="50"/>
      <c r="O14" s="50"/>
      <c r="P14" s="50"/>
    </row>
    <row r="15" spans="1:16" s="17" customFormat="1" ht="30" customHeight="1" x14ac:dyDescent="0.25">
      <c r="A15" s="46" t="s">
        <v>68</v>
      </c>
      <c r="B15" s="12" t="s">
        <v>56</v>
      </c>
      <c r="C15" s="50" t="s">
        <v>87</v>
      </c>
      <c r="D15" s="50" t="s">
        <v>87</v>
      </c>
      <c r="E15" s="50" t="s">
        <v>87</v>
      </c>
      <c r="F15" s="50" t="s">
        <v>87</v>
      </c>
      <c r="G15" s="50" t="s">
        <v>87</v>
      </c>
      <c r="H15" s="50" t="s">
        <v>87</v>
      </c>
      <c r="I15" s="50" t="s">
        <v>87</v>
      </c>
      <c r="J15" s="50"/>
      <c r="K15" s="50"/>
      <c r="L15" s="50"/>
      <c r="M15" s="50"/>
      <c r="N15" s="14"/>
      <c r="O15" s="19"/>
      <c r="P15" s="56"/>
    </row>
    <row r="16" spans="1:16" s="17" customFormat="1" ht="30" customHeight="1" x14ac:dyDescent="0.25">
      <c r="A16" s="46" t="s">
        <v>69</v>
      </c>
      <c r="B16" s="12" t="s">
        <v>57</v>
      </c>
      <c r="C16" s="50" t="s">
        <v>87</v>
      </c>
      <c r="D16" s="50" t="s">
        <v>87</v>
      </c>
      <c r="E16" s="50" t="s">
        <v>87</v>
      </c>
      <c r="F16" s="50" t="s">
        <v>87</v>
      </c>
      <c r="G16" s="50" t="s">
        <v>87</v>
      </c>
      <c r="H16" s="50" t="s">
        <v>87</v>
      </c>
      <c r="I16" s="50" t="s">
        <v>87</v>
      </c>
      <c r="J16" s="50"/>
      <c r="K16" s="50"/>
      <c r="L16" s="50"/>
      <c r="M16" s="50"/>
      <c r="N16" s="14"/>
      <c r="O16" s="19"/>
      <c r="P16" s="16"/>
    </row>
    <row r="17" spans="1:16" s="17" customFormat="1" ht="30" customHeight="1" x14ac:dyDescent="0.25">
      <c r="A17" s="46" t="s">
        <v>1</v>
      </c>
      <c r="B17" s="12" t="s">
        <v>1</v>
      </c>
      <c r="C17" s="50" t="s">
        <v>87</v>
      </c>
      <c r="D17" s="50" t="s">
        <v>87</v>
      </c>
      <c r="E17" s="50" t="s">
        <v>87</v>
      </c>
      <c r="F17" s="50" t="s">
        <v>87</v>
      </c>
      <c r="G17" s="50" t="s">
        <v>87</v>
      </c>
      <c r="H17" s="50" t="s">
        <v>87</v>
      </c>
      <c r="I17" s="50" t="s">
        <v>87</v>
      </c>
      <c r="J17" s="50"/>
      <c r="K17" s="50"/>
      <c r="L17" s="50"/>
      <c r="M17" s="50"/>
      <c r="N17" s="14"/>
      <c r="O17" s="19"/>
      <c r="P17" s="16"/>
    </row>
    <row r="18" spans="1:16" s="17" customFormat="1" ht="30" customHeight="1" x14ac:dyDescent="0.25">
      <c r="A18" s="46" t="s">
        <v>84</v>
      </c>
      <c r="B18" s="12" t="s">
        <v>85</v>
      </c>
      <c r="C18" s="50" t="s">
        <v>87</v>
      </c>
      <c r="D18" s="50" t="s">
        <v>87</v>
      </c>
      <c r="E18" s="50" t="s">
        <v>87</v>
      </c>
      <c r="F18" s="50" t="s">
        <v>87</v>
      </c>
      <c r="G18" s="50" t="s">
        <v>87</v>
      </c>
      <c r="H18" s="50" t="s">
        <v>87</v>
      </c>
      <c r="I18" s="50" t="s">
        <v>87</v>
      </c>
      <c r="J18" s="50"/>
      <c r="K18" s="50"/>
      <c r="L18" s="50"/>
      <c r="M18" s="50"/>
      <c r="N18" s="14"/>
      <c r="O18" s="19"/>
      <c r="P18" s="16"/>
    </row>
    <row r="19" spans="1:16" s="17" customFormat="1" ht="30" customHeight="1" x14ac:dyDescent="0.25">
      <c r="A19" s="46" t="s">
        <v>84</v>
      </c>
      <c r="B19" s="12" t="s">
        <v>97</v>
      </c>
      <c r="C19" s="50" t="s">
        <v>87</v>
      </c>
      <c r="D19" s="50" t="s">
        <v>87</v>
      </c>
      <c r="E19" s="50" t="s">
        <v>87</v>
      </c>
      <c r="F19" s="50" t="s">
        <v>87</v>
      </c>
      <c r="G19" s="50" t="s">
        <v>87</v>
      </c>
      <c r="H19" s="50" t="s">
        <v>87</v>
      </c>
      <c r="I19" s="50" t="s">
        <v>87</v>
      </c>
      <c r="J19" s="50"/>
      <c r="K19" s="50"/>
      <c r="L19" s="50"/>
      <c r="M19" s="50"/>
      <c r="N19" s="14"/>
      <c r="O19" s="19"/>
      <c r="P19" s="16"/>
    </row>
    <row r="20" spans="1:16" s="17" customFormat="1" ht="15" customHeight="1" x14ac:dyDescent="0.25">
      <c r="A20" s="46" t="s">
        <v>1</v>
      </c>
      <c r="B20" s="12" t="s">
        <v>1</v>
      </c>
      <c r="C20" s="50"/>
      <c r="D20" s="50"/>
      <c r="E20" s="50"/>
      <c r="F20" s="50"/>
      <c r="G20" s="14"/>
      <c r="H20" s="19"/>
      <c r="I20" s="16"/>
      <c r="J20" s="50"/>
      <c r="K20" s="50"/>
      <c r="L20" s="50"/>
      <c r="M20" s="50"/>
      <c r="N20" s="14"/>
      <c r="O20" s="19"/>
      <c r="P20" s="16"/>
    </row>
    <row r="21" spans="1:16" s="17" customFormat="1" ht="51" customHeight="1" x14ac:dyDescent="0.25">
      <c r="A21" s="46"/>
      <c r="B21" s="38" t="s">
        <v>89</v>
      </c>
      <c r="C21" s="51" t="s">
        <v>87</v>
      </c>
      <c r="D21" s="51" t="s">
        <v>87</v>
      </c>
      <c r="E21" s="51" t="s">
        <v>87</v>
      </c>
      <c r="F21" s="51" t="s">
        <v>87</v>
      </c>
      <c r="G21" s="51" t="s">
        <v>87</v>
      </c>
      <c r="H21" s="57"/>
      <c r="I21" s="57" t="s">
        <v>87</v>
      </c>
      <c r="J21" s="51" t="s">
        <v>87</v>
      </c>
      <c r="K21" s="51" t="s">
        <v>87</v>
      </c>
      <c r="L21" s="51" t="s">
        <v>87</v>
      </c>
      <c r="M21" s="51" t="s">
        <v>87</v>
      </c>
      <c r="N21" s="51" t="s">
        <v>87</v>
      </c>
      <c r="O21" s="57"/>
      <c r="P21" s="57">
        <f>P8+P15</f>
        <v>0</v>
      </c>
    </row>
    <row r="22" spans="1:16" ht="15.75" customHeight="1" x14ac:dyDescent="0.25">
      <c r="A22" s="47"/>
      <c r="B22" s="25"/>
      <c r="C22" s="23"/>
      <c r="D22" s="41"/>
      <c r="E22" s="41"/>
      <c r="F22" s="41"/>
      <c r="G22" s="42"/>
      <c r="H22" s="42"/>
      <c r="I22" s="26"/>
      <c r="J22" s="24"/>
      <c r="K22" s="24"/>
    </row>
    <row r="23" spans="1:16" s="39" customFormat="1" ht="18.75" customHeight="1" x14ac:dyDescent="0.25">
      <c r="A23" s="147"/>
      <c r="B23" s="147"/>
      <c r="C23" s="147"/>
      <c r="D23" s="147"/>
      <c r="E23" s="147"/>
      <c r="F23" s="147"/>
      <c r="G23" s="147"/>
      <c r="H23" s="42"/>
      <c r="I23" s="26"/>
    </row>
    <row r="24" spans="1:16" s="39" customFormat="1" ht="41.25" customHeight="1" x14ac:dyDescent="0.25">
      <c r="A24" s="147"/>
      <c r="B24" s="147"/>
      <c r="C24" s="147"/>
      <c r="D24" s="147"/>
      <c r="E24" s="147"/>
      <c r="F24" s="147"/>
      <c r="G24" s="147"/>
      <c r="H24" s="42"/>
      <c r="I24" s="26"/>
    </row>
    <row r="25" spans="1:16" s="39" customFormat="1" ht="38.25" customHeight="1" x14ac:dyDescent="0.25">
      <c r="A25" s="147"/>
      <c r="B25" s="147"/>
      <c r="C25" s="147"/>
      <c r="D25" s="147"/>
      <c r="E25" s="147"/>
      <c r="F25" s="147"/>
      <c r="G25" s="147"/>
      <c r="H25" s="53"/>
      <c r="I25" s="26"/>
    </row>
    <row r="26" spans="1:16" s="39" customFormat="1" ht="18.75" customHeight="1" x14ac:dyDescent="0.25">
      <c r="A26" s="144"/>
      <c r="B26" s="144"/>
      <c r="C26" s="144"/>
      <c r="D26" s="144"/>
      <c r="E26" s="144"/>
      <c r="F26" s="144"/>
      <c r="G26" s="144"/>
      <c r="H26" s="42"/>
      <c r="I26" s="26"/>
    </row>
    <row r="27" spans="1:16" s="39" customFormat="1" ht="42" customHeight="1" x14ac:dyDescent="0.25">
      <c r="A27" s="141"/>
      <c r="B27" s="142"/>
      <c r="C27" s="142"/>
      <c r="D27" s="142"/>
      <c r="E27" s="142"/>
      <c r="F27" s="142"/>
      <c r="G27" s="142"/>
      <c r="H27" s="42"/>
      <c r="I27" s="26"/>
    </row>
    <row r="28" spans="1:16" ht="53.25" customHeight="1" x14ac:dyDescent="0.25">
      <c r="A28" s="141"/>
      <c r="B28" s="142"/>
      <c r="C28" s="142"/>
      <c r="D28" s="142"/>
      <c r="E28" s="142"/>
      <c r="F28" s="142"/>
      <c r="G28" s="142"/>
    </row>
    <row r="29" spans="1:16" x14ac:dyDescent="0.25">
      <c r="A29" s="143"/>
      <c r="B29" s="143"/>
      <c r="C29" s="143"/>
      <c r="D29" s="143"/>
      <c r="E29" s="143"/>
      <c r="F29" s="143"/>
      <c r="G29" s="143"/>
    </row>
    <row r="30" spans="1:16" x14ac:dyDescent="0.25">
      <c r="B30" s="53"/>
    </row>
    <row r="34" spans="2:2" x14ac:dyDescent="0.25">
      <c r="B34" s="53"/>
    </row>
  </sheetData>
  <mergeCells count="18">
    <mergeCell ref="A1:P1"/>
    <mergeCell ref="A2:A5"/>
    <mergeCell ref="B2:B5"/>
    <mergeCell ref="C2:I2"/>
    <mergeCell ref="J2:P2"/>
    <mergeCell ref="C3:I3"/>
    <mergeCell ref="J3:P3"/>
    <mergeCell ref="C4:F4"/>
    <mergeCell ref="G4:I4"/>
    <mergeCell ref="A25:G25"/>
    <mergeCell ref="A26:G26"/>
    <mergeCell ref="J4:M4"/>
    <mergeCell ref="N4:P4"/>
    <mergeCell ref="A29:G29"/>
    <mergeCell ref="A27:G27"/>
    <mergeCell ref="A28:G28"/>
    <mergeCell ref="A23:G23"/>
    <mergeCell ref="A24:G24"/>
  </mergeCells>
  <phoneticPr fontId="0" type="noConversion"/>
  <pageMargins left="0.47244094488188981" right="0.55118110236220474" top="0.82677165354330717" bottom="0.55118110236220474" header="0.31496062992125984" footer="0.19685039370078741"/>
  <pageSetup paperSize="8" scale="73" fitToHeight="0" orientation="landscape" r:id="rId1"/>
  <headerFooter differentFirst="1">
    <oddHeader>&amp;C&amp;P</oddHeader>
  </headerFooter>
  <rowBreaks count="1" manualBreakCount="1">
    <brk id="21" max="1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9"/>
  <sheetViews>
    <sheetView view="pageBreakPreview" zoomScale="85" zoomScaleNormal="70" zoomScaleSheetLayoutView="85" workbookViewId="0">
      <selection activeCell="G27" sqref="G27"/>
    </sheetView>
  </sheetViews>
  <sheetFormatPr defaultRowHeight="15.75" x14ac:dyDescent="0.25"/>
  <cols>
    <col min="1" max="1" width="7.625" style="43" customWidth="1"/>
    <col min="2" max="2" width="46.625" style="2" customWidth="1"/>
    <col min="3" max="3" width="14" style="5" customWidth="1"/>
    <col min="4" max="4" width="23.5" style="2" customWidth="1"/>
    <col min="5" max="5" width="13.625" style="5" customWidth="1"/>
    <col min="6" max="6" width="10.875" style="5" customWidth="1"/>
    <col min="7" max="7" width="13.875" style="40" customWidth="1"/>
    <col min="8" max="8" width="16.75" style="40" customWidth="1"/>
    <col min="9" max="9" width="15.125" style="3" customWidth="1"/>
    <col min="10" max="10" width="14" style="4" customWidth="1"/>
    <col min="11" max="11" width="22.375" style="4" customWidth="1"/>
    <col min="12" max="12" width="13.5" style="4" customWidth="1"/>
    <col min="13" max="13" width="10.875" style="4" customWidth="1"/>
    <col min="14" max="14" width="13.875" style="4" customWidth="1"/>
    <col min="15" max="15" width="16.75" style="4" customWidth="1"/>
    <col min="16" max="16" width="15.125" style="4" customWidth="1"/>
    <col min="17" max="16384" width="9" style="4"/>
  </cols>
  <sheetData>
    <row r="1" spans="1:16" ht="15.75" customHeight="1" x14ac:dyDescent="0.25">
      <c r="P1" s="33" t="s">
        <v>33</v>
      </c>
    </row>
    <row r="2" spans="1:16" s="10" customFormat="1" x14ac:dyDescent="0.25">
      <c r="A2" s="149" t="s">
        <v>17</v>
      </c>
      <c r="B2" s="149"/>
      <c r="C2" s="149"/>
      <c r="D2" s="149"/>
      <c r="E2" s="149"/>
      <c r="F2" s="149"/>
      <c r="G2" s="149"/>
      <c r="H2" s="149"/>
      <c r="I2" s="149"/>
      <c r="J2" s="149"/>
      <c r="K2" s="149"/>
      <c r="L2" s="149"/>
      <c r="M2" s="149"/>
      <c r="N2" s="149"/>
      <c r="O2" s="149"/>
      <c r="P2" s="149"/>
    </row>
    <row r="3" spans="1:16" s="10" customFormat="1" ht="27" customHeight="1" x14ac:dyDescent="0.25">
      <c r="A3" s="135" t="s">
        <v>0</v>
      </c>
      <c r="B3" s="136" t="s">
        <v>2</v>
      </c>
      <c r="C3" s="137" t="s">
        <v>29</v>
      </c>
      <c r="D3" s="137"/>
      <c r="E3" s="137"/>
      <c r="F3" s="137"/>
      <c r="G3" s="137"/>
      <c r="H3" s="137"/>
      <c r="I3" s="137"/>
      <c r="J3" s="137" t="s">
        <v>30</v>
      </c>
      <c r="K3" s="137"/>
      <c r="L3" s="137"/>
      <c r="M3" s="137"/>
      <c r="N3" s="137"/>
      <c r="O3" s="137"/>
      <c r="P3" s="137"/>
    </row>
    <row r="4" spans="1:16" s="10" customFormat="1" ht="61.5" customHeight="1" x14ac:dyDescent="0.25">
      <c r="A4" s="135"/>
      <c r="B4" s="136"/>
      <c r="C4" s="138" t="str">
        <f>'т1 '!C18:I18</f>
        <v xml:space="preserve">Наименование и реквизиты документа, согласно которому сформированы технические характеристики (параметры) инвестиционного проекта </v>
      </c>
      <c r="D4" s="139"/>
      <c r="E4" s="139"/>
      <c r="F4" s="139"/>
      <c r="G4" s="139"/>
      <c r="H4" s="139"/>
      <c r="I4" s="140"/>
      <c r="J4" s="138" t="str">
        <f>'т1 '!J18:P18</f>
        <v>Наименование и реквизиты документа, согласно которому сформированы технические характеристики (параметры) инвестиционного проекта ОТР 28.06.2019</v>
      </c>
      <c r="K4" s="139"/>
      <c r="L4" s="139"/>
      <c r="M4" s="139"/>
      <c r="N4" s="139"/>
      <c r="O4" s="139"/>
      <c r="P4" s="140"/>
    </row>
    <row r="5" spans="1:16" s="10" customFormat="1" ht="33.75" customHeight="1" x14ac:dyDescent="0.25">
      <c r="A5" s="135"/>
      <c r="B5" s="136"/>
      <c r="C5" s="136" t="s">
        <v>9</v>
      </c>
      <c r="D5" s="136"/>
      <c r="E5" s="136"/>
      <c r="F5" s="136"/>
      <c r="G5" s="136" t="s">
        <v>88</v>
      </c>
      <c r="H5" s="146"/>
      <c r="I5" s="146"/>
      <c r="J5" s="136" t="s">
        <v>9</v>
      </c>
      <c r="K5" s="136"/>
      <c r="L5" s="136"/>
      <c r="M5" s="136"/>
      <c r="N5" s="136" t="s">
        <v>88</v>
      </c>
      <c r="O5" s="146"/>
      <c r="P5" s="146"/>
    </row>
    <row r="6" spans="1:16" s="10" customFormat="1" ht="63" x14ac:dyDescent="0.25">
      <c r="A6" s="135"/>
      <c r="B6" s="136"/>
      <c r="C6" s="50" t="s">
        <v>21</v>
      </c>
      <c r="D6" s="50" t="s">
        <v>6</v>
      </c>
      <c r="E6" s="50" t="s">
        <v>83</v>
      </c>
      <c r="F6" s="50" t="s">
        <v>7</v>
      </c>
      <c r="G6" s="50" t="s">
        <v>10</v>
      </c>
      <c r="H6" s="50" t="s">
        <v>35</v>
      </c>
      <c r="I6" s="11" t="s">
        <v>36</v>
      </c>
      <c r="J6" s="50" t="s">
        <v>21</v>
      </c>
      <c r="K6" s="50" t="s">
        <v>6</v>
      </c>
      <c r="L6" s="50" t="s">
        <v>83</v>
      </c>
      <c r="M6" s="50" t="s">
        <v>7</v>
      </c>
      <c r="N6" s="50" t="s">
        <v>10</v>
      </c>
      <c r="O6" s="50" t="s">
        <v>37</v>
      </c>
      <c r="P6" s="11" t="s">
        <v>36</v>
      </c>
    </row>
    <row r="7" spans="1:16" s="10" customFormat="1" x14ac:dyDescent="0.25">
      <c r="A7" s="44">
        <v>1</v>
      </c>
      <c r="B7" s="50">
        <v>2</v>
      </c>
      <c r="C7" s="50">
        <v>3</v>
      </c>
      <c r="D7" s="50">
        <v>4</v>
      </c>
      <c r="E7" s="50">
        <v>5</v>
      </c>
      <c r="F7" s="50">
        <v>6</v>
      </c>
      <c r="G7" s="50">
        <v>7</v>
      </c>
      <c r="H7" s="50">
        <v>8</v>
      </c>
      <c r="I7" s="11">
        <v>9</v>
      </c>
      <c r="J7" s="50">
        <v>10</v>
      </c>
      <c r="K7" s="11">
        <v>11</v>
      </c>
      <c r="L7" s="50">
        <v>12</v>
      </c>
      <c r="M7" s="11">
        <v>13</v>
      </c>
      <c r="N7" s="50">
        <v>14</v>
      </c>
      <c r="O7" s="11">
        <v>15</v>
      </c>
      <c r="P7" s="50">
        <v>16</v>
      </c>
    </row>
    <row r="8" spans="1:16" s="10" customFormat="1" x14ac:dyDescent="0.25">
      <c r="A8" s="46">
        <v>1</v>
      </c>
      <c r="B8" s="13" t="s">
        <v>100</v>
      </c>
      <c r="C8" s="50" t="s">
        <v>87</v>
      </c>
      <c r="D8" s="50" t="s">
        <v>87</v>
      </c>
      <c r="E8" s="50" t="s">
        <v>87</v>
      </c>
      <c r="F8" s="50" t="s">
        <v>87</v>
      </c>
      <c r="G8" s="50" t="s">
        <v>87</v>
      </c>
      <c r="H8" s="50" t="s">
        <v>87</v>
      </c>
      <c r="I8" s="50" t="s">
        <v>87</v>
      </c>
      <c r="J8" s="50" t="s">
        <v>87</v>
      </c>
      <c r="K8" s="50" t="s">
        <v>87</v>
      </c>
      <c r="L8" s="50" t="s">
        <v>87</v>
      </c>
      <c r="M8" s="50" t="s">
        <v>87</v>
      </c>
      <c r="N8" s="50" t="s">
        <v>87</v>
      </c>
      <c r="O8" s="50" t="s">
        <v>87</v>
      </c>
      <c r="P8" s="50" t="s">
        <v>87</v>
      </c>
    </row>
    <row r="9" spans="1:16" s="10" customFormat="1" x14ac:dyDescent="0.25">
      <c r="A9" s="46" t="s">
        <v>64</v>
      </c>
      <c r="B9" s="13" t="s">
        <v>102</v>
      </c>
      <c r="C9" s="50" t="s">
        <v>87</v>
      </c>
      <c r="D9" s="50" t="s">
        <v>87</v>
      </c>
      <c r="E9" s="50" t="s">
        <v>87</v>
      </c>
      <c r="F9" s="50" t="s">
        <v>87</v>
      </c>
      <c r="G9" s="50" t="s">
        <v>87</v>
      </c>
      <c r="H9" s="50" t="s">
        <v>87</v>
      </c>
      <c r="I9" s="50" t="s">
        <v>87</v>
      </c>
      <c r="J9" s="50"/>
      <c r="K9" s="27"/>
      <c r="L9" s="50"/>
      <c r="M9" s="52"/>
      <c r="N9" s="14"/>
      <c r="O9" s="54"/>
      <c r="P9" s="16"/>
    </row>
    <row r="10" spans="1:16" s="10" customFormat="1" x14ac:dyDescent="0.25">
      <c r="A10" s="46" t="s">
        <v>65</v>
      </c>
      <c r="B10" s="13" t="s">
        <v>103</v>
      </c>
      <c r="C10" s="50" t="s">
        <v>87</v>
      </c>
      <c r="D10" s="50" t="s">
        <v>87</v>
      </c>
      <c r="E10" s="50" t="s">
        <v>87</v>
      </c>
      <c r="F10" s="50" t="s">
        <v>87</v>
      </c>
      <c r="G10" s="50" t="s">
        <v>87</v>
      </c>
      <c r="H10" s="50" t="s">
        <v>87</v>
      </c>
      <c r="I10" s="50" t="s">
        <v>87</v>
      </c>
      <c r="J10" s="50"/>
      <c r="K10" s="27"/>
      <c r="L10" s="50"/>
      <c r="M10" s="52"/>
      <c r="N10" s="14"/>
      <c r="O10" s="50"/>
      <c r="P10" s="16"/>
    </row>
    <row r="11" spans="1:16" x14ac:dyDescent="0.25">
      <c r="A11" s="46" t="s">
        <v>1</v>
      </c>
      <c r="B11" s="13" t="s">
        <v>1</v>
      </c>
      <c r="C11" s="50" t="s">
        <v>87</v>
      </c>
      <c r="D11" s="50" t="s">
        <v>87</v>
      </c>
      <c r="E11" s="50" t="s">
        <v>87</v>
      </c>
      <c r="F11" s="50" t="s">
        <v>87</v>
      </c>
      <c r="G11" s="50" t="s">
        <v>87</v>
      </c>
      <c r="H11" s="50" t="s">
        <v>87</v>
      </c>
      <c r="I11" s="50" t="s">
        <v>87</v>
      </c>
      <c r="J11" s="50"/>
      <c r="K11" s="27"/>
      <c r="L11" s="50"/>
      <c r="M11" s="52"/>
      <c r="N11" s="14"/>
      <c r="O11" s="50"/>
      <c r="P11" s="16"/>
    </row>
    <row r="12" spans="1:16" x14ac:dyDescent="0.25">
      <c r="A12" s="46" t="s">
        <v>104</v>
      </c>
      <c r="B12" s="13" t="s">
        <v>61</v>
      </c>
      <c r="C12" s="50" t="s">
        <v>87</v>
      </c>
      <c r="D12" s="50" t="s">
        <v>87</v>
      </c>
      <c r="E12" s="50" t="s">
        <v>87</v>
      </c>
      <c r="F12" s="50" t="s">
        <v>87</v>
      </c>
      <c r="G12" s="50" t="s">
        <v>87</v>
      </c>
      <c r="H12" s="50" t="s">
        <v>87</v>
      </c>
      <c r="I12" s="50" t="s">
        <v>87</v>
      </c>
      <c r="J12" s="50"/>
      <c r="K12" s="27"/>
      <c r="L12" s="50"/>
      <c r="M12" s="52"/>
      <c r="N12" s="14"/>
      <c r="O12" s="50"/>
      <c r="P12" s="16"/>
    </row>
    <row r="13" spans="1:16" s="39" customFormat="1" x14ac:dyDescent="0.25">
      <c r="A13" s="46" t="s">
        <v>1</v>
      </c>
      <c r="B13" s="13" t="s">
        <v>1</v>
      </c>
      <c r="C13" s="50" t="s">
        <v>87</v>
      </c>
      <c r="D13" s="50" t="s">
        <v>87</v>
      </c>
      <c r="E13" s="50" t="s">
        <v>87</v>
      </c>
      <c r="F13" s="50" t="s">
        <v>87</v>
      </c>
      <c r="G13" s="50" t="s">
        <v>87</v>
      </c>
      <c r="H13" s="50" t="s">
        <v>87</v>
      </c>
      <c r="I13" s="50" t="s">
        <v>87</v>
      </c>
      <c r="J13" s="50"/>
      <c r="K13" s="27"/>
      <c r="L13" s="50"/>
      <c r="M13" s="52"/>
      <c r="N13" s="14"/>
      <c r="O13" s="50"/>
      <c r="P13" s="16"/>
    </row>
    <row r="14" spans="1:16" s="39" customFormat="1" x14ac:dyDescent="0.25">
      <c r="A14" s="46">
        <v>2</v>
      </c>
      <c r="B14" s="29" t="s">
        <v>90</v>
      </c>
      <c r="C14" s="50" t="s">
        <v>87</v>
      </c>
      <c r="D14" s="50" t="s">
        <v>87</v>
      </c>
      <c r="E14" s="50" t="s">
        <v>87</v>
      </c>
      <c r="F14" s="50" t="s">
        <v>87</v>
      </c>
      <c r="G14" s="50" t="s">
        <v>87</v>
      </c>
      <c r="H14" s="50" t="s">
        <v>87</v>
      </c>
      <c r="I14" s="50" t="s">
        <v>87</v>
      </c>
      <c r="J14" s="50"/>
      <c r="K14" s="50"/>
      <c r="L14" s="50"/>
      <c r="M14" s="50"/>
      <c r="N14" s="50"/>
      <c r="O14" s="50"/>
      <c r="P14" s="50"/>
    </row>
    <row r="15" spans="1:16" s="39" customFormat="1" x14ac:dyDescent="0.25">
      <c r="A15" s="46" t="s">
        <v>66</v>
      </c>
      <c r="B15" s="13" t="s">
        <v>60</v>
      </c>
      <c r="C15" s="50" t="s">
        <v>87</v>
      </c>
      <c r="D15" s="50" t="s">
        <v>87</v>
      </c>
      <c r="E15" s="50" t="s">
        <v>87</v>
      </c>
      <c r="F15" s="50" t="s">
        <v>87</v>
      </c>
      <c r="G15" s="50" t="s">
        <v>87</v>
      </c>
      <c r="H15" s="50" t="s">
        <v>87</v>
      </c>
      <c r="I15" s="50" t="s">
        <v>87</v>
      </c>
      <c r="J15" s="50"/>
      <c r="K15" s="27"/>
      <c r="L15" s="50"/>
      <c r="M15" s="52"/>
      <c r="N15" s="14"/>
      <c r="O15" s="50"/>
      <c r="P15" s="16"/>
    </row>
    <row r="16" spans="1:16" s="39" customFormat="1" x14ac:dyDescent="0.25">
      <c r="A16" s="46" t="s">
        <v>67</v>
      </c>
      <c r="B16" s="13" t="s">
        <v>61</v>
      </c>
      <c r="C16" s="50" t="s">
        <v>87</v>
      </c>
      <c r="D16" s="50" t="s">
        <v>87</v>
      </c>
      <c r="E16" s="50" t="s">
        <v>87</v>
      </c>
      <c r="F16" s="50" t="s">
        <v>87</v>
      </c>
      <c r="G16" s="50" t="s">
        <v>87</v>
      </c>
      <c r="H16" s="50" t="s">
        <v>87</v>
      </c>
      <c r="I16" s="50" t="s">
        <v>87</v>
      </c>
      <c r="J16" s="50"/>
      <c r="K16" s="27"/>
      <c r="L16" s="50"/>
      <c r="M16" s="52"/>
      <c r="N16" s="14"/>
      <c r="O16" s="50"/>
      <c r="P16" s="16"/>
    </row>
    <row r="17" spans="1:16" s="39" customFormat="1" x14ac:dyDescent="0.25">
      <c r="A17" s="46" t="s">
        <v>1</v>
      </c>
      <c r="B17" s="13" t="s">
        <v>1</v>
      </c>
      <c r="C17" s="50" t="s">
        <v>87</v>
      </c>
      <c r="D17" s="50" t="s">
        <v>87</v>
      </c>
      <c r="E17" s="50" t="s">
        <v>87</v>
      </c>
      <c r="F17" s="50" t="s">
        <v>87</v>
      </c>
      <c r="G17" s="50" t="s">
        <v>87</v>
      </c>
      <c r="H17" s="50" t="s">
        <v>87</v>
      </c>
      <c r="I17" s="50" t="s">
        <v>87</v>
      </c>
      <c r="J17" s="50"/>
      <c r="K17" s="27"/>
      <c r="L17" s="50"/>
      <c r="M17" s="52"/>
      <c r="N17" s="14"/>
      <c r="O17" s="50"/>
      <c r="P17" s="16"/>
    </row>
    <row r="18" spans="1:16" x14ac:dyDescent="0.25">
      <c r="A18" s="46">
        <v>3</v>
      </c>
      <c r="B18" s="30" t="s">
        <v>16</v>
      </c>
      <c r="C18" s="50" t="s">
        <v>87</v>
      </c>
      <c r="D18" s="50" t="s">
        <v>87</v>
      </c>
      <c r="E18" s="50" t="s">
        <v>87</v>
      </c>
      <c r="F18" s="50" t="s">
        <v>87</v>
      </c>
      <c r="G18" s="50" t="s">
        <v>87</v>
      </c>
      <c r="H18" s="50" t="s">
        <v>87</v>
      </c>
      <c r="I18" s="50" t="s">
        <v>87</v>
      </c>
      <c r="J18" s="50"/>
      <c r="K18" s="50"/>
      <c r="L18" s="50"/>
      <c r="M18" s="50"/>
      <c r="N18" s="50"/>
      <c r="O18" s="50"/>
      <c r="P18" s="50"/>
    </row>
    <row r="19" spans="1:16" x14ac:dyDescent="0.25">
      <c r="A19" s="46" t="s">
        <v>68</v>
      </c>
      <c r="B19" s="13" t="s">
        <v>60</v>
      </c>
      <c r="C19" s="50" t="s">
        <v>87</v>
      </c>
      <c r="D19" s="50" t="s">
        <v>87</v>
      </c>
      <c r="E19" s="50" t="s">
        <v>87</v>
      </c>
      <c r="F19" s="50" t="s">
        <v>87</v>
      </c>
      <c r="G19" s="50" t="s">
        <v>87</v>
      </c>
      <c r="H19" s="50" t="s">
        <v>87</v>
      </c>
      <c r="I19" s="50" t="s">
        <v>87</v>
      </c>
      <c r="J19" s="50"/>
      <c r="K19" s="27"/>
      <c r="L19" s="50"/>
      <c r="M19" s="28"/>
      <c r="N19" s="14"/>
      <c r="O19" s="50"/>
      <c r="P19" s="16"/>
    </row>
    <row r="20" spans="1:16" s="5" customFormat="1" x14ac:dyDescent="0.25">
      <c r="A20" s="46" t="s">
        <v>69</v>
      </c>
      <c r="B20" s="13" t="s">
        <v>61</v>
      </c>
      <c r="C20" s="50" t="s">
        <v>87</v>
      </c>
      <c r="D20" s="50" t="s">
        <v>87</v>
      </c>
      <c r="E20" s="50" t="s">
        <v>87</v>
      </c>
      <c r="F20" s="50" t="s">
        <v>87</v>
      </c>
      <c r="G20" s="50" t="s">
        <v>87</v>
      </c>
      <c r="H20" s="50" t="s">
        <v>87</v>
      </c>
      <c r="I20" s="50" t="s">
        <v>87</v>
      </c>
      <c r="J20" s="50"/>
      <c r="K20" s="27"/>
      <c r="L20" s="50"/>
      <c r="M20" s="28"/>
      <c r="N20" s="14"/>
      <c r="O20" s="50"/>
      <c r="P20" s="16"/>
    </row>
    <row r="21" spans="1:16" x14ac:dyDescent="0.25">
      <c r="A21" s="46" t="s">
        <v>1</v>
      </c>
      <c r="B21" s="13" t="s">
        <v>1</v>
      </c>
      <c r="C21" s="50" t="s">
        <v>87</v>
      </c>
      <c r="D21" s="50" t="s">
        <v>87</v>
      </c>
      <c r="E21" s="50" t="s">
        <v>87</v>
      </c>
      <c r="F21" s="50" t="s">
        <v>87</v>
      </c>
      <c r="G21" s="50" t="s">
        <v>87</v>
      </c>
      <c r="H21" s="50" t="s">
        <v>87</v>
      </c>
      <c r="I21" s="50" t="s">
        <v>87</v>
      </c>
      <c r="J21" s="50"/>
      <c r="K21" s="27"/>
      <c r="L21" s="50"/>
      <c r="M21" s="28"/>
      <c r="N21" s="14"/>
      <c r="O21" s="50"/>
      <c r="P21" s="16"/>
    </row>
    <row r="22" spans="1:16" x14ac:dyDescent="0.25">
      <c r="A22" s="46">
        <v>4</v>
      </c>
      <c r="B22" s="13" t="s">
        <v>5</v>
      </c>
      <c r="C22" s="50" t="s">
        <v>87</v>
      </c>
      <c r="D22" s="50" t="s">
        <v>87</v>
      </c>
      <c r="E22" s="50" t="s">
        <v>87</v>
      </c>
      <c r="F22" s="50" t="s">
        <v>87</v>
      </c>
      <c r="G22" s="50" t="s">
        <v>87</v>
      </c>
      <c r="H22" s="50" t="s">
        <v>87</v>
      </c>
      <c r="I22" s="50" t="s">
        <v>87</v>
      </c>
      <c r="J22" s="50"/>
      <c r="K22" s="27"/>
      <c r="L22" s="50"/>
      <c r="M22" s="50"/>
      <c r="N22" s="50"/>
      <c r="O22" s="50"/>
      <c r="P22" s="16"/>
    </row>
    <row r="23" spans="1:16" x14ac:dyDescent="0.25">
      <c r="A23" s="46" t="s">
        <v>86</v>
      </c>
      <c r="B23" s="13" t="s">
        <v>60</v>
      </c>
      <c r="C23" s="50" t="s">
        <v>87</v>
      </c>
      <c r="D23" s="50" t="s">
        <v>87</v>
      </c>
      <c r="E23" s="50" t="s">
        <v>87</v>
      </c>
      <c r="F23" s="50" t="s">
        <v>87</v>
      </c>
      <c r="G23" s="50" t="s">
        <v>87</v>
      </c>
      <c r="H23" s="50" t="s">
        <v>87</v>
      </c>
      <c r="I23" s="50" t="s">
        <v>87</v>
      </c>
      <c r="J23" s="50"/>
      <c r="K23" s="27"/>
      <c r="L23" s="50"/>
      <c r="M23" s="52"/>
      <c r="N23" s="14"/>
      <c r="O23" s="50"/>
      <c r="P23" s="16"/>
    </row>
    <row r="24" spans="1:16" s="5" customFormat="1" x14ac:dyDescent="0.25">
      <c r="A24" s="46" t="s">
        <v>105</v>
      </c>
      <c r="B24" s="13" t="s">
        <v>61</v>
      </c>
      <c r="C24" s="50" t="s">
        <v>87</v>
      </c>
      <c r="D24" s="50" t="s">
        <v>87</v>
      </c>
      <c r="E24" s="50" t="s">
        <v>87</v>
      </c>
      <c r="F24" s="50" t="s">
        <v>87</v>
      </c>
      <c r="G24" s="50" t="s">
        <v>87</v>
      </c>
      <c r="H24" s="50" t="s">
        <v>87</v>
      </c>
      <c r="I24" s="50" t="s">
        <v>87</v>
      </c>
      <c r="J24" s="50"/>
      <c r="K24" s="27"/>
      <c r="L24" s="50"/>
      <c r="M24" s="52"/>
      <c r="N24" s="14"/>
      <c r="O24" s="50"/>
      <c r="P24" s="16"/>
    </row>
    <row r="25" spans="1:16" x14ac:dyDescent="0.25">
      <c r="A25" s="46" t="s">
        <v>1</v>
      </c>
      <c r="B25" s="13" t="s">
        <v>1</v>
      </c>
      <c r="C25" s="50"/>
      <c r="D25" s="27"/>
      <c r="E25" s="50"/>
      <c r="F25" s="52"/>
      <c r="G25" s="14"/>
      <c r="H25" s="50"/>
      <c r="I25" s="16"/>
      <c r="J25" s="50"/>
      <c r="K25" s="27"/>
      <c r="L25" s="50"/>
      <c r="M25" s="52"/>
      <c r="N25" s="14"/>
      <c r="O25" s="50"/>
      <c r="P25" s="16"/>
    </row>
    <row r="26" spans="1:16" ht="31.5" x14ac:dyDescent="0.25">
      <c r="A26" s="46"/>
      <c r="B26" s="38" t="s">
        <v>38</v>
      </c>
      <c r="C26" s="21"/>
      <c r="D26" s="50"/>
      <c r="E26" s="50"/>
      <c r="F26" s="50"/>
      <c r="G26" s="1"/>
      <c r="H26" s="55"/>
      <c r="I26" s="55" t="s">
        <v>87</v>
      </c>
      <c r="J26" s="21"/>
      <c r="K26" s="50"/>
      <c r="L26" s="50"/>
      <c r="M26" s="50"/>
      <c r="N26" s="1"/>
      <c r="O26" s="55"/>
      <c r="P26" s="55">
        <f>P9+P23</f>
        <v>0</v>
      </c>
    </row>
    <row r="27" spans="1:16" x14ac:dyDescent="0.25">
      <c r="D27" s="5"/>
      <c r="J27" s="24"/>
      <c r="K27" s="24"/>
    </row>
    <row r="28" spans="1:16" x14ac:dyDescent="0.25">
      <c r="A28" s="147"/>
      <c r="B28" s="147"/>
      <c r="C28" s="147"/>
      <c r="D28" s="147"/>
      <c r="E28" s="147"/>
      <c r="F28" s="147"/>
      <c r="G28" s="147"/>
      <c r="H28" s="42"/>
      <c r="I28" s="26"/>
      <c r="J28" s="39"/>
      <c r="K28" s="39"/>
      <c r="L28" s="39"/>
      <c r="M28" s="39"/>
      <c r="N28" s="39"/>
      <c r="O28" s="39"/>
      <c r="P28" s="39"/>
    </row>
    <row r="29" spans="1:16" x14ac:dyDescent="0.25">
      <c r="A29" s="147"/>
      <c r="B29" s="147"/>
      <c r="C29" s="147"/>
      <c r="D29" s="147"/>
      <c r="E29" s="147"/>
      <c r="F29" s="147"/>
      <c r="G29" s="147"/>
      <c r="H29" s="42"/>
      <c r="I29" s="26"/>
      <c r="J29" s="39"/>
      <c r="K29" s="39"/>
      <c r="L29" s="39"/>
      <c r="M29" s="39"/>
      <c r="N29" s="39"/>
      <c r="O29" s="39"/>
      <c r="P29" s="39"/>
    </row>
    <row r="30" spans="1:16" x14ac:dyDescent="0.25">
      <c r="A30" s="147"/>
      <c r="B30" s="147"/>
      <c r="C30" s="147"/>
      <c r="D30" s="147"/>
      <c r="E30" s="147"/>
      <c r="F30" s="147"/>
      <c r="G30" s="147"/>
      <c r="H30" s="53"/>
      <c r="I30" s="26"/>
      <c r="J30" s="39"/>
      <c r="K30" s="39"/>
      <c r="L30" s="39"/>
      <c r="M30" s="39"/>
      <c r="N30" s="39"/>
      <c r="O30" s="39"/>
      <c r="P30" s="39"/>
    </row>
    <row r="31" spans="1:16" x14ac:dyDescent="0.25">
      <c r="A31" s="144"/>
      <c r="B31" s="144"/>
      <c r="C31" s="144"/>
      <c r="D31" s="144"/>
      <c r="E31" s="144"/>
      <c r="F31" s="144"/>
      <c r="G31" s="144"/>
      <c r="H31" s="42"/>
      <c r="I31" s="26"/>
      <c r="J31" s="39"/>
      <c r="K31" s="39"/>
      <c r="L31" s="39"/>
      <c r="M31" s="39"/>
      <c r="N31" s="39"/>
      <c r="O31" s="39"/>
      <c r="P31" s="39"/>
    </row>
    <row r="32" spans="1:16" x14ac:dyDescent="0.25">
      <c r="A32" s="141"/>
      <c r="B32" s="145"/>
      <c r="C32" s="145"/>
      <c r="D32" s="145"/>
      <c r="E32" s="145"/>
      <c r="F32" s="145"/>
      <c r="G32" s="145"/>
      <c r="H32" s="42"/>
      <c r="I32" s="26"/>
      <c r="J32" s="39"/>
      <c r="K32" s="39"/>
      <c r="L32" s="39"/>
      <c r="M32" s="39"/>
      <c r="N32" s="39"/>
      <c r="O32" s="39"/>
      <c r="P32" s="39"/>
    </row>
    <row r="33" spans="1:7" x14ac:dyDescent="0.25">
      <c r="A33" s="141"/>
      <c r="B33" s="142"/>
      <c r="C33" s="142"/>
      <c r="D33" s="142"/>
      <c r="E33" s="142"/>
      <c r="F33" s="142"/>
      <c r="G33" s="142"/>
    </row>
    <row r="34" spans="1:7" x14ac:dyDescent="0.25">
      <c r="A34" s="143"/>
      <c r="B34" s="143"/>
      <c r="C34" s="143"/>
      <c r="D34" s="143"/>
      <c r="E34" s="143"/>
      <c r="F34" s="143"/>
      <c r="G34" s="143"/>
    </row>
    <row r="35" spans="1:7" x14ac:dyDescent="0.25">
      <c r="B35" s="53"/>
    </row>
    <row r="39" spans="1:7" x14ac:dyDescent="0.25">
      <c r="B39" s="53"/>
    </row>
  </sheetData>
  <mergeCells count="18">
    <mergeCell ref="A2:P2"/>
    <mergeCell ref="A3:A6"/>
    <mergeCell ref="B3:B6"/>
    <mergeCell ref="C3:I3"/>
    <mergeCell ref="J3:P3"/>
    <mergeCell ref="C4:I4"/>
    <mergeCell ref="J4:P4"/>
    <mergeCell ref="C5:F5"/>
    <mergeCell ref="G5:I5"/>
    <mergeCell ref="J5:M5"/>
    <mergeCell ref="A33:G33"/>
    <mergeCell ref="A34:G34"/>
    <mergeCell ref="N5:P5"/>
    <mergeCell ref="A28:G28"/>
    <mergeCell ref="A29:G29"/>
    <mergeCell ref="A30:G30"/>
    <mergeCell ref="A31:G31"/>
    <mergeCell ref="A32:G32"/>
  </mergeCells>
  <phoneticPr fontId="0" type="noConversion"/>
  <pageMargins left="0.47244094488188981" right="0.55118110236220474" top="0.82677165354330717" bottom="0.55118110236220474" header="0.31496062992125984" footer="0.19685039370078741"/>
  <pageSetup paperSize="8" scale="69" fitToHeight="0" orientation="landscape" r:id="rId1"/>
  <headerFooter differentFirst="1">
    <oddHeader>&amp;C&amp;P</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4"/>
  <sheetViews>
    <sheetView tabSelected="1" topLeftCell="A21" zoomScale="70" zoomScaleNormal="70" zoomScaleSheetLayoutView="70" workbookViewId="0">
      <selection activeCell="E18" sqref="E18"/>
    </sheetView>
  </sheetViews>
  <sheetFormatPr defaultRowHeight="15.75" x14ac:dyDescent="0.25"/>
  <cols>
    <col min="1" max="1" width="7.75" style="43" customWidth="1"/>
    <col min="2" max="2" width="28.125" style="82" customWidth="1"/>
    <col min="3" max="3" width="14" style="83" customWidth="1"/>
    <col min="4" max="4" width="23.5" style="82" customWidth="1"/>
    <col min="5" max="5" width="13.625" style="83" customWidth="1"/>
    <col min="6" max="6" width="8.5" style="84" customWidth="1"/>
    <col min="7" max="10" width="8.5" style="85" customWidth="1"/>
    <col min="11" max="11" width="13.875" style="85" customWidth="1"/>
    <col min="12" max="12" width="16.75" style="85" customWidth="1"/>
    <col min="13" max="13" width="15.125" style="85" customWidth="1"/>
    <col min="14" max="16384" width="9" style="4"/>
  </cols>
  <sheetData>
    <row r="1" spans="1:14" ht="18.75" x14ac:dyDescent="0.25">
      <c r="M1" s="86" t="s">
        <v>33</v>
      </c>
    </row>
    <row r="2" spans="1:14" ht="18.75" x14ac:dyDescent="0.3">
      <c r="M2" s="87" t="s">
        <v>31</v>
      </c>
    </row>
    <row r="3" spans="1:14" ht="18.75" x14ac:dyDescent="0.3">
      <c r="M3" s="87" t="s">
        <v>32</v>
      </c>
    </row>
    <row r="4" spans="1:14" ht="56.25" customHeight="1" x14ac:dyDescent="0.25">
      <c r="B4" s="164" t="s">
        <v>34</v>
      </c>
      <c r="C4" s="164"/>
      <c r="D4" s="164"/>
      <c r="E4" s="164"/>
      <c r="F4" s="164"/>
      <c r="G4" s="164"/>
      <c r="H4" s="164"/>
      <c r="I4" s="164"/>
      <c r="J4" s="164"/>
      <c r="K4" s="88"/>
      <c r="L4" s="88"/>
      <c r="M4" s="88"/>
    </row>
    <row r="5" spans="1:14" ht="18.75" x14ac:dyDescent="0.3">
      <c r="A5" s="127"/>
      <c r="B5" s="127"/>
      <c r="C5" s="127"/>
      <c r="D5" s="127"/>
      <c r="E5" s="127"/>
      <c r="F5" s="127"/>
      <c r="G5" s="127"/>
      <c r="H5" s="127"/>
      <c r="I5" s="127"/>
      <c r="J5" s="127"/>
      <c r="K5" s="127"/>
      <c r="L5" s="127"/>
      <c r="M5" s="127"/>
    </row>
    <row r="6" spans="1:14" x14ac:dyDescent="0.25">
      <c r="A6" s="128" t="str">
        <f>'т1 '!A6:P6</f>
        <v>Инвестиционная программа АО Чеченэнерго</v>
      </c>
      <c r="B6" s="128"/>
      <c r="C6" s="128"/>
      <c r="D6" s="128"/>
      <c r="E6" s="128"/>
      <c r="F6" s="128"/>
      <c r="G6" s="128"/>
      <c r="H6" s="128"/>
      <c r="I6" s="128"/>
      <c r="J6" s="128"/>
      <c r="K6" s="128"/>
      <c r="L6" s="128"/>
      <c r="M6" s="128"/>
    </row>
    <row r="7" spans="1:14" x14ac:dyDescent="0.25">
      <c r="A7" s="128" t="str">
        <f>'т1 '!A7:P7</f>
        <v xml:space="preserve"> полное наименование субъекта электроэнергетики</v>
      </c>
      <c r="B7" s="128"/>
      <c r="C7" s="128"/>
      <c r="D7" s="128"/>
      <c r="E7" s="128"/>
      <c r="F7" s="128"/>
      <c r="G7" s="128"/>
      <c r="H7" s="128"/>
      <c r="I7" s="128"/>
      <c r="J7" s="128"/>
      <c r="K7" s="128"/>
      <c r="L7" s="128"/>
      <c r="M7" s="128"/>
    </row>
    <row r="8" spans="1:14" x14ac:dyDescent="0.25">
      <c r="A8" s="128" t="s">
        <v>193</v>
      </c>
      <c r="B8" s="128"/>
      <c r="C8" s="128"/>
      <c r="D8" s="128"/>
      <c r="E8" s="128"/>
      <c r="F8" s="128"/>
      <c r="G8" s="128"/>
      <c r="H8" s="128"/>
      <c r="I8" s="128"/>
      <c r="J8" s="128"/>
      <c r="K8" s="128"/>
      <c r="L8" s="128"/>
      <c r="M8" s="128"/>
    </row>
    <row r="9" spans="1:14" ht="32.25" customHeight="1" x14ac:dyDescent="0.25">
      <c r="A9" s="165" t="s">
        <v>161</v>
      </c>
      <c r="B9" s="165"/>
      <c r="C9" s="165"/>
      <c r="D9" s="165"/>
      <c r="E9" s="165"/>
      <c r="F9" s="165"/>
      <c r="G9" s="165"/>
      <c r="H9" s="165"/>
      <c r="I9" s="165"/>
      <c r="J9" s="165"/>
      <c r="K9" s="165"/>
      <c r="L9" s="165"/>
      <c r="M9" s="165"/>
    </row>
    <row r="10" spans="1:14" x14ac:dyDescent="0.25">
      <c r="A10" s="109" t="s">
        <v>159</v>
      </c>
      <c r="B10" s="109"/>
      <c r="C10" s="109"/>
      <c r="D10" s="109" t="s">
        <v>162</v>
      </c>
      <c r="E10" s="109"/>
      <c r="F10" s="109"/>
      <c r="G10" s="109"/>
      <c r="H10" s="109"/>
      <c r="I10" s="109"/>
      <c r="J10" s="109"/>
      <c r="K10" s="109"/>
      <c r="L10" s="109"/>
      <c r="M10" s="109"/>
    </row>
    <row r="11" spans="1:14" x14ac:dyDescent="0.25">
      <c r="A11" s="165" t="s">
        <v>194</v>
      </c>
      <c r="B11" s="165"/>
      <c r="C11" s="165"/>
      <c r="D11" s="165"/>
      <c r="E11" s="165"/>
      <c r="F11" s="165"/>
      <c r="G11" s="165"/>
      <c r="H11" s="165"/>
      <c r="I11" s="165"/>
      <c r="J11" s="165"/>
      <c r="K11" s="165"/>
      <c r="L11" s="165"/>
      <c r="M11" s="165"/>
    </row>
    <row r="12" spans="1:14" x14ac:dyDescent="0.25">
      <c r="A12" s="165" t="s">
        <v>147</v>
      </c>
      <c r="B12" s="165"/>
      <c r="C12" s="165"/>
      <c r="D12" s="165"/>
      <c r="E12" s="165"/>
      <c r="F12" s="165"/>
      <c r="G12" s="165"/>
      <c r="H12" s="165"/>
      <c r="I12" s="165"/>
      <c r="J12" s="165"/>
      <c r="K12" s="165"/>
      <c r="L12" s="165"/>
      <c r="M12" s="165"/>
    </row>
    <row r="13" spans="1:14" x14ac:dyDescent="0.25">
      <c r="A13" s="165" t="s">
        <v>110</v>
      </c>
      <c r="B13" s="165"/>
      <c r="C13" s="165"/>
      <c r="D13" s="165"/>
      <c r="E13" s="165"/>
      <c r="F13" s="165"/>
      <c r="G13" s="165"/>
      <c r="H13" s="165"/>
      <c r="I13" s="165"/>
      <c r="J13" s="165"/>
      <c r="K13" s="165"/>
      <c r="L13" s="165"/>
      <c r="M13" s="165"/>
    </row>
    <row r="14" spans="1:14" x14ac:dyDescent="0.25">
      <c r="A14" s="165" t="s">
        <v>192</v>
      </c>
      <c r="B14" s="165"/>
      <c r="C14" s="165"/>
      <c r="D14" s="165"/>
      <c r="E14" s="165"/>
      <c r="F14" s="165"/>
      <c r="G14" s="165"/>
      <c r="H14" s="165"/>
      <c r="I14" s="165"/>
      <c r="J14" s="165"/>
      <c r="K14" s="165"/>
      <c r="L14" s="165"/>
      <c r="M14" s="165"/>
    </row>
    <row r="15" spans="1:14" ht="15.75" customHeight="1" x14ac:dyDescent="0.25">
      <c r="A15" s="165" t="s">
        <v>148</v>
      </c>
      <c r="B15" s="165"/>
      <c r="C15" s="165"/>
      <c r="D15" s="165"/>
      <c r="E15" s="165"/>
      <c r="F15" s="165"/>
      <c r="G15" s="165"/>
      <c r="H15" s="165"/>
      <c r="I15" s="165"/>
      <c r="J15" s="165"/>
      <c r="K15" s="165"/>
      <c r="L15" s="165"/>
      <c r="M15" s="165"/>
    </row>
    <row r="16" spans="1:14" ht="67.5" customHeight="1" x14ac:dyDescent="0.25">
      <c r="A16" s="166" t="s">
        <v>42</v>
      </c>
      <c r="B16" s="167"/>
      <c r="C16" s="167"/>
      <c r="D16" s="168"/>
      <c r="E16" s="89"/>
      <c r="F16" s="91"/>
      <c r="G16" s="91"/>
      <c r="H16" s="91"/>
      <c r="I16" s="91"/>
      <c r="J16" s="91"/>
      <c r="K16" s="92"/>
      <c r="L16" s="91"/>
      <c r="M16" s="92"/>
      <c r="N16" s="39"/>
    </row>
    <row r="17" spans="1:15" ht="57" customHeight="1" x14ac:dyDescent="0.25">
      <c r="A17" s="67" t="s">
        <v>0</v>
      </c>
      <c r="B17" s="75" t="s">
        <v>41</v>
      </c>
      <c r="C17" s="93" t="s">
        <v>29</v>
      </c>
      <c r="D17" s="94" t="s">
        <v>30</v>
      </c>
      <c r="E17" s="81"/>
      <c r="F17" s="96"/>
      <c r="G17" s="96"/>
      <c r="H17" s="96"/>
      <c r="I17" s="96"/>
      <c r="J17" s="96"/>
      <c r="K17" s="90"/>
      <c r="L17" s="89"/>
      <c r="M17" s="90"/>
      <c r="N17" s="42"/>
    </row>
    <row r="18" spans="1:15" ht="17.25" customHeight="1" x14ac:dyDescent="0.25">
      <c r="A18" s="67">
        <v>1</v>
      </c>
      <c r="B18" s="75">
        <v>2</v>
      </c>
      <c r="C18" s="93">
        <v>3</v>
      </c>
      <c r="D18" s="75">
        <v>4</v>
      </c>
      <c r="E18" s="81"/>
      <c r="F18" s="89"/>
      <c r="G18" s="89"/>
      <c r="H18" s="89"/>
      <c r="I18" s="89"/>
      <c r="J18" s="89"/>
      <c r="K18" s="95"/>
      <c r="L18" s="95"/>
      <c r="M18" s="95"/>
      <c r="N18" s="39"/>
    </row>
    <row r="19" spans="1:15" ht="89.25" customHeight="1" x14ac:dyDescent="0.25">
      <c r="A19" s="68">
        <v>1</v>
      </c>
      <c r="B19" s="76" t="s">
        <v>43</v>
      </c>
      <c r="C19" s="77">
        <v>7160</v>
      </c>
      <c r="D19" s="77">
        <f>т2!Q14</f>
        <v>7160</v>
      </c>
      <c r="E19" s="81"/>
      <c r="F19" s="91"/>
      <c r="G19" s="91"/>
      <c r="H19" s="91"/>
      <c r="I19" s="91"/>
      <c r="J19" s="91"/>
      <c r="K19" s="95"/>
      <c r="L19" s="95"/>
      <c r="M19" s="95"/>
      <c r="N19" s="39"/>
    </row>
    <row r="20" spans="1:15" ht="33.75" customHeight="1" x14ac:dyDescent="0.25">
      <c r="A20" s="68">
        <v>2</v>
      </c>
      <c r="B20" s="76" t="s">
        <v>155</v>
      </c>
      <c r="C20" s="77">
        <v>1432</v>
      </c>
      <c r="D20" s="78">
        <f>D19*0.2</f>
        <v>1432</v>
      </c>
      <c r="E20" s="81"/>
      <c r="F20" s="169" t="s">
        <v>121</v>
      </c>
      <c r="G20" s="170"/>
      <c r="H20" s="170"/>
      <c r="I20" s="170"/>
      <c r="J20" s="170"/>
      <c r="K20" s="170"/>
      <c r="L20" s="170"/>
      <c r="M20" s="170"/>
      <c r="N20" s="170"/>
      <c r="O20" s="171"/>
    </row>
    <row r="21" spans="1:15" ht="114" customHeight="1" x14ac:dyDescent="0.25">
      <c r="A21" s="68">
        <v>3</v>
      </c>
      <c r="B21" s="76" t="s">
        <v>140</v>
      </c>
      <c r="C21" s="77">
        <v>8592</v>
      </c>
      <c r="D21" s="78">
        <f>D19+D20</f>
        <v>8592</v>
      </c>
      <c r="E21" s="81"/>
      <c r="F21" s="110">
        <v>2018</v>
      </c>
      <c r="G21" s="110">
        <v>2019</v>
      </c>
      <c r="H21" s="110">
        <v>2020</v>
      </c>
      <c r="I21" s="110">
        <v>2021</v>
      </c>
      <c r="J21" s="110">
        <v>2022</v>
      </c>
      <c r="K21" s="110">
        <v>2023</v>
      </c>
      <c r="L21" s="110">
        <v>2024</v>
      </c>
      <c r="M21" s="110">
        <v>2025</v>
      </c>
      <c r="N21" s="110">
        <v>2026</v>
      </c>
      <c r="O21" s="110">
        <v>2027</v>
      </c>
    </row>
    <row r="22" spans="1:15" ht="49.5" customHeight="1" x14ac:dyDescent="0.25">
      <c r="A22" s="69" t="s">
        <v>107</v>
      </c>
      <c r="B22" s="97" t="s">
        <v>141</v>
      </c>
      <c r="C22" s="77">
        <v>10523.351421955009</v>
      </c>
      <c r="D22" s="78">
        <f>D23+D24*((D26/D25*(F22+100)/200+D27/D25*(G22+100)/200*F22/100+D28/D25*(H22+100)/200*G22/100*F22/100+D29/D25*(I22+100)/200*H22/100*G22/100*F22/100+D30/D25*(J22+100)/200*I22/100*H22/100*G22/100*F22/100+D31/D25*(K22+100)/200*J22/100*I22/100*H22/100*G22/100*F22/100+D32/D25*(L22+100)/200*K22/100*J22/100*I22/100*H22/100*G22/100*F22/100+D33/D25*(M22+100)/200*L22/100*K22/100*J22/100*I22/100*H22/100*G22/100*F22/100+D34/D25*(N22+100)/200*M22/100*L22/100*K22/100*J22/100*I22/100*H22/100*G22/100*F22/100+D35/D25*(O22+100)/200*N22/100*M22/100*L22/100*K22/100*J22/100*I22/100*H22/100*G22/100*F22/100))</f>
        <v>10867.417937438238</v>
      </c>
      <c r="E22" s="98"/>
      <c r="F22" s="119">
        <v>105.3</v>
      </c>
      <c r="G22" s="120">
        <v>106.8</v>
      </c>
      <c r="H22" s="120">
        <v>106.2</v>
      </c>
      <c r="I22" s="121">
        <v>105.1</v>
      </c>
      <c r="J22" s="123">
        <v>105.10035646544816</v>
      </c>
      <c r="K22" s="118">
        <v>104.90017622301767</v>
      </c>
      <c r="L22" s="111">
        <v>104.70002730372529</v>
      </c>
      <c r="M22" s="111">
        <v>104.70002730372529</v>
      </c>
      <c r="N22" s="111">
        <v>104.70002730372529</v>
      </c>
      <c r="O22" s="111">
        <v>104.70002730372529</v>
      </c>
    </row>
    <row r="23" spans="1:15" ht="46.5" customHeight="1" x14ac:dyDescent="0.25">
      <c r="A23" s="69" t="s">
        <v>108</v>
      </c>
      <c r="B23" s="99" t="s">
        <v>142</v>
      </c>
      <c r="C23" s="77">
        <v>0</v>
      </c>
      <c r="D23" s="77">
        <f>VLOOKUP($D$10,'[1]Формат ИПР'!$D:$DI,56,0)*1000+VLOOKUP($D$10,'[1]Формат ИПР'!$D:$DI,58,0)*1000+VLOOKUP($D$10,'[1]Формат ИПР'!$D:$DI,60,0)*1000+VLOOKUP($D$10,'[1]Формат ИПР'!$D:$DI,62,0)*1000</f>
        <v>0</v>
      </c>
      <c r="E23" s="85"/>
      <c r="F23" s="91"/>
      <c r="G23" s="91"/>
      <c r="H23" s="91"/>
      <c r="I23" s="91"/>
      <c r="J23" s="91"/>
    </row>
    <row r="24" spans="1:15" ht="43.5" customHeight="1" x14ac:dyDescent="0.25">
      <c r="A24" s="69" t="s">
        <v>109</v>
      </c>
      <c r="B24" s="99" t="s">
        <v>143</v>
      </c>
      <c r="C24" s="77">
        <v>8592</v>
      </c>
      <c r="D24" s="111">
        <f>D21-D23</f>
        <v>8592</v>
      </c>
      <c r="E24" s="85"/>
      <c r="F24" s="91"/>
      <c r="G24" s="91"/>
      <c r="H24" s="91"/>
      <c r="I24" s="91"/>
      <c r="J24" s="91"/>
    </row>
    <row r="25" spans="1:15" ht="62.25" customHeight="1" x14ac:dyDescent="0.25">
      <c r="A25" s="69" t="s">
        <v>106</v>
      </c>
      <c r="B25" s="99" t="s">
        <v>144</v>
      </c>
      <c r="C25" s="77">
        <v>7240.2505861590271</v>
      </c>
      <c r="D25" s="111">
        <f>SUM(D26:D36)</f>
        <v>7910.0039959999995</v>
      </c>
      <c r="E25" s="85"/>
      <c r="F25" s="100"/>
      <c r="G25" s="100"/>
      <c r="H25" s="100"/>
      <c r="I25" s="100"/>
      <c r="J25" s="100"/>
    </row>
    <row r="26" spans="1:15" ht="16.5" x14ac:dyDescent="0.25">
      <c r="A26" s="69" t="s">
        <v>39</v>
      </c>
      <c r="B26" s="122" t="s">
        <v>195</v>
      </c>
      <c r="C26" s="77">
        <v>0</v>
      </c>
      <c r="D26" s="77">
        <f>VLOOKUP($D$10,'[2]Формат ИПР'!$D:$DG,66,0)*1000</f>
        <v>0</v>
      </c>
      <c r="E26" s="85"/>
      <c r="F26" s="85"/>
    </row>
    <row r="27" spans="1:15" ht="16.5" x14ac:dyDescent="0.25">
      <c r="A27" s="69" t="s">
        <v>40</v>
      </c>
      <c r="B27" s="122" t="s">
        <v>196</v>
      </c>
      <c r="C27" s="77">
        <v>0</v>
      </c>
      <c r="D27" s="77">
        <f>VLOOKUP($D$10,'[2]Формат ИПР'!$D:$DG,68,0)*1000</f>
        <v>0</v>
      </c>
      <c r="E27" s="85"/>
      <c r="F27" s="85"/>
    </row>
    <row r="28" spans="1:15" ht="16.5" x14ac:dyDescent="0.25">
      <c r="A28" s="69" t="s">
        <v>44</v>
      </c>
      <c r="B28" s="122" t="s">
        <v>197</v>
      </c>
      <c r="C28" s="77">
        <v>0</v>
      </c>
      <c r="D28" s="77">
        <f>VLOOKUP($D$10,'[2]Формат ИПР'!$D:$DG,70,0)*1000</f>
        <v>0</v>
      </c>
      <c r="E28" s="92"/>
      <c r="F28" s="85"/>
    </row>
    <row r="29" spans="1:15" ht="16.5" x14ac:dyDescent="0.25">
      <c r="A29" s="69" t="s">
        <v>119</v>
      </c>
      <c r="B29" s="122" t="s">
        <v>198</v>
      </c>
      <c r="C29" s="77">
        <v>7240.2505861590271</v>
      </c>
      <c r="D29" s="77">
        <f>VLOOKUP($D$10,'[2]Формат ИПР'!$D:$DG,72,0)*1000</f>
        <v>2839.1709999999998</v>
      </c>
      <c r="E29" s="92"/>
      <c r="F29" s="85"/>
    </row>
    <row r="30" spans="1:15" ht="16.5" x14ac:dyDescent="0.25">
      <c r="A30" s="69" t="s">
        <v>120</v>
      </c>
      <c r="B30" s="122" t="s">
        <v>199</v>
      </c>
      <c r="C30" s="77">
        <v>0</v>
      </c>
      <c r="D30" s="77">
        <f>VLOOKUP($D$10,'[2]Формат ИПР'!$D:$DG,74,0)*1000</f>
        <v>5070.8329959999992</v>
      </c>
      <c r="E30" s="92"/>
      <c r="F30" s="85"/>
    </row>
    <row r="31" spans="1:15" ht="16.5" x14ac:dyDescent="0.25">
      <c r="A31" s="69" t="s">
        <v>200</v>
      </c>
      <c r="B31" s="122" t="s">
        <v>201</v>
      </c>
      <c r="C31" s="77"/>
      <c r="D31" s="77">
        <f>VLOOKUP($D$10,'[2]Формат ИПР'!$D:$DG,75,0)*1000</f>
        <v>0</v>
      </c>
      <c r="E31" s="92"/>
      <c r="F31" s="85"/>
    </row>
    <row r="32" spans="1:15" ht="16.5" x14ac:dyDescent="0.25">
      <c r="A32" s="69" t="s">
        <v>202</v>
      </c>
      <c r="B32" s="122" t="s">
        <v>203</v>
      </c>
      <c r="C32" s="77"/>
      <c r="D32" s="77">
        <f>VLOOKUP($D$10,'[2]Формат ИПР'!$D:$DG,77,0)*1000</f>
        <v>0</v>
      </c>
      <c r="E32" s="92"/>
      <c r="F32" s="85"/>
    </row>
    <row r="33" spans="1:13" ht="16.5" x14ac:dyDescent="0.25">
      <c r="A33" s="69" t="s">
        <v>204</v>
      </c>
      <c r="B33" s="122" t="s">
        <v>205</v>
      </c>
      <c r="C33" s="77"/>
      <c r="D33" s="77">
        <f>VLOOKUP($D$10,'[2]Формат ИПР'!$D:$DG,79,0)*1000</f>
        <v>0</v>
      </c>
      <c r="E33" s="92"/>
      <c r="F33" s="85"/>
    </row>
    <row r="34" spans="1:13" ht="16.5" x14ac:dyDescent="0.25">
      <c r="A34" s="69" t="s">
        <v>206</v>
      </c>
      <c r="B34" s="122" t="s">
        <v>207</v>
      </c>
      <c r="C34" s="77"/>
      <c r="D34" s="77">
        <f>VLOOKUP($D$10,'[2]Формат ИПР'!$D:$DG,81,0)*1000</f>
        <v>0</v>
      </c>
      <c r="E34" s="92"/>
      <c r="F34" s="85"/>
    </row>
    <row r="35" spans="1:13" ht="16.5" x14ac:dyDescent="0.25">
      <c r="A35" s="69" t="s">
        <v>208</v>
      </c>
      <c r="B35" s="122" t="s">
        <v>209</v>
      </c>
      <c r="C35" s="77"/>
      <c r="D35" s="77">
        <f>VLOOKUP($D$10,'[2]Формат ИПР'!$D:$DG,83,0)*1000</f>
        <v>0</v>
      </c>
      <c r="E35" s="92"/>
      <c r="F35" s="85"/>
    </row>
    <row r="36" spans="1:13" ht="16.5" x14ac:dyDescent="0.25">
      <c r="A36" s="69" t="s">
        <v>210</v>
      </c>
      <c r="B36" s="122" t="s">
        <v>211</v>
      </c>
      <c r="C36" s="77"/>
      <c r="D36" s="77">
        <v>0</v>
      </c>
      <c r="E36" s="92"/>
      <c r="F36" s="85"/>
    </row>
    <row r="37" spans="1:13" x14ac:dyDescent="0.25">
      <c r="A37" s="70"/>
      <c r="B37" s="101"/>
      <c r="C37" s="79"/>
      <c r="D37" s="80"/>
      <c r="E37" s="102"/>
      <c r="F37" s="85"/>
    </row>
    <row r="38" spans="1:13" x14ac:dyDescent="0.25">
      <c r="A38" s="48"/>
      <c r="B38" s="103"/>
      <c r="C38" s="161"/>
      <c r="D38" s="161"/>
      <c r="E38" s="107"/>
    </row>
    <row r="39" spans="1:13" ht="18" x14ac:dyDescent="0.25">
      <c r="A39" s="162" t="s">
        <v>94</v>
      </c>
      <c r="B39" s="162"/>
      <c r="C39" s="162"/>
      <c r="D39" s="162"/>
      <c r="E39" s="162"/>
    </row>
    <row r="40" spans="1:13" ht="36" customHeight="1" x14ac:dyDescent="0.25">
      <c r="A40" s="163" t="s">
        <v>91</v>
      </c>
      <c r="B40" s="163"/>
      <c r="C40" s="163"/>
      <c r="D40" s="163"/>
      <c r="E40" s="163"/>
    </row>
    <row r="41" spans="1:13" ht="31.5" customHeight="1" x14ac:dyDescent="0.25">
      <c r="A41" s="163" t="s">
        <v>92</v>
      </c>
      <c r="B41" s="163"/>
      <c r="C41" s="163"/>
      <c r="D41" s="163"/>
      <c r="E41" s="163"/>
    </row>
    <row r="42" spans="1:13" s="39" customFormat="1" ht="69.75" customHeight="1" x14ac:dyDescent="0.25">
      <c r="A42" s="163" t="s">
        <v>93</v>
      </c>
      <c r="B42" s="163"/>
      <c r="C42" s="163"/>
      <c r="D42" s="163"/>
      <c r="E42" s="163"/>
      <c r="F42" s="90"/>
      <c r="G42" s="95"/>
      <c r="H42" s="95"/>
      <c r="I42" s="95"/>
      <c r="J42" s="95"/>
      <c r="K42" s="95"/>
      <c r="L42" s="95"/>
      <c r="M42" s="95"/>
    </row>
    <row r="43" spans="1:13" s="39" customFormat="1" ht="18.75" customHeight="1" x14ac:dyDescent="0.25">
      <c r="A43" s="147"/>
      <c r="B43" s="147"/>
      <c r="C43" s="147"/>
      <c r="D43" s="147"/>
      <c r="E43" s="147"/>
      <c r="F43" s="90"/>
      <c r="G43" s="95"/>
      <c r="H43" s="95"/>
      <c r="I43" s="95"/>
      <c r="J43" s="95"/>
      <c r="K43" s="95"/>
      <c r="L43" s="95"/>
      <c r="M43" s="95"/>
    </row>
    <row r="44" spans="1:13" x14ac:dyDescent="0.25">
      <c r="A44" s="160" t="s">
        <v>136</v>
      </c>
      <c r="B44" s="160"/>
      <c r="C44" s="160"/>
      <c r="D44" s="104"/>
      <c r="E44" s="104" t="s">
        <v>137</v>
      </c>
      <c r="F44" s="90"/>
      <c r="G44" s="95"/>
      <c r="H44" s="95"/>
      <c r="I44" s="95"/>
      <c r="J44" s="95"/>
      <c r="K44" s="95"/>
      <c r="L44" s="95"/>
    </row>
    <row r="45" spans="1:13" x14ac:dyDescent="0.25">
      <c r="A45" s="73"/>
      <c r="C45" s="81"/>
      <c r="D45" s="81" t="s">
        <v>122</v>
      </c>
      <c r="E45" s="104"/>
      <c r="F45" s="90"/>
      <c r="G45" s="95"/>
      <c r="H45" s="95"/>
      <c r="I45" s="95"/>
      <c r="J45" s="95"/>
      <c r="K45" s="95"/>
      <c r="L45" s="95"/>
    </row>
    <row r="46" spans="1:13" x14ac:dyDescent="0.25">
      <c r="A46" s="73"/>
      <c r="B46" s="81"/>
      <c r="C46" s="81"/>
      <c r="D46" s="104"/>
      <c r="E46" s="104"/>
      <c r="F46" s="90"/>
      <c r="G46" s="95"/>
      <c r="H46" s="95"/>
      <c r="I46" s="95"/>
      <c r="J46" s="95"/>
      <c r="K46" s="95"/>
      <c r="L46" s="95"/>
    </row>
    <row r="47" spans="1:13" x14ac:dyDescent="0.25">
      <c r="A47" s="160" t="s">
        <v>138</v>
      </c>
      <c r="B47" s="160"/>
      <c r="C47" s="160"/>
      <c r="D47" s="105"/>
      <c r="E47" s="105" t="s">
        <v>139</v>
      </c>
      <c r="F47" s="90"/>
      <c r="G47" s="95"/>
      <c r="H47" s="95"/>
      <c r="I47" s="95"/>
      <c r="J47" s="95"/>
      <c r="K47" s="95"/>
      <c r="L47" s="95"/>
    </row>
    <row r="48" spans="1:13" x14ac:dyDescent="0.25">
      <c r="A48" s="74"/>
      <c r="C48" s="81"/>
      <c r="D48" s="81" t="s">
        <v>122</v>
      </c>
      <c r="E48" s="106"/>
      <c r="F48" s="90"/>
      <c r="G48" s="95"/>
      <c r="H48" s="95"/>
      <c r="I48" s="95"/>
      <c r="J48" s="95"/>
      <c r="K48" s="95"/>
      <c r="L48" s="95"/>
    </row>
    <row r="49" spans="1:5" x14ac:dyDescent="0.25">
      <c r="A49" s="143"/>
      <c r="B49" s="143"/>
      <c r="C49" s="143"/>
      <c r="D49" s="143"/>
      <c r="E49" s="143"/>
    </row>
    <row r="50" spans="1:5" x14ac:dyDescent="0.25">
      <c r="B50" s="85"/>
    </row>
    <row r="54" spans="1:5" x14ac:dyDescent="0.25">
      <c r="B54" s="85"/>
    </row>
  </sheetData>
  <mergeCells count="22">
    <mergeCell ref="A14:M14"/>
    <mergeCell ref="A42:E42"/>
    <mergeCell ref="A15:M15"/>
    <mergeCell ref="A16:D16"/>
    <mergeCell ref="F20:O20"/>
    <mergeCell ref="B4:J4"/>
    <mergeCell ref="A11:M11"/>
    <mergeCell ref="A12:M12"/>
    <mergeCell ref="A13:M13"/>
    <mergeCell ref="A5:M5"/>
    <mergeCell ref="A6:M6"/>
    <mergeCell ref="A7:M7"/>
    <mergeCell ref="A8:M8"/>
    <mergeCell ref="A9:M9"/>
    <mergeCell ref="A44:C44"/>
    <mergeCell ref="A47:C47"/>
    <mergeCell ref="A49:E49"/>
    <mergeCell ref="C38:D38"/>
    <mergeCell ref="A43:E43"/>
    <mergeCell ref="A39:E39"/>
    <mergeCell ref="A40:E40"/>
    <mergeCell ref="A41:E41"/>
  </mergeCells>
  <phoneticPr fontId="0" type="noConversion"/>
  <pageMargins left="0.47244094488188981" right="0.55118110236220474" top="0.82677165354330717" bottom="0.55118110236220474" header="0.31496062992125984" footer="0.19685039370078741"/>
  <pageSetup paperSize="8" scale="91" fitToHeight="0" orientation="landscape"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9</vt:i4>
      </vt:variant>
    </vt:vector>
  </HeadingPairs>
  <TitlesOfParts>
    <vt:vector size="15" baseType="lpstr">
      <vt:lpstr>т1 </vt:lpstr>
      <vt:lpstr>т2</vt:lpstr>
      <vt:lpstr>т3</vt:lpstr>
      <vt:lpstr>т4</vt:lpstr>
      <vt:lpstr>т5</vt:lpstr>
      <vt:lpstr>т6</vt:lpstr>
      <vt:lpstr>'т1 '!Заголовки_для_печати</vt:lpstr>
      <vt:lpstr>т2!Заголовки_для_печати</vt:lpstr>
      <vt:lpstr>т4!Заголовки_для_печати</vt:lpstr>
      <vt:lpstr>т6!Заголовки_для_печати</vt:lpstr>
      <vt:lpstr>'т1 '!Область_печати</vt:lpstr>
      <vt:lpstr>т2!Область_печати</vt:lpstr>
      <vt:lpstr>т4!Область_печати</vt:lpstr>
      <vt:lpstr>т5!Область_печати</vt:lpstr>
      <vt:lpstr>т6!Область_печати</vt:lpstr>
    </vt:vector>
  </TitlesOfParts>
  <Company>Datanium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Kudryashov_YM</dc:creator>
  <cp:lastModifiedBy>Горбоконь Ольга Викторовна</cp:lastModifiedBy>
  <cp:lastPrinted>2016-06-09T08:22:50Z</cp:lastPrinted>
  <dcterms:created xsi:type="dcterms:W3CDTF">2009-07-27T10:10:26Z</dcterms:created>
  <dcterms:modified xsi:type="dcterms:W3CDTF">2022-03-25T13:19:13Z</dcterms:modified>
</cp:coreProperties>
</file>